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Vyšinská\2022\Krajské normativy 2022\Materiál 2022\"/>
    </mc:Choice>
  </mc:AlternateContent>
  <xr:revisionPtr revIDLastSave="0" documentId="13_ncr:1_{9621EFD9-B403-4357-956E-FE301670ACD0}" xr6:coauthVersionLast="47" xr6:coauthVersionMax="47" xr10:uidLastSave="{00000000-0000-0000-0000-000000000000}"/>
  <bookViews>
    <workbookView xWindow="22932" yWindow="3756" windowWidth="23256" windowHeight="12456" xr2:uid="{00000000-000D-0000-FFFF-FFFF00000000}"/>
  </bookViews>
  <sheets>
    <sheet name="titul" sheetId="19" r:id="rId1"/>
    <sheet name="Graf č. 1" sheetId="10" r:id="rId2"/>
    <sheet name="Graf č. 2" sheetId="9" r:id="rId3"/>
    <sheet name="Graf č. 3" sheetId="8" r:id="rId4"/>
    <sheet name="Graf č. 4" sheetId="7" r:id="rId5"/>
    <sheet name="Graf č. 5" sheetId="6" r:id="rId6"/>
    <sheet name="Graf č. 6" sheetId="13" r:id="rId7"/>
    <sheet name="Graf č. 7" sheetId="5" r:id="rId8"/>
    <sheet name="Graf č. 8" sheetId="2" r:id="rId9"/>
    <sheet name="Graf č. 9" sheetId="11" r:id="rId10"/>
    <sheet name="Graf č. 10" sheetId="20" r:id="rId11"/>
    <sheet name="Tabulka č. 1" sheetId="15" r:id="rId12"/>
    <sheet name="Tabulka č. 2" sheetId="16" r:id="rId13"/>
    <sheet name="Tabulka č. 3" sheetId="17" r:id="rId14"/>
    <sheet name="KN 2021 po 10" sheetId="14" r:id="rId15"/>
    <sheet name="KN 2021" sheetId="1" r:id="rId16"/>
  </sheets>
  <definedNames>
    <definedName name="_xlnm._FilterDatabase" localSheetId="15" hidden="1">'KN 2021'!$A$5:$DX$5</definedName>
    <definedName name="_xlnm._FilterDatabase" localSheetId="14" hidden="1">'KN 2021 po 10'!$A$5:$DX$55</definedName>
    <definedName name="_xlnm._FilterDatabase" localSheetId="11" hidden="1">'Tabulka č. 1'!$A$5:$P$55</definedName>
    <definedName name="_xlnm._FilterDatabase" localSheetId="12" hidden="1">'Tabulka č. 2'!$A$5:$P$55</definedName>
    <definedName name="_xlnm._FilterDatabase" localSheetId="13" hidden="1">'Tabulka č. 3'!$A$5:$P$55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L7" i="1" l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L29" i="1"/>
  <c r="EL30" i="1"/>
  <c r="EL31" i="1"/>
  <c r="EL32" i="1"/>
  <c r="EL33" i="1"/>
  <c r="EL34" i="1"/>
  <c r="EL35" i="1"/>
  <c r="EL36" i="1"/>
  <c r="EL37" i="1"/>
  <c r="EL38" i="1"/>
  <c r="EL39" i="1"/>
  <c r="EL40" i="1"/>
  <c r="EL41" i="1"/>
  <c r="EL42" i="1"/>
  <c r="EL43" i="1"/>
  <c r="EL44" i="1"/>
  <c r="EL45" i="1"/>
  <c r="EL46" i="1"/>
  <c r="EL47" i="1"/>
  <c r="EL48" i="1"/>
  <c r="EL49" i="1"/>
  <c r="EL50" i="1"/>
  <c r="EL51" i="1"/>
  <c r="EL52" i="1"/>
  <c r="EL53" i="1"/>
  <c r="EL54" i="1"/>
  <c r="EL55" i="1"/>
  <c r="EL56" i="1"/>
  <c r="EL57" i="1"/>
  <c r="EL58" i="1"/>
  <c r="EL59" i="1"/>
  <c r="EL60" i="1"/>
  <c r="EL61" i="1"/>
  <c r="EL62" i="1"/>
  <c r="EL63" i="1"/>
  <c r="EL64" i="1"/>
  <c r="EL65" i="1"/>
  <c r="EL66" i="1"/>
  <c r="EL67" i="1"/>
  <c r="EL68" i="1"/>
  <c r="EL69" i="1"/>
  <c r="EL70" i="1"/>
  <c r="EL71" i="1"/>
  <c r="EL72" i="1"/>
  <c r="EL73" i="1"/>
  <c r="EL74" i="1"/>
  <c r="EL75" i="1"/>
  <c r="EL76" i="1"/>
  <c r="EL77" i="1"/>
  <c r="EL78" i="1"/>
  <c r="EL79" i="1"/>
  <c r="EL80" i="1"/>
  <c r="EL81" i="1"/>
  <c r="EL82" i="1"/>
  <c r="EL83" i="1"/>
  <c r="EL84" i="1"/>
  <c r="EL85" i="1"/>
  <c r="EL86" i="1"/>
  <c r="EL87" i="1"/>
  <c r="EL88" i="1"/>
  <c r="EL89" i="1"/>
  <c r="EL90" i="1"/>
  <c r="EL91" i="1"/>
  <c r="EL92" i="1"/>
  <c r="EL93" i="1"/>
  <c r="EL94" i="1"/>
  <c r="EL95" i="1"/>
  <c r="EL96" i="1"/>
  <c r="EL97" i="1"/>
  <c r="EL98" i="1"/>
  <c r="EL99" i="1"/>
  <c r="EL100" i="1"/>
  <c r="EL101" i="1"/>
  <c r="EL102" i="1"/>
  <c r="EL103" i="1"/>
  <c r="EL104" i="1"/>
  <c r="EL105" i="1"/>
  <c r="EL106" i="1"/>
  <c r="EL107" i="1"/>
  <c r="EL108" i="1"/>
  <c r="EL109" i="1"/>
  <c r="EL110" i="1"/>
  <c r="EL111" i="1"/>
  <c r="EL112" i="1"/>
  <c r="EL113" i="1"/>
  <c r="EL114" i="1"/>
  <c r="EL115" i="1"/>
  <c r="EL116" i="1"/>
  <c r="EL117" i="1"/>
  <c r="EL118" i="1"/>
  <c r="EL119" i="1"/>
  <c r="EL120" i="1"/>
  <c r="EL121" i="1"/>
  <c r="EL122" i="1"/>
  <c r="EL123" i="1"/>
  <c r="EL124" i="1"/>
  <c r="EL125" i="1"/>
  <c r="EL126" i="1"/>
  <c r="EL127" i="1"/>
  <c r="EL128" i="1"/>
  <c r="EL129" i="1"/>
  <c r="EL130" i="1"/>
  <c r="EL131" i="1"/>
  <c r="EL132" i="1"/>
  <c r="EL133" i="1"/>
  <c r="EL134" i="1"/>
  <c r="EL135" i="1"/>
  <c r="EL136" i="1"/>
  <c r="EL137" i="1"/>
  <c r="EL138" i="1"/>
  <c r="EL139" i="1"/>
  <c r="EL140" i="1"/>
  <c r="EL141" i="1"/>
  <c r="EL142" i="1"/>
  <c r="EL143" i="1"/>
  <c r="EL144" i="1"/>
  <c r="EL145" i="1"/>
  <c r="EL146" i="1"/>
  <c r="EL147" i="1"/>
  <c r="EL148" i="1"/>
  <c r="EL149" i="1"/>
  <c r="EL150" i="1"/>
  <c r="EL151" i="1"/>
  <c r="EL152" i="1"/>
  <c r="EL153" i="1"/>
  <c r="EL154" i="1"/>
  <c r="EL155" i="1"/>
  <c r="EL156" i="1"/>
  <c r="EL157" i="1"/>
  <c r="EL158" i="1"/>
  <c r="EL159" i="1"/>
  <c r="EL160" i="1"/>
  <c r="EL161" i="1"/>
  <c r="EL162" i="1"/>
  <c r="EL163" i="1"/>
  <c r="EL164" i="1"/>
  <c r="EL165" i="1"/>
  <c r="EL166" i="1"/>
  <c r="EL167" i="1"/>
  <c r="EL168" i="1"/>
  <c r="EL169" i="1"/>
  <c r="EL170" i="1"/>
  <c r="EL171" i="1"/>
  <c r="EL172" i="1"/>
  <c r="EL173" i="1"/>
  <c r="EL174" i="1"/>
  <c r="EL175" i="1"/>
  <c r="EL176" i="1"/>
  <c r="EL177" i="1"/>
  <c r="EL178" i="1"/>
  <c r="EL179" i="1"/>
  <c r="EL180" i="1"/>
  <c r="EL181" i="1"/>
  <c r="EL182" i="1"/>
  <c r="EL183" i="1"/>
  <c r="EL184" i="1"/>
  <c r="EL185" i="1"/>
  <c r="EL186" i="1"/>
  <c r="EL187" i="1"/>
  <c r="EL188" i="1"/>
  <c r="EL189" i="1"/>
  <c r="EL190" i="1"/>
  <c r="EL191" i="1"/>
  <c r="EL192" i="1"/>
  <c r="EL193" i="1"/>
  <c r="EL194" i="1"/>
  <c r="EL195" i="1"/>
  <c r="EL196" i="1"/>
  <c r="EL197" i="1"/>
  <c r="EL198" i="1"/>
  <c r="EL199" i="1"/>
  <c r="EL200" i="1"/>
  <c r="EL201" i="1"/>
  <c r="EL202" i="1"/>
  <c r="EL203" i="1"/>
  <c r="EL204" i="1"/>
  <c r="EL205" i="1"/>
  <c r="EL206" i="1"/>
  <c r="EL207" i="1"/>
  <c r="EL208" i="1"/>
  <c r="EL209" i="1"/>
  <c r="EL210" i="1"/>
  <c r="EL211" i="1"/>
  <c r="EL212" i="1"/>
  <c r="EL213" i="1"/>
  <c r="EL214" i="1"/>
  <c r="EL215" i="1"/>
  <c r="EL216" i="1"/>
  <c r="EL217" i="1"/>
  <c r="EL218" i="1"/>
  <c r="EL219" i="1"/>
  <c r="EL220" i="1"/>
  <c r="EL221" i="1"/>
  <c r="EL222" i="1"/>
  <c r="EL223" i="1"/>
  <c r="EL224" i="1"/>
  <c r="EL225" i="1"/>
  <c r="EL226" i="1"/>
  <c r="EL227" i="1"/>
  <c r="EL228" i="1"/>
  <c r="EL229" i="1"/>
  <c r="EL230" i="1"/>
  <c r="EL231" i="1"/>
  <c r="EL232" i="1"/>
  <c r="EL233" i="1"/>
  <c r="EL234" i="1"/>
  <c r="EL235" i="1"/>
  <c r="EL236" i="1"/>
  <c r="EL237" i="1"/>
  <c r="EL238" i="1"/>
  <c r="EL239" i="1"/>
  <c r="EL240" i="1"/>
  <c r="EL241" i="1"/>
  <c r="EL242" i="1"/>
  <c r="EL243" i="1"/>
  <c r="EL244" i="1"/>
  <c r="EL245" i="1"/>
  <c r="EL246" i="1"/>
  <c r="EL247" i="1"/>
  <c r="EL248" i="1"/>
  <c r="EL249" i="1"/>
  <c r="EL250" i="1"/>
  <c r="EL251" i="1"/>
  <c r="EL252" i="1"/>
  <c r="EL253" i="1"/>
  <c r="EL254" i="1"/>
  <c r="EL255" i="1"/>
  <c r="EL256" i="1"/>
  <c r="EL257" i="1"/>
  <c r="EL258" i="1"/>
  <c r="EL259" i="1"/>
  <c r="EL260" i="1"/>
  <c r="EL261" i="1"/>
  <c r="EL262" i="1"/>
  <c r="EL263" i="1"/>
  <c r="EL264" i="1"/>
  <c r="EL265" i="1"/>
  <c r="EL266" i="1"/>
  <c r="EL267" i="1"/>
  <c r="EL268" i="1"/>
  <c r="EL269" i="1"/>
  <c r="EL270" i="1"/>
  <c r="EL271" i="1"/>
  <c r="EL272" i="1"/>
  <c r="EL273" i="1"/>
  <c r="EL274" i="1"/>
  <c r="EL275" i="1"/>
  <c r="EL276" i="1"/>
  <c r="EL277" i="1"/>
  <c r="EL278" i="1"/>
  <c r="EL279" i="1"/>
  <c r="EL280" i="1"/>
  <c r="EL281" i="1"/>
  <c r="EL282" i="1"/>
  <c r="EL283" i="1"/>
  <c r="EL284" i="1"/>
  <c r="EL285" i="1"/>
  <c r="EL286" i="1"/>
  <c r="EL287" i="1"/>
  <c r="EL288" i="1"/>
  <c r="EL289" i="1"/>
  <c r="EL290" i="1"/>
  <c r="EL291" i="1"/>
  <c r="EL292" i="1"/>
  <c r="EL293" i="1"/>
  <c r="EL294" i="1"/>
  <c r="EL295" i="1"/>
  <c r="EL296" i="1"/>
  <c r="EL297" i="1"/>
  <c r="EL298" i="1"/>
  <c r="EL299" i="1"/>
  <c r="EL300" i="1"/>
  <c r="EL301" i="1"/>
  <c r="EL302" i="1"/>
  <c r="EL303" i="1"/>
  <c r="EL304" i="1"/>
  <c r="EL305" i="1"/>
  <c r="EL306" i="1"/>
  <c r="EL307" i="1"/>
  <c r="EL308" i="1"/>
  <c r="EL309" i="1"/>
  <c r="EL310" i="1"/>
  <c r="EL311" i="1"/>
  <c r="EL312" i="1"/>
  <c r="EL313" i="1"/>
  <c r="EL314" i="1"/>
  <c r="EL315" i="1"/>
  <c r="EL316" i="1"/>
  <c r="EL317" i="1"/>
  <c r="EL318" i="1"/>
  <c r="EL319" i="1"/>
  <c r="EL320" i="1"/>
  <c r="EL321" i="1"/>
  <c r="EL322" i="1"/>
  <c r="EL323" i="1"/>
  <c r="EL324" i="1"/>
  <c r="EL325" i="1"/>
  <c r="EL326" i="1"/>
  <c r="EL327" i="1"/>
  <c r="EL328" i="1"/>
  <c r="EL329" i="1"/>
  <c r="EL330" i="1"/>
  <c r="EL331" i="1"/>
  <c r="EL332" i="1"/>
  <c r="EL333" i="1"/>
  <c r="EL334" i="1"/>
  <c r="EL335" i="1"/>
  <c r="EL336" i="1"/>
  <c r="EL337" i="1"/>
  <c r="EL338" i="1"/>
  <c r="EL339" i="1"/>
  <c r="EL340" i="1"/>
  <c r="EL341" i="1"/>
  <c r="EL342" i="1"/>
  <c r="EL343" i="1"/>
  <c r="EL344" i="1"/>
  <c r="EL345" i="1"/>
  <c r="EL346" i="1"/>
  <c r="EL347" i="1"/>
  <c r="EL348" i="1"/>
  <c r="EL349" i="1"/>
  <c r="EL350" i="1"/>
  <c r="EL351" i="1"/>
  <c r="EL352" i="1"/>
  <c r="EL353" i="1"/>
  <c r="EL354" i="1"/>
  <c r="EL355" i="1"/>
  <c r="EL356" i="1"/>
  <c r="EL357" i="1"/>
  <c r="EL358" i="1"/>
  <c r="EL359" i="1"/>
  <c r="EL360" i="1"/>
  <c r="EL361" i="1"/>
  <c r="EL362" i="1"/>
  <c r="EL363" i="1"/>
  <c r="EL364" i="1"/>
  <c r="EL365" i="1"/>
  <c r="EL366" i="1"/>
  <c r="EL367" i="1"/>
  <c r="EL368" i="1"/>
  <c r="EL369" i="1"/>
  <c r="EL370" i="1"/>
  <c r="EL371" i="1"/>
  <c r="EL372" i="1"/>
  <c r="EL373" i="1"/>
  <c r="EL374" i="1"/>
  <c r="EL375" i="1"/>
  <c r="EL376" i="1"/>
  <c r="EL377" i="1"/>
  <c r="EL378" i="1"/>
  <c r="EL379" i="1"/>
  <c r="EL380" i="1"/>
  <c r="EL381" i="1"/>
  <c r="EL382" i="1"/>
  <c r="EL383" i="1"/>
  <c r="EL384" i="1"/>
  <c r="EL385" i="1"/>
  <c r="EL386" i="1"/>
  <c r="EL387" i="1"/>
  <c r="EL388" i="1"/>
  <c r="EL389" i="1"/>
  <c r="EL390" i="1"/>
  <c r="EL391" i="1"/>
  <c r="EL392" i="1"/>
  <c r="EL393" i="1"/>
  <c r="EL394" i="1"/>
  <c r="EL395" i="1"/>
  <c r="EL396" i="1"/>
  <c r="EL397" i="1"/>
  <c r="EL398" i="1"/>
  <c r="EL399" i="1"/>
  <c r="EL400" i="1"/>
  <c r="EL401" i="1"/>
  <c r="EL402" i="1"/>
  <c r="EL403" i="1"/>
  <c r="EL404" i="1"/>
  <c r="EL405" i="1"/>
  <c r="EL406" i="1"/>
  <c r="EL407" i="1"/>
  <c r="EL408" i="1"/>
  <c r="EL409" i="1"/>
  <c r="EL410" i="1"/>
  <c r="EL411" i="1"/>
  <c r="EL412" i="1"/>
  <c r="EL413" i="1"/>
  <c r="EL414" i="1"/>
  <c r="EL415" i="1"/>
  <c r="EL416" i="1"/>
  <c r="EL417" i="1"/>
  <c r="EL418" i="1"/>
  <c r="EL419" i="1"/>
  <c r="EL420" i="1"/>
  <c r="EL421" i="1"/>
  <c r="EL422" i="1"/>
  <c r="EL423" i="1"/>
  <c r="EL424" i="1"/>
  <c r="EL425" i="1"/>
  <c r="EL426" i="1"/>
  <c r="EL427" i="1"/>
  <c r="EL428" i="1"/>
  <c r="EL429" i="1"/>
  <c r="EL430" i="1"/>
  <c r="EL431" i="1"/>
  <c r="EL432" i="1"/>
  <c r="EL433" i="1"/>
  <c r="EL434" i="1"/>
  <c r="EL435" i="1"/>
  <c r="EL436" i="1"/>
  <c r="EL437" i="1"/>
  <c r="EL438" i="1"/>
  <c r="EL439" i="1"/>
  <c r="EL440" i="1"/>
  <c r="EL441" i="1"/>
  <c r="EL442" i="1"/>
  <c r="EL443" i="1"/>
  <c r="EL444" i="1"/>
  <c r="EL445" i="1"/>
  <c r="EL446" i="1"/>
  <c r="EL447" i="1"/>
  <c r="EL448" i="1"/>
  <c r="EL449" i="1"/>
  <c r="EL450" i="1"/>
  <c r="EL451" i="1"/>
  <c r="EL452" i="1"/>
  <c r="EL453" i="1"/>
  <c r="EL454" i="1"/>
  <c r="EL455" i="1"/>
  <c r="EL456" i="1"/>
  <c r="EL457" i="1"/>
  <c r="EL458" i="1"/>
  <c r="EL459" i="1"/>
  <c r="EL460" i="1"/>
  <c r="EL461" i="1"/>
  <c r="EL462" i="1"/>
  <c r="EL463" i="1"/>
  <c r="EL464" i="1"/>
  <c r="EL465" i="1"/>
  <c r="EL466" i="1"/>
  <c r="EL467" i="1"/>
  <c r="EL468" i="1"/>
  <c r="EL469" i="1"/>
  <c r="EL470" i="1"/>
  <c r="EL471" i="1"/>
  <c r="EL472" i="1"/>
  <c r="EL473" i="1"/>
  <c r="EL474" i="1"/>
  <c r="EL475" i="1"/>
  <c r="EL476" i="1"/>
  <c r="EL477" i="1"/>
  <c r="EL478" i="1"/>
  <c r="EL479" i="1"/>
  <c r="EL480" i="1"/>
  <c r="EL481" i="1"/>
  <c r="EL482" i="1"/>
  <c r="EL483" i="1"/>
  <c r="EL484" i="1"/>
  <c r="EL485" i="1"/>
  <c r="EL486" i="1"/>
  <c r="EL487" i="1"/>
  <c r="EL488" i="1"/>
  <c r="EL489" i="1"/>
  <c r="EL490" i="1"/>
  <c r="EL491" i="1"/>
  <c r="EL492" i="1"/>
  <c r="EL493" i="1"/>
  <c r="EL494" i="1"/>
  <c r="EL495" i="1"/>
  <c r="EL496" i="1"/>
  <c r="EL497" i="1"/>
  <c r="EL498" i="1"/>
  <c r="EL499" i="1"/>
  <c r="EL500" i="1"/>
  <c r="EL501" i="1"/>
  <c r="EL502" i="1"/>
  <c r="EL503" i="1"/>
  <c r="EL504" i="1"/>
  <c r="EL505" i="1"/>
  <c r="EL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110" i="1"/>
  <c r="AT110" i="1"/>
  <c r="AS111" i="1"/>
  <c r="AT111" i="1"/>
  <c r="AS112" i="1"/>
  <c r="AT112" i="1"/>
  <c r="AS113" i="1"/>
  <c r="AT113" i="1"/>
  <c r="AS114" i="1"/>
  <c r="AT114" i="1"/>
  <c r="AS115" i="1"/>
  <c r="AT115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S141" i="1"/>
  <c r="AT141" i="1"/>
  <c r="AS142" i="1"/>
  <c r="AT142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S168" i="1"/>
  <c r="AT168" i="1"/>
  <c r="AS169" i="1"/>
  <c r="AT169" i="1"/>
  <c r="AS170" i="1"/>
  <c r="AT170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2" i="1"/>
  <c r="AT182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S191" i="1"/>
  <c r="AT191" i="1"/>
  <c r="AS192" i="1"/>
  <c r="AT192" i="1"/>
  <c r="AS193" i="1"/>
  <c r="AT193" i="1"/>
  <c r="AS194" i="1"/>
  <c r="AT194" i="1"/>
  <c r="AS195" i="1"/>
  <c r="AT195" i="1"/>
  <c r="AS196" i="1"/>
  <c r="AT196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S210" i="1"/>
  <c r="AT210" i="1"/>
  <c r="AS211" i="1"/>
  <c r="AT211" i="1"/>
  <c r="AS212" i="1"/>
  <c r="AT212" i="1"/>
  <c r="AS213" i="1"/>
  <c r="AT213" i="1"/>
  <c r="AS214" i="1"/>
  <c r="AT214" i="1"/>
  <c r="AS215" i="1"/>
  <c r="AT215" i="1"/>
  <c r="AS216" i="1"/>
  <c r="AT216" i="1"/>
  <c r="AS217" i="1"/>
  <c r="AT217" i="1"/>
  <c r="AS218" i="1"/>
  <c r="AT218" i="1"/>
  <c r="AS219" i="1"/>
  <c r="AT219" i="1"/>
  <c r="AS220" i="1"/>
  <c r="AT220" i="1"/>
  <c r="AS221" i="1"/>
  <c r="AT221" i="1"/>
  <c r="AS222" i="1"/>
  <c r="AT222" i="1"/>
  <c r="AS223" i="1"/>
  <c r="AT223" i="1"/>
  <c r="AS224" i="1"/>
  <c r="AT224" i="1"/>
  <c r="AS225" i="1"/>
  <c r="AT225" i="1"/>
  <c r="AS226" i="1"/>
  <c r="AT226" i="1"/>
  <c r="AS227" i="1"/>
  <c r="AT227" i="1"/>
  <c r="AS228" i="1"/>
  <c r="AT228" i="1"/>
  <c r="AS229" i="1"/>
  <c r="AT229" i="1"/>
  <c r="AS230" i="1"/>
  <c r="AT230" i="1"/>
  <c r="AS231" i="1"/>
  <c r="AT231" i="1"/>
  <c r="AS232" i="1"/>
  <c r="AT232" i="1"/>
  <c r="AS233" i="1"/>
  <c r="AT233" i="1"/>
  <c r="AS234" i="1"/>
  <c r="AT234" i="1"/>
  <c r="AS235" i="1"/>
  <c r="AT235" i="1"/>
  <c r="AS236" i="1"/>
  <c r="AT236" i="1"/>
  <c r="AS237" i="1"/>
  <c r="AT237" i="1"/>
  <c r="AS238" i="1"/>
  <c r="AT238" i="1"/>
  <c r="AS239" i="1"/>
  <c r="AT239" i="1"/>
  <c r="AS240" i="1"/>
  <c r="AT240" i="1"/>
  <c r="AS241" i="1"/>
  <c r="AT241" i="1"/>
  <c r="AS242" i="1"/>
  <c r="AT242" i="1"/>
  <c r="AS243" i="1"/>
  <c r="AT243" i="1"/>
  <c r="AS244" i="1"/>
  <c r="AT244" i="1"/>
  <c r="AS245" i="1"/>
  <c r="AT245" i="1"/>
  <c r="AS246" i="1"/>
  <c r="AT246" i="1"/>
  <c r="AS247" i="1"/>
  <c r="AT247" i="1"/>
  <c r="AS248" i="1"/>
  <c r="AT248" i="1"/>
  <c r="AS249" i="1"/>
  <c r="AT249" i="1"/>
  <c r="AS250" i="1"/>
  <c r="AT250" i="1"/>
  <c r="AS251" i="1"/>
  <c r="AT251" i="1"/>
  <c r="AS252" i="1"/>
  <c r="AT252" i="1"/>
  <c r="AS253" i="1"/>
  <c r="AT253" i="1"/>
  <c r="AS254" i="1"/>
  <c r="AT254" i="1"/>
  <c r="AS255" i="1"/>
  <c r="AT255" i="1"/>
  <c r="AS256" i="1"/>
  <c r="AT256" i="1"/>
  <c r="AS257" i="1"/>
  <c r="AT257" i="1"/>
  <c r="AS258" i="1"/>
  <c r="AT258" i="1"/>
  <c r="AS259" i="1"/>
  <c r="AT259" i="1"/>
  <c r="AS260" i="1"/>
  <c r="AT260" i="1"/>
  <c r="AS261" i="1"/>
  <c r="AT261" i="1"/>
  <c r="AS262" i="1"/>
  <c r="AT262" i="1"/>
  <c r="AS263" i="1"/>
  <c r="AT263" i="1"/>
  <c r="AS264" i="1"/>
  <c r="AT264" i="1"/>
  <c r="AS265" i="1"/>
  <c r="AT265" i="1"/>
  <c r="AS266" i="1"/>
  <c r="AT266" i="1"/>
  <c r="AS267" i="1"/>
  <c r="AT267" i="1"/>
  <c r="AS268" i="1"/>
  <c r="AT268" i="1"/>
  <c r="AS269" i="1"/>
  <c r="AT269" i="1"/>
  <c r="AS270" i="1"/>
  <c r="AT270" i="1"/>
  <c r="AS271" i="1"/>
  <c r="AT271" i="1"/>
  <c r="AS272" i="1"/>
  <c r="AT272" i="1"/>
  <c r="AS273" i="1"/>
  <c r="AT273" i="1"/>
  <c r="AS274" i="1"/>
  <c r="AT274" i="1"/>
  <c r="AS275" i="1"/>
  <c r="AT275" i="1"/>
  <c r="AS276" i="1"/>
  <c r="AT276" i="1"/>
  <c r="AS277" i="1"/>
  <c r="AT277" i="1"/>
  <c r="AS278" i="1"/>
  <c r="AT278" i="1"/>
  <c r="AS279" i="1"/>
  <c r="AT279" i="1"/>
  <c r="AS280" i="1"/>
  <c r="AT280" i="1"/>
  <c r="AS281" i="1"/>
  <c r="AT281" i="1"/>
  <c r="AS282" i="1"/>
  <c r="AT282" i="1"/>
  <c r="AS283" i="1"/>
  <c r="AT283" i="1"/>
  <c r="AS284" i="1"/>
  <c r="AT284" i="1"/>
  <c r="AS285" i="1"/>
  <c r="AT285" i="1"/>
  <c r="AS286" i="1"/>
  <c r="AT286" i="1"/>
  <c r="AS287" i="1"/>
  <c r="AT287" i="1"/>
  <c r="AS288" i="1"/>
  <c r="AT288" i="1"/>
  <c r="AS289" i="1"/>
  <c r="AT289" i="1"/>
  <c r="AS290" i="1"/>
  <c r="AT290" i="1"/>
  <c r="AS291" i="1"/>
  <c r="AT291" i="1"/>
  <c r="AS292" i="1"/>
  <c r="AT292" i="1"/>
  <c r="AS293" i="1"/>
  <c r="AT293" i="1"/>
  <c r="AS294" i="1"/>
  <c r="AT294" i="1"/>
  <c r="AS295" i="1"/>
  <c r="AT295" i="1"/>
  <c r="AS296" i="1"/>
  <c r="AT296" i="1"/>
  <c r="AS297" i="1"/>
  <c r="AT297" i="1"/>
  <c r="AS298" i="1"/>
  <c r="AT298" i="1"/>
  <c r="AS299" i="1"/>
  <c r="AT299" i="1"/>
  <c r="AS300" i="1"/>
  <c r="AT300" i="1"/>
  <c r="AS301" i="1"/>
  <c r="AT301" i="1"/>
  <c r="AS302" i="1"/>
  <c r="AT302" i="1"/>
  <c r="AS303" i="1"/>
  <c r="AT303" i="1"/>
  <c r="AS304" i="1"/>
  <c r="AT304" i="1"/>
  <c r="AS305" i="1"/>
  <c r="AT305" i="1"/>
  <c r="AS306" i="1"/>
  <c r="AT306" i="1"/>
  <c r="AS307" i="1"/>
  <c r="AT307" i="1"/>
  <c r="AS308" i="1"/>
  <c r="AT308" i="1"/>
  <c r="AS309" i="1"/>
  <c r="AT309" i="1"/>
  <c r="AS310" i="1"/>
  <c r="AT310" i="1"/>
  <c r="AS311" i="1"/>
  <c r="AT311" i="1"/>
  <c r="AS312" i="1"/>
  <c r="AT312" i="1"/>
  <c r="AS313" i="1"/>
  <c r="AT313" i="1"/>
  <c r="AS314" i="1"/>
  <c r="AT314" i="1"/>
  <c r="AS315" i="1"/>
  <c r="AT315" i="1"/>
  <c r="AS316" i="1"/>
  <c r="AT316" i="1"/>
  <c r="AS317" i="1"/>
  <c r="AT317" i="1"/>
  <c r="AS318" i="1"/>
  <c r="AT318" i="1"/>
  <c r="AS319" i="1"/>
  <c r="AT319" i="1"/>
  <c r="AS320" i="1"/>
  <c r="AT320" i="1"/>
  <c r="AS321" i="1"/>
  <c r="AT321" i="1"/>
  <c r="AS322" i="1"/>
  <c r="AT322" i="1"/>
  <c r="AS323" i="1"/>
  <c r="AT323" i="1"/>
  <c r="AS324" i="1"/>
  <c r="AT324" i="1"/>
  <c r="AS325" i="1"/>
  <c r="AT325" i="1"/>
  <c r="AS326" i="1"/>
  <c r="AT326" i="1"/>
  <c r="AS327" i="1"/>
  <c r="AT327" i="1"/>
  <c r="AS328" i="1"/>
  <c r="AT328" i="1"/>
  <c r="AS329" i="1"/>
  <c r="AT329" i="1"/>
  <c r="AS330" i="1"/>
  <c r="AT330" i="1"/>
  <c r="AS331" i="1"/>
  <c r="AT331" i="1"/>
  <c r="AS332" i="1"/>
  <c r="AT332" i="1"/>
  <c r="AS333" i="1"/>
  <c r="AT333" i="1"/>
  <c r="AS334" i="1"/>
  <c r="AT334" i="1"/>
  <c r="AS335" i="1"/>
  <c r="AT335" i="1"/>
  <c r="AS336" i="1"/>
  <c r="AT336" i="1"/>
  <c r="AS337" i="1"/>
  <c r="AT337" i="1"/>
  <c r="AS338" i="1"/>
  <c r="AT338" i="1"/>
  <c r="AS339" i="1"/>
  <c r="AT339" i="1"/>
  <c r="AS340" i="1"/>
  <c r="AT340" i="1"/>
  <c r="AS341" i="1"/>
  <c r="AT341" i="1"/>
  <c r="AS342" i="1"/>
  <c r="AT342" i="1"/>
  <c r="AS343" i="1"/>
  <c r="AT343" i="1"/>
  <c r="AS344" i="1"/>
  <c r="AT344" i="1"/>
  <c r="AS345" i="1"/>
  <c r="AT345" i="1"/>
  <c r="AS346" i="1"/>
  <c r="AT346" i="1"/>
  <c r="AS347" i="1"/>
  <c r="AT347" i="1"/>
  <c r="AS348" i="1"/>
  <c r="AT348" i="1"/>
  <c r="AS349" i="1"/>
  <c r="AT349" i="1"/>
  <c r="AS350" i="1"/>
  <c r="AT350" i="1"/>
  <c r="AS351" i="1"/>
  <c r="AT351" i="1"/>
  <c r="AS352" i="1"/>
  <c r="AT352" i="1"/>
  <c r="AS353" i="1"/>
  <c r="AT353" i="1"/>
  <c r="AS354" i="1"/>
  <c r="AT354" i="1"/>
  <c r="AS355" i="1"/>
  <c r="AT355" i="1"/>
  <c r="AS356" i="1"/>
  <c r="AT356" i="1"/>
  <c r="AS357" i="1"/>
  <c r="AT357" i="1"/>
  <c r="AS358" i="1"/>
  <c r="AT358" i="1"/>
  <c r="AS359" i="1"/>
  <c r="AT359" i="1"/>
  <c r="AS360" i="1"/>
  <c r="AT360" i="1"/>
  <c r="AS361" i="1"/>
  <c r="AT361" i="1"/>
  <c r="AS362" i="1"/>
  <c r="AT362" i="1"/>
  <c r="AS363" i="1"/>
  <c r="AT363" i="1"/>
  <c r="AS364" i="1"/>
  <c r="AT364" i="1"/>
  <c r="AS365" i="1"/>
  <c r="AT365" i="1"/>
  <c r="AS366" i="1"/>
  <c r="AT366" i="1"/>
  <c r="AS367" i="1"/>
  <c r="AT367" i="1"/>
  <c r="AS368" i="1"/>
  <c r="AT368" i="1"/>
  <c r="AS369" i="1"/>
  <c r="AT369" i="1"/>
  <c r="AS370" i="1"/>
  <c r="AT370" i="1"/>
  <c r="AS371" i="1"/>
  <c r="AT371" i="1"/>
  <c r="AS372" i="1"/>
  <c r="AT372" i="1"/>
  <c r="AS373" i="1"/>
  <c r="AT373" i="1"/>
  <c r="AS374" i="1"/>
  <c r="AT374" i="1"/>
  <c r="AS375" i="1"/>
  <c r="AT375" i="1"/>
  <c r="AS376" i="1"/>
  <c r="AT376" i="1"/>
  <c r="AS377" i="1"/>
  <c r="AT377" i="1"/>
  <c r="AS378" i="1"/>
  <c r="AT378" i="1"/>
  <c r="AS379" i="1"/>
  <c r="AT379" i="1"/>
  <c r="AS380" i="1"/>
  <c r="AT380" i="1"/>
  <c r="AS381" i="1"/>
  <c r="AT381" i="1"/>
  <c r="AS382" i="1"/>
  <c r="AT382" i="1"/>
  <c r="AS383" i="1"/>
  <c r="AT383" i="1"/>
  <c r="AS384" i="1"/>
  <c r="AT384" i="1"/>
  <c r="AS385" i="1"/>
  <c r="AT385" i="1"/>
  <c r="AS386" i="1"/>
  <c r="AT386" i="1"/>
  <c r="AS387" i="1"/>
  <c r="AT387" i="1"/>
  <c r="AS388" i="1"/>
  <c r="AT388" i="1"/>
  <c r="AS389" i="1"/>
  <c r="AT389" i="1"/>
  <c r="AS390" i="1"/>
  <c r="AT390" i="1"/>
  <c r="AS391" i="1"/>
  <c r="AT391" i="1"/>
  <c r="AS392" i="1"/>
  <c r="AT392" i="1"/>
  <c r="AS393" i="1"/>
  <c r="AT393" i="1"/>
  <c r="AS394" i="1"/>
  <c r="AT394" i="1"/>
  <c r="AS395" i="1"/>
  <c r="AT395" i="1"/>
  <c r="AS396" i="1"/>
  <c r="AT396" i="1"/>
  <c r="AS397" i="1"/>
  <c r="AT397" i="1"/>
  <c r="AS398" i="1"/>
  <c r="AT398" i="1"/>
  <c r="AS399" i="1"/>
  <c r="AT399" i="1"/>
  <c r="AS400" i="1"/>
  <c r="AT400" i="1"/>
  <c r="AS401" i="1"/>
  <c r="AT401" i="1"/>
  <c r="AS402" i="1"/>
  <c r="AT402" i="1"/>
  <c r="AS403" i="1"/>
  <c r="AT403" i="1"/>
  <c r="AS404" i="1"/>
  <c r="AT404" i="1"/>
  <c r="AS405" i="1"/>
  <c r="AT405" i="1"/>
  <c r="AS406" i="1"/>
  <c r="AT406" i="1"/>
  <c r="AS407" i="1"/>
  <c r="AT407" i="1"/>
  <c r="AS408" i="1"/>
  <c r="AT408" i="1"/>
  <c r="AS409" i="1"/>
  <c r="AT409" i="1"/>
  <c r="AS410" i="1"/>
  <c r="AT410" i="1"/>
  <c r="AS411" i="1"/>
  <c r="AT411" i="1"/>
  <c r="AS412" i="1"/>
  <c r="AT412" i="1"/>
  <c r="AS413" i="1"/>
  <c r="AT413" i="1"/>
  <c r="AS414" i="1"/>
  <c r="AT414" i="1"/>
  <c r="AS415" i="1"/>
  <c r="AT415" i="1"/>
  <c r="AS416" i="1"/>
  <c r="AT416" i="1"/>
  <c r="AS417" i="1"/>
  <c r="AT417" i="1"/>
  <c r="AS418" i="1"/>
  <c r="AT418" i="1"/>
  <c r="AS419" i="1"/>
  <c r="AT419" i="1"/>
  <c r="AS420" i="1"/>
  <c r="AT420" i="1"/>
  <c r="AS421" i="1"/>
  <c r="AT421" i="1"/>
  <c r="AS422" i="1"/>
  <c r="AT422" i="1"/>
  <c r="AS423" i="1"/>
  <c r="AT423" i="1"/>
  <c r="AS424" i="1"/>
  <c r="AT424" i="1"/>
  <c r="AS425" i="1"/>
  <c r="AT425" i="1"/>
  <c r="AS426" i="1"/>
  <c r="AT426" i="1"/>
  <c r="AS427" i="1"/>
  <c r="AT427" i="1"/>
  <c r="AS428" i="1"/>
  <c r="AT428" i="1"/>
  <c r="AS429" i="1"/>
  <c r="AT429" i="1"/>
  <c r="AS430" i="1"/>
  <c r="AT430" i="1"/>
  <c r="AS431" i="1"/>
  <c r="AT431" i="1"/>
  <c r="AS432" i="1"/>
  <c r="AT432" i="1"/>
  <c r="AS433" i="1"/>
  <c r="AT433" i="1"/>
  <c r="AS434" i="1"/>
  <c r="AT434" i="1"/>
  <c r="AS435" i="1"/>
  <c r="AT435" i="1"/>
  <c r="AS436" i="1"/>
  <c r="AT436" i="1"/>
  <c r="AS437" i="1"/>
  <c r="AT437" i="1"/>
  <c r="AS438" i="1"/>
  <c r="AT438" i="1"/>
  <c r="AS439" i="1"/>
  <c r="AT439" i="1"/>
  <c r="AS440" i="1"/>
  <c r="AT440" i="1"/>
  <c r="AS441" i="1"/>
  <c r="AT441" i="1"/>
  <c r="AS442" i="1"/>
  <c r="AT442" i="1"/>
  <c r="AS443" i="1"/>
  <c r="AT443" i="1"/>
  <c r="AS444" i="1"/>
  <c r="AT444" i="1"/>
  <c r="AS445" i="1"/>
  <c r="AT445" i="1"/>
  <c r="AS446" i="1"/>
  <c r="AT446" i="1"/>
  <c r="AS447" i="1"/>
  <c r="AT447" i="1"/>
  <c r="AS448" i="1"/>
  <c r="AT448" i="1"/>
  <c r="AS449" i="1"/>
  <c r="AT449" i="1"/>
  <c r="AS450" i="1"/>
  <c r="AT450" i="1"/>
  <c r="AS451" i="1"/>
  <c r="AT451" i="1"/>
  <c r="AS452" i="1"/>
  <c r="AT452" i="1"/>
  <c r="AS453" i="1"/>
  <c r="AT453" i="1"/>
  <c r="AS454" i="1"/>
  <c r="AT454" i="1"/>
  <c r="AS455" i="1"/>
  <c r="AT455" i="1"/>
  <c r="AS456" i="1"/>
  <c r="AT456" i="1"/>
  <c r="AS457" i="1"/>
  <c r="AT457" i="1"/>
  <c r="AS458" i="1"/>
  <c r="AT458" i="1"/>
  <c r="AS459" i="1"/>
  <c r="AT459" i="1"/>
  <c r="AS460" i="1"/>
  <c r="AT460" i="1"/>
  <c r="AS461" i="1"/>
  <c r="AT461" i="1"/>
  <c r="AS462" i="1"/>
  <c r="AT462" i="1"/>
  <c r="AS463" i="1"/>
  <c r="AT463" i="1"/>
  <c r="AS464" i="1"/>
  <c r="AT464" i="1"/>
  <c r="AS465" i="1"/>
  <c r="AT465" i="1"/>
  <c r="AS466" i="1"/>
  <c r="AT466" i="1"/>
  <c r="AS467" i="1"/>
  <c r="AT467" i="1"/>
  <c r="AS468" i="1"/>
  <c r="AT468" i="1"/>
  <c r="AS469" i="1"/>
  <c r="AT469" i="1"/>
  <c r="AS470" i="1"/>
  <c r="AT470" i="1"/>
  <c r="AS471" i="1"/>
  <c r="AT471" i="1"/>
  <c r="AS472" i="1"/>
  <c r="AT472" i="1"/>
  <c r="AS473" i="1"/>
  <c r="AT473" i="1"/>
  <c r="AS474" i="1"/>
  <c r="AT474" i="1"/>
  <c r="AS475" i="1"/>
  <c r="AT475" i="1"/>
  <c r="AS476" i="1"/>
  <c r="AT476" i="1"/>
  <c r="AS477" i="1"/>
  <c r="AT477" i="1"/>
  <c r="AS478" i="1"/>
  <c r="AT478" i="1"/>
  <c r="AS479" i="1"/>
  <c r="AT479" i="1"/>
  <c r="AS480" i="1"/>
  <c r="AT480" i="1"/>
  <c r="AS481" i="1"/>
  <c r="AT481" i="1"/>
  <c r="AS482" i="1"/>
  <c r="AT482" i="1"/>
  <c r="AS483" i="1"/>
  <c r="AT483" i="1"/>
  <c r="AS484" i="1"/>
  <c r="AT484" i="1"/>
  <c r="AS485" i="1"/>
  <c r="AT485" i="1"/>
  <c r="AS486" i="1"/>
  <c r="AT486" i="1"/>
  <c r="AS487" i="1"/>
  <c r="AT487" i="1"/>
  <c r="AS488" i="1"/>
  <c r="AT488" i="1"/>
  <c r="AS489" i="1"/>
  <c r="AT489" i="1"/>
  <c r="AS490" i="1"/>
  <c r="AT490" i="1"/>
  <c r="AS491" i="1"/>
  <c r="AT491" i="1"/>
  <c r="AS492" i="1"/>
  <c r="AT492" i="1"/>
  <c r="AS493" i="1"/>
  <c r="AT493" i="1"/>
  <c r="AS494" i="1"/>
  <c r="AT494" i="1"/>
  <c r="AS495" i="1"/>
  <c r="AT495" i="1"/>
  <c r="AS496" i="1"/>
  <c r="AT496" i="1"/>
  <c r="AS497" i="1"/>
  <c r="AT497" i="1"/>
  <c r="AS498" i="1"/>
  <c r="AT498" i="1"/>
  <c r="AS499" i="1"/>
  <c r="AT499" i="1"/>
  <c r="AS500" i="1"/>
  <c r="AT500" i="1"/>
  <c r="AS501" i="1"/>
  <c r="AT501" i="1"/>
  <c r="AS502" i="1"/>
  <c r="AT502" i="1"/>
  <c r="AS503" i="1"/>
  <c r="AT503" i="1"/>
  <c r="AS504" i="1"/>
  <c r="AT504" i="1"/>
  <c r="AS505" i="1"/>
  <c r="AT505" i="1"/>
  <c r="AT6" i="1"/>
  <c r="N6" i="1" l="1"/>
  <c r="BG12" i="1" l="1"/>
  <c r="E6" i="1" l="1"/>
  <c r="EA26" i="1" l="1"/>
  <c r="EA6" i="1" l="1"/>
  <c r="AX2" i="1" l="1"/>
  <c r="AH2" i="1"/>
  <c r="R2" i="1"/>
  <c r="DZ55" i="1" l="1"/>
  <c r="EB6" i="1" l="1"/>
  <c r="DZ6" i="1"/>
  <c r="AX10" i="1" l="1"/>
  <c r="AZ10" i="1"/>
  <c r="BA10" i="1"/>
  <c r="BB10" i="1"/>
  <c r="BC10" i="1"/>
  <c r="BD10" i="1"/>
  <c r="BE10" i="1"/>
  <c r="BF10" i="1"/>
  <c r="BG10" i="1"/>
  <c r="BH10" i="1"/>
  <c r="BI10" i="1"/>
  <c r="BK10" i="1"/>
  <c r="AX11" i="1"/>
  <c r="AZ11" i="1"/>
  <c r="BA11" i="1"/>
  <c r="BB11" i="1"/>
  <c r="BC11" i="1"/>
  <c r="BD11" i="1"/>
  <c r="BE11" i="1"/>
  <c r="BF11" i="1"/>
  <c r="BG11" i="1"/>
  <c r="BH11" i="1"/>
  <c r="BI11" i="1"/>
  <c r="BK11" i="1"/>
  <c r="AX12" i="1"/>
  <c r="AZ12" i="1"/>
  <c r="BA12" i="1"/>
  <c r="BB12" i="1"/>
  <c r="BC12" i="1"/>
  <c r="BD12" i="1"/>
  <c r="BE12" i="1"/>
  <c r="BF12" i="1"/>
  <c r="BH12" i="1"/>
  <c r="BI12" i="1"/>
  <c r="BK12" i="1"/>
  <c r="AX13" i="1"/>
  <c r="AZ13" i="1"/>
  <c r="BA13" i="1"/>
  <c r="BB13" i="1"/>
  <c r="BC13" i="1"/>
  <c r="BD13" i="1"/>
  <c r="BE13" i="1"/>
  <c r="BF13" i="1"/>
  <c r="BG13" i="1"/>
  <c r="BH13" i="1"/>
  <c r="BI13" i="1"/>
  <c r="BK13" i="1"/>
  <c r="AX14" i="1"/>
  <c r="AZ14" i="1"/>
  <c r="BA14" i="1"/>
  <c r="BB14" i="1"/>
  <c r="BC14" i="1"/>
  <c r="BD14" i="1"/>
  <c r="BE14" i="1"/>
  <c r="BF14" i="1"/>
  <c r="BG14" i="1"/>
  <c r="BH14" i="1"/>
  <c r="BI14" i="1"/>
  <c r="BK14" i="1"/>
  <c r="AX15" i="1"/>
  <c r="AZ15" i="1"/>
  <c r="BA15" i="1"/>
  <c r="BB15" i="1"/>
  <c r="BC15" i="1"/>
  <c r="BD15" i="1"/>
  <c r="BE15" i="1"/>
  <c r="BF15" i="1"/>
  <c r="BG15" i="1"/>
  <c r="BH15" i="1"/>
  <c r="BI15" i="1"/>
  <c r="BK15" i="1"/>
  <c r="AX16" i="1"/>
  <c r="AZ16" i="1"/>
  <c r="BA16" i="1"/>
  <c r="BB16" i="1"/>
  <c r="BC16" i="1"/>
  <c r="BD16" i="1"/>
  <c r="BE16" i="1"/>
  <c r="BF16" i="1"/>
  <c r="BG16" i="1"/>
  <c r="BH16" i="1"/>
  <c r="BI16" i="1"/>
  <c r="BK16" i="1"/>
  <c r="AX17" i="1"/>
  <c r="AZ17" i="1"/>
  <c r="BA17" i="1"/>
  <c r="BB17" i="1"/>
  <c r="BC17" i="1"/>
  <c r="BD17" i="1"/>
  <c r="BE17" i="1"/>
  <c r="BF17" i="1"/>
  <c r="BG17" i="1"/>
  <c r="BH17" i="1"/>
  <c r="BI17" i="1"/>
  <c r="BK17" i="1"/>
  <c r="AX18" i="1"/>
  <c r="AZ18" i="1"/>
  <c r="BA18" i="1"/>
  <c r="BB18" i="1"/>
  <c r="BC18" i="1"/>
  <c r="BD18" i="1"/>
  <c r="BE18" i="1"/>
  <c r="BF18" i="1"/>
  <c r="BG18" i="1"/>
  <c r="BH18" i="1"/>
  <c r="BI18" i="1"/>
  <c r="BK18" i="1"/>
  <c r="AX19" i="1"/>
  <c r="AZ19" i="1"/>
  <c r="BA19" i="1"/>
  <c r="BB19" i="1"/>
  <c r="BC19" i="1"/>
  <c r="BD19" i="1"/>
  <c r="BE19" i="1"/>
  <c r="BF19" i="1"/>
  <c r="BG19" i="1"/>
  <c r="BH19" i="1"/>
  <c r="BI19" i="1"/>
  <c r="BK19" i="1"/>
  <c r="AX20" i="1"/>
  <c r="AZ20" i="1"/>
  <c r="BA20" i="1"/>
  <c r="BB20" i="1"/>
  <c r="BC20" i="1"/>
  <c r="BD20" i="1"/>
  <c r="BE20" i="1"/>
  <c r="BF20" i="1"/>
  <c r="BG20" i="1"/>
  <c r="BH20" i="1"/>
  <c r="BI20" i="1"/>
  <c r="BK20" i="1"/>
  <c r="AX21" i="1"/>
  <c r="AZ21" i="1"/>
  <c r="BA21" i="1"/>
  <c r="BB21" i="1"/>
  <c r="BC21" i="1"/>
  <c r="BD21" i="1"/>
  <c r="BE21" i="1"/>
  <c r="BF21" i="1"/>
  <c r="BG21" i="1"/>
  <c r="BH21" i="1"/>
  <c r="BI21" i="1"/>
  <c r="BK21" i="1"/>
  <c r="AX22" i="1"/>
  <c r="AZ22" i="1"/>
  <c r="BA22" i="1"/>
  <c r="BB22" i="1"/>
  <c r="BC22" i="1"/>
  <c r="BD22" i="1"/>
  <c r="BE22" i="1"/>
  <c r="BF22" i="1"/>
  <c r="BG22" i="1"/>
  <c r="BH22" i="1"/>
  <c r="BI22" i="1"/>
  <c r="BK22" i="1"/>
  <c r="AX23" i="1"/>
  <c r="AZ23" i="1"/>
  <c r="BA23" i="1"/>
  <c r="BB23" i="1"/>
  <c r="BC23" i="1"/>
  <c r="BD23" i="1"/>
  <c r="BE23" i="1"/>
  <c r="BF23" i="1"/>
  <c r="BG23" i="1"/>
  <c r="BH23" i="1"/>
  <c r="BI23" i="1"/>
  <c r="BK23" i="1"/>
  <c r="AX24" i="1"/>
  <c r="AZ24" i="1"/>
  <c r="BA24" i="1"/>
  <c r="BB24" i="1"/>
  <c r="BC24" i="1"/>
  <c r="BD24" i="1"/>
  <c r="BE24" i="1"/>
  <c r="BF24" i="1"/>
  <c r="BG24" i="1"/>
  <c r="BH24" i="1"/>
  <c r="BI24" i="1"/>
  <c r="BK24" i="1"/>
  <c r="AX25" i="1"/>
  <c r="AZ25" i="1"/>
  <c r="BA25" i="1"/>
  <c r="BB25" i="1"/>
  <c r="BC25" i="1"/>
  <c r="BD25" i="1"/>
  <c r="BE25" i="1"/>
  <c r="BF25" i="1"/>
  <c r="BG25" i="1"/>
  <c r="BH25" i="1"/>
  <c r="BI25" i="1"/>
  <c r="BK25" i="1"/>
  <c r="AX26" i="1"/>
  <c r="AZ26" i="1"/>
  <c r="BA26" i="1"/>
  <c r="BB26" i="1"/>
  <c r="BC26" i="1"/>
  <c r="BD26" i="1"/>
  <c r="BE26" i="1"/>
  <c r="BF26" i="1"/>
  <c r="BG26" i="1"/>
  <c r="BH26" i="1"/>
  <c r="BI26" i="1"/>
  <c r="BK26" i="1"/>
  <c r="AX27" i="1"/>
  <c r="AZ27" i="1"/>
  <c r="BA27" i="1"/>
  <c r="BB27" i="1"/>
  <c r="BC27" i="1"/>
  <c r="BD27" i="1"/>
  <c r="BE27" i="1"/>
  <c r="BF27" i="1"/>
  <c r="BG27" i="1"/>
  <c r="BH27" i="1"/>
  <c r="BI27" i="1"/>
  <c r="BK27" i="1"/>
  <c r="AX28" i="1"/>
  <c r="AZ28" i="1"/>
  <c r="BA28" i="1"/>
  <c r="BB28" i="1"/>
  <c r="BC28" i="1"/>
  <c r="BD28" i="1"/>
  <c r="BE28" i="1"/>
  <c r="BF28" i="1"/>
  <c r="BG28" i="1"/>
  <c r="BH28" i="1"/>
  <c r="BI28" i="1"/>
  <c r="BK28" i="1"/>
  <c r="AX29" i="1"/>
  <c r="AZ29" i="1"/>
  <c r="BA29" i="1"/>
  <c r="BB29" i="1"/>
  <c r="BC29" i="1"/>
  <c r="BD29" i="1"/>
  <c r="BE29" i="1"/>
  <c r="BF29" i="1"/>
  <c r="BG29" i="1"/>
  <c r="BH29" i="1"/>
  <c r="BI29" i="1"/>
  <c r="BK29" i="1"/>
  <c r="AX30" i="1"/>
  <c r="AZ30" i="1"/>
  <c r="BA30" i="1"/>
  <c r="BB30" i="1"/>
  <c r="BC30" i="1"/>
  <c r="BD30" i="1"/>
  <c r="BE30" i="1"/>
  <c r="BF30" i="1"/>
  <c r="BG30" i="1"/>
  <c r="BH30" i="1"/>
  <c r="BI30" i="1"/>
  <c r="BK30" i="1"/>
  <c r="AX31" i="1"/>
  <c r="AZ31" i="1"/>
  <c r="BA31" i="1"/>
  <c r="BB31" i="1"/>
  <c r="BC31" i="1"/>
  <c r="BD31" i="1"/>
  <c r="BE31" i="1"/>
  <c r="BF31" i="1"/>
  <c r="BG31" i="1"/>
  <c r="BH31" i="1"/>
  <c r="BI31" i="1"/>
  <c r="BK31" i="1"/>
  <c r="AX32" i="1"/>
  <c r="AZ32" i="1"/>
  <c r="BA32" i="1"/>
  <c r="BB32" i="1"/>
  <c r="BC32" i="1"/>
  <c r="BD32" i="1"/>
  <c r="BE32" i="1"/>
  <c r="BF32" i="1"/>
  <c r="BG32" i="1"/>
  <c r="BH32" i="1"/>
  <c r="BI32" i="1"/>
  <c r="BK32" i="1"/>
  <c r="AX33" i="1"/>
  <c r="AZ33" i="1"/>
  <c r="BA33" i="1"/>
  <c r="BB33" i="1"/>
  <c r="BC33" i="1"/>
  <c r="BD33" i="1"/>
  <c r="BE33" i="1"/>
  <c r="BF33" i="1"/>
  <c r="BG33" i="1"/>
  <c r="BH33" i="1"/>
  <c r="BI33" i="1"/>
  <c r="BK33" i="1"/>
  <c r="AX34" i="1"/>
  <c r="AZ34" i="1"/>
  <c r="BA34" i="1"/>
  <c r="BB34" i="1"/>
  <c r="BC34" i="1"/>
  <c r="BD34" i="1"/>
  <c r="BE34" i="1"/>
  <c r="BF34" i="1"/>
  <c r="BG34" i="1"/>
  <c r="BH34" i="1"/>
  <c r="BI34" i="1"/>
  <c r="BK34" i="1"/>
  <c r="AX35" i="1"/>
  <c r="AZ35" i="1"/>
  <c r="BA35" i="1"/>
  <c r="BB35" i="1"/>
  <c r="BC35" i="1"/>
  <c r="BD35" i="1"/>
  <c r="BE35" i="1"/>
  <c r="BF35" i="1"/>
  <c r="BG35" i="1"/>
  <c r="BH35" i="1"/>
  <c r="BI35" i="1"/>
  <c r="BK35" i="1"/>
  <c r="AX36" i="1"/>
  <c r="AZ36" i="1"/>
  <c r="BA36" i="1"/>
  <c r="BB36" i="1"/>
  <c r="BC36" i="1"/>
  <c r="BD36" i="1"/>
  <c r="BE36" i="1"/>
  <c r="BF36" i="1"/>
  <c r="BG36" i="1"/>
  <c r="BH36" i="1"/>
  <c r="BI36" i="1"/>
  <c r="BK36" i="1"/>
  <c r="AX37" i="1"/>
  <c r="AZ37" i="1"/>
  <c r="BA37" i="1"/>
  <c r="BB37" i="1"/>
  <c r="BC37" i="1"/>
  <c r="BD37" i="1"/>
  <c r="BE37" i="1"/>
  <c r="BF37" i="1"/>
  <c r="BG37" i="1"/>
  <c r="BH37" i="1"/>
  <c r="BI37" i="1"/>
  <c r="BK37" i="1"/>
  <c r="AX38" i="1"/>
  <c r="AZ38" i="1"/>
  <c r="BA38" i="1"/>
  <c r="BB38" i="1"/>
  <c r="BC38" i="1"/>
  <c r="BD38" i="1"/>
  <c r="BE38" i="1"/>
  <c r="BF38" i="1"/>
  <c r="BG38" i="1"/>
  <c r="BH38" i="1"/>
  <c r="BI38" i="1"/>
  <c r="BK38" i="1"/>
  <c r="AX39" i="1"/>
  <c r="AZ39" i="1"/>
  <c r="BA39" i="1"/>
  <c r="BB39" i="1"/>
  <c r="BC39" i="1"/>
  <c r="BD39" i="1"/>
  <c r="BE39" i="1"/>
  <c r="BF39" i="1"/>
  <c r="BG39" i="1"/>
  <c r="BH39" i="1"/>
  <c r="BI39" i="1"/>
  <c r="BK39" i="1"/>
  <c r="AX40" i="1"/>
  <c r="AZ40" i="1"/>
  <c r="BA40" i="1"/>
  <c r="BB40" i="1"/>
  <c r="BC40" i="1"/>
  <c r="BD40" i="1"/>
  <c r="BE40" i="1"/>
  <c r="BF40" i="1"/>
  <c r="BG40" i="1"/>
  <c r="BH40" i="1"/>
  <c r="BI40" i="1"/>
  <c r="BK40" i="1"/>
  <c r="AX41" i="1"/>
  <c r="AZ41" i="1"/>
  <c r="BA41" i="1"/>
  <c r="BB41" i="1"/>
  <c r="BC41" i="1"/>
  <c r="BD41" i="1"/>
  <c r="BE41" i="1"/>
  <c r="BF41" i="1"/>
  <c r="BG41" i="1"/>
  <c r="BH41" i="1"/>
  <c r="BI41" i="1"/>
  <c r="BK41" i="1"/>
  <c r="AX42" i="1"/>
  <c r="AZ42" i="1"/>
  <c r="BA42" i="1"/>
  <c r="BB42" i="1"/>
  <c r="BC42" i="1"/>
  <c r="BD42" i="1"/>
  <c r="BE42" i="1"/>
  <c r="BF42" i="1"/>
  <c r="BG42" i="1"/>
  <c r="BH42" i="1"/>
  <c r="BI42" i="1"/>
  <c r="BK42" i="1"/>
  <c r="AX43" i="1"/>
  <c r="AZ43" i="1"/>
  <c r="BA43" i="1"/>
  <c r="BB43" i="1"/>
  <c r="BC43" i="1"/>
  <c r="BD43" i="1"/>
  <c r="BE43" i="1"/>
  <c r="BF43" i="1"/>
  <c r="BG43" i="1"/>
  <c r="BH43" i="1"/>
  <c r="BI43" i="1"/>
  <c r="BK43" i="1"/>
  <c r="AX44" i="1"/>
  <c r="AZ44" i="1"/>
  <c r="BA44" i="1"/>
  <c r="BB44" i="1"/>
  <c r="BC44" i="1"/>
  <c r="BD44" i="1"/>
  <c r="BE44" i="1"/>
  <c r="BF44" i="1"/>
  <c r="BG44" i="1"/>
  <c r="BH44" i="1"/>
  <c r="BI44" i="1"/>
  <c r="BK44" i="1"/>
  <c r="AX45" i="1"/>
  <c r="AZ45" i="1"/>
  <c r="BA45" i="1"/>
  <c r="BB45" i="1"/>
  <c r="BC45" i="1"/>
  <c r="BD45" i="1"/>
  <c r="BE45" i="1"/>
  <c r="BF45" i="1"/>
  <c r="BG45" i="1"/>
  <c r="BH45" i="1"/>
  <c r="BI45" i="1"/>
  <c r="BK45" i="1"/>
  <c r="AX46" i="1"/>
  <c r="AZ46" i="1"/>
  <c r="BA46" i="1"/>
  <c r="BB46" i="1"/>
  <c r="BC46" i="1"/>
  <c r="BD46" i="1"/>
  <c r="BE46" i="1"/>
  <c r="BF46" i="1"/>
  <c r="BG46" i="1"/>
  <c r="BH46" i="1"/>
  <c r="BI46" i="1"/>
  <c r="BK46" i="1"/>
  <c r="AX47" i="1"/>
  <c r="AZ47" i="1"/>
  <c r="BA47" i="1"/>
  <c r="BB47" i="1"/>
  <c r="BC47" i="1"/>
  <c r="BD47" i="1"/>
  <c r="BE47" i="1"/>
  <c r="BF47" i="1"/>
  <c r="BG47" i="1"/>
  <c r="BH47" i="1"/>
  <c r="BI47" i="1"/>
  <c r="BK47" i="1"/>
  <c r="AX48" i="1"/>
  <c r="AZ48" i="1"/>
  <c r="BA48" i="1"/>
  <c r="BB48" i="1"/>
  <c r="BC48" i="1"/>
  <c r="BD48" i="1"/>
  <c r="BE48" i="1"/>
  <c r="BF48" i="1"/>
  <c r="BG48" i="1"/>
  <c r="BH48" i="1"/>
  <c r="BI48" i="1"/>
  <c r="BK48" i="1"/>
  <c r="AX49" i="1"/>
  <c r="AZ49" i="1"/>
  <c r="BA49" i="1"/>
  <c r="BB49" i="1"/>
  <c r="BC49" i="1"/>
  <c r="BD49" i="1"/>
  <c r="BE49" i="1"/>
  <c r="BF49" i="1"/>
  <c r="BG49" i="1"/>
  <c r="BH49" i="1"/>
  <c r="BI49" i="1"/>
  <c r="BK49" i="1"/>
  <c r="AX50" i="1"/>
  <c r="AZ50" i="1"/>
  <c r="BA50" i="1"/>
  <c r="BB50" i="1"/>
  <c r="BC50" i="1"/>
  <c r="BD50" i="1"/>
  <c r="BE50" i="1"/>
  <c r="BF50" i="1"/>
  <c r="BG50" i="1"/>
  <c r="BH50" i="1"/>
  <c r="BI50" i="1"/>
  <c r="BK50" i="1"/>
  <c r="AX51" i="1"/>
  <c r="AZ51" i="1"/>
  <c r="BA51" i="1"/>
  <c r="BB51" i="1"/>
  <c r="BC51" i="1"/>
  <c r="BD51" i="1"/>
  <c r="BE51" i="1"/>
  <c r="BF51" i="1"/>
  <c r="BG51" i="1"/>
  <c r="BH51" i="1"/>
  <c r="BI51" i="1"/>
  <c r="BK51" i="1"/>
  <c r="AX52" i="1"/>
  <c r="AZ52" i="1"/>
  <c r="BA52" i="1"/>
  <c r="BB52" i="1"/>
  <c r="BC52" i="1"/>
  <c r="BD52" i="1"/>
  <c r="BE52" i="1"/>
  <c r="BF52" i="1"/>
  <c r="BG52" i="1"/>
  <c r="BH52" i="1"/>
  <c r="BI52" i="1"/>
  <c r="BK52" i="1"/>
  <c r="AX53" i="1"/>
  <c r="AZ53" i="1"/>
  <c r="BA53" i="1"/>
  <c r="BB53" i="1"/>
  <c r="BC53" i="1"/>
  <c r="BD53" i="1"/>
  <c r="BE53" i="1"/>
  <c r="BF53" i="1"/>
  <c r="BG53" i="1"/>
  <c r="BH53" i="1"/>
  <c r="BI53" i="1"/>
  <c r="BK53" i="1"/>
  <c r="AX54" i="1"/>
  <c r="AZ54" i="1"/>
  <c r="BA54" i="1"/>
  <c r="BB54" i="1"/>
  <c r="BC54" i="1"/>
  <c r="BD54" i="1"/>
  <c r="BE54" i="1"/>
  <c r="BF54" i="1"/>
  <c r="BG54" i="1"/>
  <c r="BH54" i="1"/>
  <c r="BI54" i="1"/>
  <c r="BK54" i="1"/>
  <c r="AX55" i="1"/>
  <c r="AZ55" i="1"/>
  <c r="BA55" i="1"/>
  <c r="BB55" i="1"/>
  <c r="BC55" i="1"/>
  <c r="BD55" i="1"/>
  <c r="BE55" i="1"/>
  <c r="BF55" i="1"/>
  <c r="BG55" i="1"/>
  <c r="BH55" i="1"/>
  <c r="BI55" i="1"/>
  <c r="BK55" i="1"/>
  <c r="AX56" i="1"/>
  <c r="AZ56" i="1"/>
  <c r="BA56" i="1"/>
  <c r="BB56" i="1"/>
  <c r="BC56" i="1"/>
  <c r="BD56" i="1"/>
  <c r="BE56" i="1"/>
  <c r="BF56" i="1"/>
  <c r="BG56" i="1"/>
  <c r="BH56" i="1"/>
  <c r="BI56" i="1"/>
  <c r="BK56" i="1"/>
  <c r="AX57" i="1"/>
  <c r="AZ57" i="1"/>
  <c r="BA57" i="1"/>
  <c r="BB57" i="1"/>
  <c r="BC57" i="1"/>
  <c r="BD57" i="1"/>
  <c r="BE57" i="1"/>
  <c r="BF57" i="1"/>
  <c r="BG57" i="1"/>
  <c r="BH57" i="1"/>
  <c r="BI57" i="1"/>
  <c r="BK57" i="1"/>
  <c r="AX58" i="1"/>
  <c r="AZ58" i="1"/>
  <c r="BA58" i="1"/>
  <c r="BB58" i="1"/>
  <c r="BC58" i="1"/>
  <c r="BD58" i="1"/>
  <c r="BE58" i="1"/>
  <c r="BF58" i="1"/>
  <c r="BG58" i="1"/>
  <c r="BH58" i="1"/>
  <c r="BI58" i="1"/>
  <c r="BK58" i="1"/>
  <c r="AX59" i="1"/>
  <c r="AZ59" i="1"/>
  <c r="BA59" i="1"/>
  <c r="BB59" i="1"/>
  <c r="BC59" i="1"/>
  <c r="BD59" i="1"/>
  <c r="BE59" i="1"/>
  <c r="BF59" i="1"/>
  <c r="BG59" i="1"/>
  <c r="BH59" i="1"/>
  <c r="BI59" i="1"/>
  <c r="BK59" i="1"/>
  <c r="AX60" i="1"/>
  <c r="AZ60" i="1"/>
  <c r="BA60" i="1"/>
  <c r="BB60" i="1"/>
  <c r="BC60" i="1"/>
  <c r="BD60" i="1"/>
  <c r="BE60" i="1"/>
  <c r="BF60" i="1"/>
  <c r="BG60" i="1"/>
  <c r="BH60" i="1"/>
  <c r="BI60" i="1"/>
  <c r="BK60" i="1"/>
  <c r="AX61" i="1"/>
  <c r="AZ61" i="1"/>
  <c r="BA61" i="1"/>
  <c r="BB61" i="1"/>
  <c r="BC61" i="1"/>
  <c r="BD61" i="1"/>
  <c r="BE61" i="1"/>
  <c r="BF61" i="1"/>
  <c r="BG61" i="1"/>
  <c r="BH61" i="1"/>
  <c r="BI61" i="1"/>
  <c r="BK61" i="1"/>
  <c r="AX62" i="1"/>
  <c r="AZ62" i="1"/>
  <c r="BA62" i="1"/>
  <c r="BB62" i="1"/>
  <c r="BC62" i="1"/>
  <c r="BD62" i="1"/>
  <c r="BE62" i="1"/>
  <c r="BF62" i="1"/>
  <c r="BG62" i="1"/>
  <c r="BH62" i="1"/>
  <c r="BI62" i="1"/>
  <c r="BK62" i="1"/>
  <c r="AX63" i="1"/>
  <c r="AZ63" i="1"/>
  <c r="BA63" i="1"/>
  <c r="BB63" i="1"/>
  <c r="BC63" i="1"/>
  <c r="BD63" i="1"/>
  <c r="BE63" i="1"/>
  <c r="BF63" i="1"/>
  <c r="BG63" i="1"/>
  <c r="BH63" i="1"/>
  <c r="BI63" i="1"/>
  <c r="BK63" i="1"/>
  <c r="AX64" i="1"/>
  <c r="AZ64" i="1"/>
  <c r="BA64" i="1"/>
  <c r="BB64" i="1"/>
  <c r="BC64" i="1"/>
  <c r="BD64" i="1"/>
  <c r="BE64" i="1"/>
  <c r="BF64" i="1"/>
  <c r="BG64" i="1"/>
  <c r="BH64" i="1"/>
  <c r="BI64" i="1"/>
  <c r="BK64" i="1"/>
  <c r="AX65" i="1"/>
  <c r="AZ65" i="1"/>
  <c r="BA65" i="1"/>
  <c r="BB65" i="1"/>
  <c r="BC65" i="1"/>
  <c r="BD65" i="1"/>
  <c r="BE65" i="1"/>
  <c r="BF65" i="1"/>
  <c r="BG65" i="1"/>
  <c r="BH65" i="1"/>
  <c r="BI65" i="1"/>
  <c r="BK65" i="1"/>
  <c r="AX66" i="1"/>
  <c r="AZ66" i="1"/>
  <c r="BA66" i="1"/>
  <c r="BB66" i="1"/>
  <c r="BC66" i="1"/>
  <c r="BD66" i="1"/>
  <c r="BE66" i="1"/>
  <c r="BF66" i="1"/>
  <c r="BG66" i="1"/>
  <c r="BH66" i="1"/>
  <c r="BI66" i="1"/>
  <c r="BK66" i="1"/>
  <c r="AX67" i="1"/>
  <c r="AZ67" i="1"/>
  <c r="BA67" i="1"/>
  <c r="BB67" i="1"/>
  <c r="BC67" i="1"/>
  <c r="BD67" i="1"/>
  <c r="BE67" i="1"/>
  <c r="BF67" i="1"/>
  <c r="BG67" i="1"/>
  <c r="BH67" i="1"/>
  <c r="BI67" i="1"/>
  <c r="BK67" i="1"/>
  <c r="AX68" i="1"/>
  <c r="AZ68" i="1"/>
  <c r="BA68" i="1"/>
  <c r="BB68" i="1"/>
  <c r="BC68" i="1"/>
  <c r="BD68" i="1"/>
  <c r="BE68" i="1"/>
  <c r="BF68" i="1"/>
  <c r="BG68" i="1"/>
  <c r="BH68" i="1"/>
  <c r="BI68" i="1"/>
  <c r="BK68" i="1"/>
  <c r="AX69" i="1"/>
  <c r="AZ69" i="1"/>
  <c r="BA69" i="1"/>
  <c r="BB69" i="1"/>
  <c r="BC69" i="1"/>
  <c r="BD69" i="1"/>
  <c r="BE69" i="1"/>
  <c r="BF69" i="1"/>
  <c r="BG69" i="1"/>
  <c r="BH69" i="1"/>
  <c r="BI69" i="1"/>
  <c r="BK69" i="1"/>
  <c r="AX70" i="1"/>
  <c r="AZ70" i="1"/>
  <c r="BA70" i="1"/>
  <c r="BB70" i="1"/>
  <c r="BC70" i="1"/>
  <c r="BD70" i="1"/>
  <c r="BE70" i="1"/>
  <c r="BF70" i="1"/>
  <c r="BG70" i="1"/>
  <c r="BH70" i="1"/>
  <c r="BI70" i="1"/>
  <c r="BK70" i="1"/>
  <c r="AX71" i="1"/>
  <c r="AZ71" i="1"/>
  <c r="BA71" i="1"/>
  <c r="BB71" i="1"/>
  <c r="BC71" i="1"/>
  <c r="BD71" i="1"/>
  <c r="BE71" i="1"/>
  <c r="BF71" i="1"/>
  <c r="BG71" i="1"/>
  <c r="BH71" i="1"/>
  <c r="BI71" i="1"/>
  <c r="BK71" i="1"/>
  <c r="AX72" i="1"/>
  <c r="AZ72" i="1"/>
  <c r="BA72" i="1"/>
  <c r="BB72" i="1"/>
  <c r="BC72" i="1"/>
  <c r="BD72" i="1"/>
  <c r="BE72" i="1"/>
  <c r="BF72" i="1"/>
  <c r="BG72" i="1"/>
  <c r="BH72" i="1"/>
  <c r="BI72" i="1"/>
  <c r="BK72" i="1"/>
  <c r="AX73" i="1"/>
  <c r="AZ73" i="1"/>
  <c r="BA73" i="1"/>
  <c r="BB73" i="1"/>
  <c r="BC73" i="1"/>
  <c r="BD73" i="1"/>
  <c r="BE73" i="1"/>
  <c r="BF73" i="1"/>
  <c r="BG73" i="1"/>
  <c r="BH73" i="1"/>
  <c r="BI73" i="1"/>
  <c r="BK73" i="1"/>
  <c r="AX74" i="1"/>
  <c r="AZ74" i="1"/>
  <c r="BA74" i="1"/>
  <c r="BB74" i="1"/>
  <c r="BC74" i="1"/>
  <c r="BD74" i="1"/>
  <c r="BE74" i="1"/>
  <c r="BF74" i="1"/>
  <c r="BG74" i="1"/>
  <c r="BH74" i="1"/>
  <c r="BI74" i="1"/>
  <c r="BK74" i="1"/>
  <c r="AX75" i="1"/>
  <c r="AZ75" i="1"/>
  <c r="BA75" i="1"/>
  <c r="BB75" i="1"/>
  <c r="BC75" i="1"/>
  <c r="BD75" i="1"/>
  <c r="BE75" i="1"/>
  <c r="BF75" i="1"/>
  <c r="BG75" i="1"/>
  <c r="BH75" i="1"/>
  <c r="BI75" i="1"/>
  <c r="BK75" i="1"/>
  <c r="AX76" i="1"/>
  <c r="AZ76" i="1"/>
  <c r="BA76" i="1"/>
  <c r="BB76" i="1"/>
  <c r="BC76" i="1"/>
  <c r="BD76" i="1"/>
  <c r="BE76" i="1"/>
  <c r="BF76" i="1"/>
  <c r="BG76" i="1"/>
  <c r="BH76" i="1"/>
  <c r="BI76" i="1"/>
  <c r="BK76" i="1"/>
  <c r="AX77" i="1"/>
  <c r="AZ77" i="1"/>
  <c r="BA77" i="1"/>
  <c r="BB77" i="1"/>
  <c r="BC77" i="1"/>
  <c r="BD77" i="1"/>
  <c r="BE77" i="1"/>
  <c r="BF77" i="1"/>
  <c r="BG77" i="1"/>
  <c r="BH77" i="1"/>
  <c r="BI77" i="1"/>
  <c r="BK77" i="1"/>
  <c r="AX78" i="1"/>
  <c r="AZ78" i="1"/>
  <c r="BA78" i="1"/>
  <c r="BB78" i="1"/>
  <c r="BC78" i="1"/>
  <c r="BD78" i="1"/>
  <c r="BE78" i="1"/>
  <c r="BF78" i="1"/>
  <c r="BG78" i="1"/>
  <c r="BH78" i="1"/>
  <c r="BI78" i="1"/>
  <c r="BK78" i="1"/>
  <c r="AX79" i="1"/>
  <c r="AZ79" i="1"/>
  <c r="BA79" i="1"/>
  <c r="BB79" i="1"/>
  <c r="BC79" i="1"/>
  <c r="BD79" i="1"/>
  <c r="BE79" i="1"/>
  <c r="BF79" i="1"/>
  <c r="BG79" i="1"/>
  <c r="BH79" i="1"/>
  <c r="BI79" i="1"/>
  <c r="BK79" i="1"/>
  <c r="AX80" i="1"/>
  <c r="AZ80" i="1"/>
  <c r="BA80" i="1"/>
  <c r="BB80" i="1"/>
  <c r="BC80" i="1"/>
  <c r="BD80" i="1"/>
  <c r="BE80" i="1"/>
  <c r="BF80" i="1"/>
  <c r="BG80" i="1"/>
  <c r="BH80" i="1"/>
  <c r="BI80" i="1"/>
  <c r="BK80" i="1"/>
  <c r="AX81" i="1"/>
  <c r="AZ81" i="1"/>
  <c r="BA81" i="1"/>
  <c r="BB81" i="1"/>
  <c r="BC81" i="1"/>
  <c r="BD81" i="1"/>
  <c r="BE81" i="1"/>
  <c r="BF81" i="1"/>
  <c r="BG81" i="1"/>
  <c r="BH81" i="1"/>
  <c r="BI81" i="1"/>
  <c r="BK81" i="1"/>
  <c r="AX82" i="1"/>
  <c r="AZ82" i="1"/>
  <c r="BA82" i="1"/>
  <c r="BB82" i="1"/>
  <c r="BC82" i="1"/>
  <c r="BD82" i="1"/>
  <c r="BE82" i="1"/>
  <c r="BF82" i="1"/>
  <c r="BG82" i="1"/>
  <c r="BH82" i="1"/>
  <c r="BI82" i="1"/>
  <c r="BK82" i="1"/>
  <c r="AX83" i="1"/>
  <c r="AZ83" i="1"/>
  <c r="BA83" i="1"/>
  <c r="BB83" i="1"/>
  <c r="BC83" i="1"/>
  <c r="BD83" i="1"/>
  <c r="BE83" i="1"/>
  <c r="BF83" i="1"/>
  <c r="BG83" i="1"/>
  <c r="BH83" i="1"/>
  <c r="BI83" i="1"/>
  <c r="BK83" i="1"/>
  <c r="AX84" i="1"/>
  <c r="AZ84" i="1"/>
  <c r="BA84" i="1"/>
  <c r="BB84" i="1"/>
  <c r="BC84" i="1"/>
  <c r="BD84" i="1"/>
  <c r="BE84" i="1"/>
  <c r="BF84" i="1"/>
  <c r="BG84" i="1"/>
  <c r="BH84" i="1"/>
  <c r="BI84" i="1"/>
  <c r="BK84" i="1"/>
  <c r="AX85" i="1"/>
  <c r="AZ85" i="1"/>
  <c r="BA85" i="1"/>
  <c r="BB85" i="1"/>
  <c r="BC85" i="1"/>
  <c r="BD85" i="1"/>
  <c r="BE85" i="1"/>
  <c r="BF85" i="1"/>
  <c r="BG85" i="1"/>
  <c r="BH85" i="1"/>
  <c r="BI85" i="1"/>
  <c r="BK85" i="1"/>
  <c r="AX86" i="1"/>
  <c r="AZ86" i="1"/>
  <c r="BA86" i="1"/>
  <c r="BB86" i="1"/>
  <c r="BC86" i="1"/>
  <c r="BD86" i="1"/>
  <c r="BE86" i="1"/>
  <c r="BF86" i="1"/>
  <c r="BG86" i="1"/>
  <c r="BH86" i="1"/>
  <c r="BI86" i="1"/>
  <c r="BK86" i="1"/>
  <c r="AX87" i="1"/>
  <c r="AZ87" i="1"/>
  <c r="BA87" i="1"/>
  <c r="BB87" i="1"/>
  <c r="BC87" i="1"/>
  <c r="BD87" i="1"/>
  <c r="BE87" i="1"/>
  <c r="BF87" i="1"/>
  <c r="BG87" i="1"/>
  <c r="BH87" i="1"/>
  <c r="BI87" i="1"/>
  <c r="BK87" i="1"/>
  <c r="AX88" i="1"/>
  <c r="AZ88" i="1"/>
  <c r="BA88" i="1"/>
  <c r="BB88" i="1"/>
  <c r="BC88" i="1"/>
  <c r="BD88" i="1"/>
  <c r="BE88" i="1"/>
  <c r="BF88" i="1"/>
  <c r="BG88" i="1"/>
  <c r="BH88" i="1"/>
  <c r="BI88" i="1"/>
  <c r="BK88" i="1"/>
  <c r="AX89" i="1"/>
  <c r="AZ89" i="1"/>
  <c r="BA89" i="1"/>
  <c r="BB89" i="1"/>
  <c r="BC89" i="1"/>
  <c r="BD89" i="1"/>
  <c r="BE89" i="1"/>
  <c r="BF89" i="1"/>
  <c r="BG89" i="1"/>
  <c r="BH89" i="1"/>
  <c r="BI89" i="1"/>
  <c r="BK89" i="1"/>
  <c r="AX90" i="1"/>
  <c r="AZ90" i="1"/>
  <c r="BA90" i="1"/>
  <c r="BB90" i="1"/>
  <c r="BC90" i="1"/>
  <c r="BD90" i="1"/>
  <c r="BE90" i="1"/>
  <c r="BF90" i="1"/>
  <c r="BG90" i="1"/>
  <c r="BH90" i="1"/>
  <c r="BI90" i="1"/>
  <c r="BK90" i="1"/>
  <c r="AX91" i="1"/>
  <c r="AZ91" i="1"/>
  <c r="BA91" i="1"/>
  <c r="BB91" i="1"/>
  <c r="BC91" i="1"/>
  <c r="BD91" i="1"/>
  <c r="BE91" i="1"/>
  <c r="BF91" i="1"/>
  <c r="BG91" i="1"/>
  <c r="BH91" i="1"/>
  <c r="BI91" i="1"/>
  <c r="BK91" i="1"/>
  <c r="AX92" i="1"/>
  <c r="AZ92" i="1"/>
  <c r="BA92" i="1"/>
  <c r="BB92" i="1"/>
  <c r="BC92" i="1"/>
  <c r="BD92" i="1"/>
  <c r="BE92" i="1"/>
  <c r="BF92" i="1"/>
  <c r="BG92" i="1"/>
  <c r="BH92" i="1"/>
  <c r="BI92" i="1"/>
  <c r="BK92" i="1"/>
  <c r="AX93" i="1"/>
  <c r="AZ93" i="1"/>
  <c r="BA93" i="1"/>
  <c r="BB93" i="1"/>
  <c r="BC93" i="1"/>
  <c r="BD93" i="1"/>
  <c r="BE93" i="1"/>
  <c r="BF93" i="1"/>
  <c r="BG93" i="1"/>
  <c r="BH93" i="1"/>
  <c r="BI93" i="1"/>
  <c r="BK93" i="1"/>
  <c r="AX94" i="1"/>
  <c r="AZ94" i="1"/>
  <c r="BA94" i="1"/>
  <c r="BB94" i="1"/>
  <c r="BC94" i="1"/>
  <c r="BD94" i="1"/>
  <c r="BE94" i="1"/>
  <c r="BF94" i="1"/>
  <c r="BG94" i="1"/>
  <c r="BH94" i="1"/>
  <c r="BI94" i="1"/>
  <c r="BK94" i="1"/>
  <c r="AX95" i="1"/>
  <c r="AZ95" i="1"/>
  <c r="BA95" i="1"/>
  <c r="BB95" i="1"/>
  <c r="BC95" i="1"/>
  <c r="BD95" i="1"/>
  <c r="BE95" i="1"/>
  <c r="BF95" i="1"/>
  <c r="BG95" i="1"/>
  <c r="BH95" i="1"/>
  <c r="BI95" i="1"/>
  <c r="BK95" i="1"/>
  <c r="AX96" i="1"/>
  <c r="AZ96" i="1"/>
  <c r="BA96" i="1"/>
  <c r="BB96" i="1"/>
  <c r="BC96" i="1"/>
  <c r="BD96" i="1"/>
  <c r="BE96" i="1"/>
  <c r="BF96" i="1"/>
  <c r="BG96" i="1"/>
  <c r="BH96" i="1"/>
  <c r="BI96" i="1"/>
  <c r="BK96" i="1"/>
  <c r="AX97" i="1"/>
  <c r="AZ97" i="1"/>
  <c r="BA97" i="1"/>
  <c r="BB97" i="1"/>
  <c r="BC97" i="1"/>
  <c r="BD97" i="1"/>
  <c r="BE97" i="1"/>
  <c r="BF97" i="1"/>
  <c r="BG97" i="1"/>
  <c r="BH97" i="1"/>
  <c r="BI97" i="1"/>
  <c r="BK97" i="1"/>
  <c r="AX98" i="1"/>
  <c r="AZ98" i="1"/>
  <c r="BA98" i="1"/>
  <c r="BB98" i="1"/>
  <c r="BC98" i="1"/>
  <c r="BD98" i="1"/>
  <c r="BE98" i="1"/>
  <c r="BF98" i="1"/>
  <c r="BG98" i="1"/>
  <c r="BH98" i="1"/>
  <c r="BI98" i="1"/>
  <c r="BK98" i="1"/>
  <c r="AX99" i="1"/>
  <c r="AZ99" i="1"/>
  <c r="BA99" i="1"/>
  <c r="BB99" i="1"/>
  <c r="BC99" i="1"/>
  <c r="BD99" i="1"/>
  <c r="BE99" i="1"/>
  <c r="BF99" i="1"/>
  <c r="BG99" i="1"/>
  <c r="BH99" i="1"/>
  <c r="BI99" i="1"/>
  <c r="BK99" i="1"/>
  <c r="AX100" i="1"/>
  <c r="AZ100" i="1"/>
  <c r="BA100" i="1"/>
  <c r="BB100" i="1"/>
  <c r="BC100" i="1"/>
  <c r="BD100" i="1"/>
  <c r="BE100" i="1"/>
  <c r="BF100" i="1"/>
  <c r="BG100" i="1"/>
  <c r="BH100" i="1"/>
  <c r="BI100" i="1"/>
  <c r="BK100" i="1"/>
  <c r="AX101" i="1"/>
  <c r="AZ101" i="1"/>
  <c r="BA101" i="1"/>
  <c r="BB101" i="1"/>
  <c r="BC101" i="1"/>
  <c r="BD101" i="1"/>
  <c r="BE101" i="1"/>
  <c r="BF101" i="1"/>
  <c r="BG101" i="1"/>
  <c r="BH101" i="1"/>
  <c r="BI101" i="1"/>
  <c r="BK101" i="1"/>
  <c r="AX102" i="1"/>
  <c r="AZ102" i="1"/>
  <c r="BA102" i="1"/>
  <c r="BB102" i="1"/>
  <c r="BC102" i="1"/>
  <c r="BD102" i="1"/>
  <c r="BE102" i="1"/>
  <c r="BF102" i="1"/>
  <c r="BG102" i="1"/>
  <c r="BH102" i="1"/>
  <c r="BI102" i="1"/>
  <c r="BK102" i="1"/>
  <c r="AX103" i="1"/>
  <c r="AZ103" i="1"/>
  <c r="BA103" i="1"/>
  <c r="BB103" i="1"/>
  <c r="BC103" i="1"/>
  <c r="BD103" i="1"/>
  <c r="BE103" i="1"/>
  <c r="BF103" i="1"/>
  <c r="BG103" i="1"/>
  <c r="BH103" i="1"/>
  <c r="BI103" i="1"/>
  <c r="BK103" i="1"/>
  <c r="AX104" i="1"/>
  <c r="AZ104" i="1"/>
  <c r="BA104" i="1"/>
  <c r="BB104" i="1"/>
  <c r="BC104" i="1"/>
  <c r="BD104" i="1"/>
  <c r="BE104" i="1"/>
  <c r="BF104" i="1"/>
  <c r="BG104" i="1"/>
  <c r="BH104" i="1"/>
  <c r="BI104" i="1"/>
  <c r="BK104" i="1"/>
  <c r="AX105" i="1"/>
  <c r="AZ105" i="1"/>
  <c r="BA105" i="1"/>
  <c r="BB105" i="1"/>
  <c r="BC105" i="1"/>
  <c r="BD105" i="1"/>
  <c r="BE105" i="1"/>
  <c r="BF105" i="1"/>
  <c r="BG105" i="1"/>
  <c r="BH105" i="1"/>
  <c r="BI105" i="1"/>
  <c r="BK105" i="1"/>
  <c r="AX106" i="1"/>
  <c r="AZ106" i="1"/>
  <c r="BA106" i="1"/>
  <c r="BB106" i="1"/>
  <c r="BC106" i="1"/>
  <c r="BD106" i="1"/>
  <c r="BE106" i="1"/>
  <c r="BF106" i="1"/>
  <c r="BG106" i="1"/>
  <c r="BH106" i="1"/>
  <c r="BI106" i="1"/>
  <c r="BK106" i="1"/>
  <c r="AX107" i="1"/>
  <c r="AZ107" i="1"/>
  <c r="BA107" i="1"/>
  <c r="BB107" i="1"/>
  <c r="BC107" i="1"/>
  <c r="BD107" i="1"/>
  <c r="BE107" i="1"/>
  <c r="BF107" i="1"/>
  <c r="BG107" i="1"/>
  <c r="BH107" i="1"/>
  <c r="BI107" i="1"/>
  <c r="BK107" i="1"/>
  <c r="AX108" i="1"/>
  <c r="AZ108" i="1"/>
  <c r="BA108" i="1"/>
  <c r="BB108" i="1"/>
  <c r="BC108" i="1"/>
  <c r="BD108" i="1"/>
  <c r="BE108" i="1"/>
  <c r="BF108" i="1"/>
  <c r="BG108" i="1"/>
  <c r="BH108" i="1"/>
  <c r="BI108" i="1"/>
  <c r="BK108" i="1"/>
  <c r="AX109" i="1"/>
  <c r="AZ109" i="1"/>
  <c r="BA109" i="1"/>
  <c r="BB109" i="1"/>
  <c r="BC109" i="1"/>
  <c r="BD109" i="1"/>
  <c r="BE109" i="1"/>
  <c r="BF109" i="1"/>
  <c r="BG109" i="1"/>
  <c r="BH109" i="1"/>
  <c r="BI109" i="1"/>
  <c r="BK109" i="1"/>
  <c r="AX110" i="1"/>
  <c r="AZ110" i="1"/>
  <c r="BA110" i="1"/>
  <c r="BB110" i="1"/>
  <c r="BC110" i="1"/>
  <c r="BD110" i="1"/>
  <c r="BE110" i="1"/>
  <c r="BF110" i="1"/>
  <c r="BG110" i="1"/>
  <c r="BH110" i="1"/>
  <c r="BI110" i="1"/>
  <c r="BK110" i="1"/>
  <c r="AX111" i="1"/>
  <c r="AZ111" i="1"/>
  <c r="BA111" i="1"/>
  <c r="BB111" i="1"/>
  <c r="BC111" i="1"/>
  <c r="BD111" i="1"/>
  <c r="BE111" i="1"/>
  <c r="BF111" i="1"/>
  <c r="BG111" i="1"/>
  <c r="BH111" i="1"/>
  <c r="BI111" i="1"/>
  <c r="BK111" i="1"/>
  <c r="AX112" i="1"/>
  <c r="AZ112" i="1"/>
  <c r="BA112" i="1"/>
  <c r="BB112" i="1"/>
  <c r="BC112" i="1"/>
  <c r="BD112" i="1"/>
  <c r="BE112" i="1"/>
  <c r="BF112" i="1"/>
  <c r="BG112" i="1"/>
  <c r="BH112" i="1"/>
  <c r="BI112" i="1"/>
  <c r="BK112" i="1"/>
  <c r="AX113" i="1"/>
  <c r="AZ113" i="1"/>
  <c r="BA113" i="1"/>
  <c r="BB113" i="1"/>
  <c r="BC113" i="1"/>
  <c r="BD113" i="1"/>
  <c r="BE113" i="1"/>
  <c r="BF113" i="1"/>
  <c r="BG113" i="1"/>
  <c r="BH113" i="1"/>
  <c r="BI113" i="1"/>
  <c r="BK113" i="1"/>
  <c r="AX114" i="1"/>
  <c r="AZ114" i="1"/>
  <c r="BA114" i="1"/>
  <c r="BB114" i="1"/>
  <c r="BC114" i="1"/>
  <c r="BD114" i="1"/>
  <c r="BE114" i="1"/>
  <c r="BF114" i="1"/>
  <c r="BG114" i="1"/>
  <c r="BH114" i="1"/>
  <c r="BI114" i="1"/>
  <c r="BK114" i="1"/>
  <c r="AX115" i="1"/>
  <c r="AZ115" i="1"/>
  <c r="BA115" i="1"/>
  <c r="BB115" i="1"/>
  <c r="BC115" i="1"/>
  <c r="BD115" i="1"/>
  <c r="BE115" i="1"/>
  <c r="BF115" i="1"/>
  <c r="BG115" i="1"/>
  <c r="BH115" i="1"/>
  <c r="BI115" i="1"/>
  <c r="BK115" i="1"/>
  <c r="AX116" i="1"/>
  <c r="AZ116" i="1"/>
  <c r="BA116" i="1"/>
  <c r="BB116" i="1"/>
  <c r="BC116" i="1"/>
  <c r="BD116" i="1"/>
  <c r="BE116" i="1"/>
  <c r="BF116" i="1"/>
  <c r="BG116" i="1"/>
  <c r="BH116" i="1"/>
  <c r="BI116" i="1"/>
  <c r="BK116" i="1"/>
  <c r="AX117" i="1"/>
  <c r="AZ117" i="1"/>
  <c r="BA117" i="1"/>
  <c r="BB117" i="1"/>
  <c r="BC117" i="1"/>
  <c r="BD117" i="1"/>
  <c r="BE117" i="1"/>
  <c r="BF117" i="1"/>
  <c r="BG117" i="1"/>
  <c r="BH117" i="1"/>
  <c r="BI117" i="1"/>
  <c r="BK117" i="1"/>
  <c r="AX118" i="1"/>
  <c r="AZ118" i="1"/>
  <c r="BA118" i="1"/>
  <c r="BB118" i="1"/>
  <c r="BC118" i="1"/>
  <c r="BD118" i="1"/>
  <c r="BE118" i="1"/>
  <c r="BF118" i="1"/>
  <c r="BG118" i="1"/>
  <c r="BH118" i="1"/>
  <c r="BI118" i="1"/>
  <c r="BK118" i="1"/>
  <c r="AX119" i="1"/>
  <c r="AZ119" i="1"/>
  <c r="BA119" i="1"/>
  <c r="BB119" i="1"/>
  <c r="BC119" i="1"/>
  <c r="BD119" i="1"/>
  <c r="BE119" i="1"/>
  <c r="BF119" i="1"/>
  <c r="BG119" i="1"/>
  <c r="BH119" i="1"/>
  <c r="BI119" i="1"/>
  <c r="BK119" i="1"/>
  <c r="AX120" i="1"/>
  <c r="AZ120" i="1"/>
  <c r="BA120" i="1"/>
  <c r="BB120" i="1"/>
  <c r="BC120" i="1"/>
  <c r="BD120" i="1"/>
  <c r="BE120" i="1"/>
  <c r="BF120" i="1"/>
  <c r="BG120" i="1"/>
  <c r="BH120" i="1"/>
  <c r="BI120" i="1"/>
  <c r="BK120" i="1"/>
  <c r="AX121" i="1"/>
  <c r="AZ121" i="1"/>
  <c r="BA121" i="1"/>
  <c r="BB121" i="1"/>
  <c r="BC121" i="1"/>
  <c r="BD121" i="1"/>
  <c r="BE121" i="1"/>
  <c r="BF121" i="1"/>
  <c r="BG121" i="1"/>
  <c r="BH121" i="1"/>
  <c r="BI121" i="1"/>
  <c r="BK121" i="1"/>
  <c r="AX122" i="1"/>
  <c r="AZ122" i="1"/>
  <c r="BA122" i="1"/>
  <c r="BB122" i="1"/>
  <c r="BC122" i="1"/>
  <c r="BD122" i="1"/>
  <c r="BE122" i="1"/>
  <c r="BF122" i="1"/>
  <c r="BG122" i="1"/>
  <c r="BH122" i="1"/>
  <c r="BI122" i="1"/>
  <c r="BK122" i="1"/>
  <c r="AX123" i="1"/>
  <c r="AZ123" i="1"/>
  <c r="BA123" i="1"/>
  <c r="BB123" i="1"/>
  <c r="BC123" i="1"/>
  <c r="BD123" i="1"/>
  <c r="BE123" i="1"/>
  <c r="BF123" i="1"/>
  <c r="BG123" i="1"/>
  <c r="BH123" i="1"/>
  <c r="BI123" i="1"/>
  <c r="BK123" i="1"/>
  <c r="AX124" i="1"/>
  <c r="AZ124" i="1"/>
  <c r="BA124" i="1"/>
  <c r="BB124" i="1"/>
  <c r="BC124" i="1"/>
  <c r="BD124" i="1"/>
  <c r="BE124" i="1"/>
  <c r="BF124" i="1"/>
  <c r="BG124" i="1"/>
  <c r="BH124" i="1"/>
  <c r="BI124" i="1"/>
  <c r="BK124" i="1"/>
  <c r="AX125" i="1"/>
  <c r="AZ125" i="1"/>
  <c r="BA125" i="1"/>
  <c r="BB125" i="1"/>
  <c r="BC125" i="1"/>
  <c r="BD125" i="1"/>
  <c r="BE125" i="1"/>
  <c r="BF125" i="1"/>
  <c r="BG125" i="1"/>
  <c r="BH125" i="1"/>
  <c r="BI125" i="1"/>
  <c r="BK125" i="1"/>
  <c r="AX126" i="1"/>
  <c r="AZ126" i="1"/>
  <c r="BA126" i="1"/>
  <c r="BB126" i="1"/>
  <c r="BC126" i="1"/>
  <c r="BD126" i="1"/>
  <c r="BE126" i="1"/>
  <c r="BF126" i="1"/>
  <c r="BG126" i="1"/>
  <c r="BH126" i="1"/>
  <c r="BI126" i="1"/>
  <c r="BK126" i="1"/>
  <c r="AX127" i="1"/>
  <c r="AZ127" i="1"/>
  <c r="BA127" i="1"/>
  <c r="BB127" i="1"/>
  <c r="BC127" i="1"/>
  <c r="BD127" i="1"/>
  <c r="BE127" i="1"/>
  <c r="BF127" i="1"/>
  <c r="BG127" i="1"/>
  <c r="BH127" i="1"/>
  <c r="BI127" i="1"/>
  <c r="BK127" i="1"/>
  <c r="AX128" i="1"/>
  <c r="AZ128" i="1"/>
  <c r="BA128" i="1"/>
  <c r="BB128" i="1"/>
  <c r="BC128" i="1"/>
  <c r="BD128" i="1"/>
  <c r="BE128" i="1"/>
  <c r="BF128" i="1"/>
  <c r="BG128" i="1"/>
  <c r="BH128" i="1"/>
  <c r="BI128" i="1"/>
  <c r="BK128" i="1"/>
  <c r="AX129" i="1"/>
  <c r="AZ129" i="1"/>
  <c r="BA129" i="1"/>
  <c r="BB129" i="1"/>
  <c r="BC129" i="1"/>
  <c r="BD129" i="1"/>
  <c r="BE129" i="1"/>
  <c r="BF129" i="1"/>
  <c r="BG129" i="1"/>
  <c r="BH129" i="1"/>
  <c r="BI129" i="1"/>
  <c r="BK129" i="1"/>
  <c r="AX130" i="1"/>
  <c r="AZ130" i="1"/>
  <c r="BA130" i="1"/>
  <c r="BB130" i="1"/>
  <c r="BC130" i="1"/>
  <c r="BD130" i="1"/>
  <c r="BE130" i="1"/>
  <c r="BF130" i="1"/>
  <c r="BG130" i="1"/>
  <c r="BH130" i="1"/>
  <c r="BI130" i="1"/>
  <c r="BK130" i="1"/>
  <c r="AX131" i="1"/>
  <c r="AZ131" i="1"/>
  <c r="BA131" i="1"/>
  <c r="BB131" i="1"/>
  <c r="BC131" i="1"/>
  <c r="BD131" i="1"/>
  <c r="BE131" i="1"/>
  <c r="BF131" i="1"/>
  <c r="BG131" i="1"/>
  <c r="BH131" i="1"/>
  <c r="BI131" i="1"/>
  <c r="BK131" i="1"/>
  <c r="AX132" i="1"/>
  <c r="AZ132" i="1"/>
  <c r="BA132" i="1"/>
  <c r="BB132" i="1"/>
  <c r="BC132" i="1"/>
  <c r="BD132" i="1"/>
  <c r="BE132" i="1"/>
  <c r="BF132" i="1"/>
  <c r="BG132" i="1"/>
  <c r="BH132" i="1"/>
  <c r="BI132" i="1"/>
  <c r="BK132" i="1"/>
  <c r="AX133" i="1"/>
  <c r="AZ133" i="1"/>
  <c r="BA133" i="1"/>
  <c r="BB133" i="1"/>
  <c r="BC133" i="1"/>
  <c r="BD133" i="1"/>
  <c r="BE133" i="1"/>
  <c r="BF133" i="1"/>
  <c r="BG133" i="1"/>
  <c r="BH133" i="1"/>
  <c r="BI133" i="1"/>
  <c r="BK133" i="1"/>
  <c r="AX134" i="1"/>
  <c r="AZ134" i="1"/>
  <c r="BA134" i="1"/>
  <c r="BB134" i="1"/>
  <c r="BC134" i="1"/>
  <c r="BD134" i="1"/>
  <c r="BE134" i="1"/>
  <c r="BF134" i="1"/>
  <c r="BG134" i="1"/>
  <c r="BH134" i="1"/>
  <c r="BI134" i="1"/>
  <c r="BK134" i="1"/>
  <c r="AX135" i="1"/>
  <c r="AZ135" i="1"/>
  <c r="BA135" i="1"/>
  <c r="BB135" i="1"/>
  <c r="BC135" i="1"/>
  <c r="BD135" i="1"/>
  <c r="BE135" i="1"/>
  <c r="BF135" i="1"/>
  <c r="BG135" i="1"/>
  <c r="BH135" i="1"/>
  <c r="BI135" i="1"/>
  <c r="BK135" i="1"/>
  <c r="AX136" i="1"/>
  <c r="AZ136" i="1"/>
  <c r="BA136" i="1"/>
  <c r="BB136" i="1"/>
  <c r="BC136" i="1"/>
  <c r="BD136" i="1"/>
  <c r="BE136" i="1"/>
  <c r="BF136" i="1"/>
  <c r="BG136" i="1"/>
  <c r="BH136" i="1"/>
  <c r="BI136" i="1"/>
  <c r="BK136" i="1"/>
  <c r="AX137" i="1"/>
  <c r="AZ137" i="1"/>
  <c r="BA137" i="1"/>
  <c r="BB137" i="1"/>
  <c r="BC137" i="1"/>
  <c r="BD137" i="1"/>
  <c r="BE137" i="1"/>
  <c r="BF137" i="1"/>
  <c r="BG137" i="1"/>
  <c r="BH137" i="1"/>
  <c r="BI137" i="1"/>
  <c r="BK137" i="1"/>
  <c r="AX138" i="1"/>
  <c r="AZ138" i="1"/>
  <c r="BA138" i="1"/>
  <c r="BB138" i="1"/>
  <c r="BC138" i="1"/>
  <c r="BD138" i="1"/>
  <c r="BE138" i="1"/>
  <c r="BF138" i="1"/>
  <c r="BG138" i="1"/>
  <c r="BH138" i="1"/>
  <c r="BI138" i="1"/>
  <c r="BK138" i="1"/>
  <c r="AX139" i="1"/>
  <c r="AZ139" i="1"/>
  <c r="BA139" i="1"/>
  <c r="BB139" i="1"/>
  <c r="BC139" i="1"/>
  <c r="BD139" i="1"/>
  <c r="BE139" i="1"/>
  <c r="BF139" i="1"/>
  <c r="BG139" i="1"/>
  <c r="BH139" i="1"/>
  <c r="BI139" i="1"/>
  <c r="BK139" i="1"/>
  <c r="AX140" i="1"/>
  <c r="AZ140" i="1"/>
  <c r="BA140" i="1"/>
  <c r="BB140" i="1"/>
  <c r="BC140" i="1"/>
  <c r="BD140" i="1"/>
  <c r="BE140" i="1"/>
  <c r="BF140" i="1"/>
  <c r="BG140" i="1"/>
  <c r="BH140" i="1"/>
  <c r="BI140" i="1"/>
  <c r="BK140" i="1"/>
  <c r="AX141" i="1"/>
  <c r="AZ141" i="1"/>
  <c r="BA141" i="1"/>
  <c r="BB141" i="1"/>
  <c r="BC141" i="1"/>
  <c r="BD141" i="1"/>
  <c r="BE141" i="1"/>
  <c r="BF141" i="1"/>
  <c r="BG141" i="1"/>
  <c r="BH141" i="1"/>
  <c r="BI141" i="1"/>
  <c r="BK141" i="1"/>
  <c r="AX142" i="1"/>
  <c r="AZ142" i="1"/>
  <c r="BA142" i="1"/>
  <c r="BB142" i="1"/>
  <c r="BC142" i="1"/>
  <c r="BD142" i="1"/>
  <c r="BE142" i="1"/>
  <c r="BF142" i="1"/>
  <c r="BG142" i="1"/>
  <c r="BH142" i="1"/>
  <c r="BI142" i="1"/>
  <c r="BK142" i="1"/>
  <c r="AX143" i="1"/>
  <c r="AZ143" i="1"/>
  <c r="BA143" i="1"/>
  <c r="BB143" i="1"/>
  <c r="BC143" i="1"/>
  <c r="BD143" i="1"/>
  <c r="BE143" i="1"/>
  <c r="BF143" i="1"/>
  <c r="BG143" i="1"/>
  <c r="BH143" i="1"/>
  <c r="BI143" i="1"/>
  <c r="BK143" i="1"/>
  <c r="AX144" i="1"/>
  <c r="AZ144" i="1"/>
  <c r="BA144" i="1"/>
  <c r="BB144" i="1"/>
  <c r="BC144" i="1"/>
  <c r="BD144" i="1"/>
  <c r="BE144" i="1"/>
  <c r="BF144" i="1"/>
  <c r="BG144" i="1"/>
  <c r="BH144" i="1"/>
  <c r="BI144" i="1"/>
  <c r="BK144" i="1"/>
  <c r="AX145" i="1"/>
  <c r="AZ145" i="1"/>
  <c r="BA145" i="1"/>
  <c r="BB145" i="1"/>
  <c r="BC145" i="1"/>
  <c r="BD145" i="1"/>
  <c r="BE145" i="1"/>
  <c r="BF145" i="1"/>
  <c r="BG145" i="1"/>
  <c r="BH145" i="1"/>
  <c r="BI145" i="1"/>
  <c r="BK145" i="1"/>
  <c r="AX146" i="1"/>
  <c r="AZ146" i="1"/>
  <c r="BA146" i="1"/>
  <c r="BB146" i="1"/>
  <c r="BC146" i="1"/>
  <c r="BD146" i="1"/>
  <c r="BE146" i="1"/>
  <c r="BF146" i="1"/>
  <c r="BG146" i="1"/>
  <c r="BH146" i="1"/>
  <c r="BI146" i="1"/>
  <c r="BK146" i="1"/>
  <c r="AX147" i="1"/>
  <c r="AZ147" i="1"/>
  <c r="BA147" i="1"/>
  <c r="BB147" i="1"/>
  <c r="BC147" i="1"/>
  <c r="BD147" i="1"/>
  <c r="BE147" i="1"/>
  <c r="BF147" i="1"/>
  <c r="BG147" i="1"/>
  <c r="BH147" i="1"/>
  <c r="BI147" i="1"/>
  <c r="BK147" i="1"/>
  <c r="AX148" i="1"/>
  <c r="AZ148" i="1"/>
  <c r="BA148" i="1"/>
  <c r="BB148" i="1"/>
  <c r="BC148" i="1"/>
  <c r="BD148" i="1"/>
  <c r="BE148" i="1"/>
  <c r="BF148" i="1"/>
  <c r="BG148" i="1"/>
  <c r="BH148" i="1"/>
  <c r="BI148" i="1"/>
  <c r="BK148" i="1"/>
  <c r="AX149" i="1"/>
  <c r="AZ149" i="1"/>
  <c r="BA149" i="1"/>
  <c r="BB149" i="1"/>
  <c r="BC149" i="1"/>
  <c r="BD149" i="1"/>
  <c r="BE149" i="1"/>
  <c r="BF149" i="1"/>
  <c r="BG149" i="1"/>
  <c r="BH149" i="1"/>
  <c r="BI149" i="1"/>
  <c r="BK149" i="1"/>
  <c r="AX150" i="1"/>
  <c r="AZ150" i="1"/>
  <c r="BA150" i="1"/>
  <c r="BB150" i="1"/>
  <c r="BC150" i="1"/>
  <c r="BD150" i="1"/>
  <c r="BE150" i="1"/>
  <c r="BF150" i="1"/>
  <c r="BG150" i="1"/>
  <c r="BH150" i="1"/>
  <c r="BI150" i="1"/>
  <c r="BK150" i="1"/>
  <c r="AX151" i="1"/>
  <c r="AZ151" i="1"/>
  <c r="BA151" i="1"/>
  <c r="BB151" i="1"/>
  <c r="BC151" i="1"/>
  <c r="BD151" i="1"/>
  <c r="BE151" i="1"/>
  <c r="BF151" i="1"/>
  <c r="BG151" i="1"/>
  <c r="BH151" i="1"/>
  <c r="BI151" i="1"/>
  <c r="BK151" i="1"/>
  <c r="AX152" i="1"/>
  <c r="AZ152" i="1"/>
  <c r="BA152" i="1"/>
  <c r="BB152" i="1"/>
  <c r="BC152" i="1"/>
  <c r="BD152" i="1"/>
  <c r="BE152" i="1"/>
  <c r="BF152" i="1"/>
  <c r="BG152" i="1"/>
  <c r="BH152" i="1"/>
  <c r="BI152" i="1"/>
  <c r="BK152" i="1"/>
  <c r="AX153" i="1"/>
  <c r="AZ153" i="1"/>
  <c r="BA153" i="1"/>
  <c r="BB153" i="1"/>
  <c r="BC153" i="1"/>
  <c r="BD153" i="1"/>
  <c r="BE153" i="1"/>
  <c r="BF153" i="1"/>
  <c r="BG153" i="1"/>
  <c r="BH153" i="1"/>
  <c r="BI153" i="1"/>
  <c r="BK153" i="1"/>
  <c r="AX154" i="1"/>
  <c r="AZ154" i="1"/>
  <c r="BA154" i="1"/>
  <c r="BB154" i="1"/>
  <c r="BC154" i="1"/>
  <c r="BD154" i="1"/>
  <c r="BE154" i="1"/>
  <c r="BF154" i="1"/>
  <c r="BG154" i="1"/>
  <c r="BH154" i="1"/>
  <c r="BI154" i="1"/>
  <c r="BK154" i="1"/>
  <c r="AX155" i="1"/>
  <c r="AZ155" i="1"/>
  <c r="BA155" i="1"/>
  <c r="BB155" i="1"/>
  <c r="BC155" i="1"/>
  <c r="BD155" i="1"/>
  <c r="BE155" i="1"/>
  <c r="BF155" i="1"/>
  <c r="BG155" i="1"/>
  <c r="BH155" i="1"/>
  <c r="BI155" i="1"/>
  <c r="BK155" i="1"/>
  <c r="AX156" i="1"/>
  <c r="AZ156" i="1"/>
  <c r="BA156" i="1"/>
  <c r="BB156" i="1"/>
  <c r="BC156" i="1"/>
  <c r="BD156" i="1"/>
  <c r="BE156" i="1"/>
  <c r="BF156" i="1"/>
  <c r="BG156" i="1"/>
  <c r="BH156" i="1"/>
  <c r="BI156" i="1"/>
  <c r="BK156" i="1"/>
  <c r="AX157" i="1"/>
  <c r="AZ157" i="1"/>
  <c r="BA157" i="1"/>
  <c r="BB157" i="1"/>
  <c r="BC157" i="1"/>
  <c r="BD157" i="1"/>
  <c r="BE157" i="1"/>
  <c r="BF157" i="1"/>
  <c r="BG157" i="1"/>
  <c r="BH157" i="1"/>
  <c r="BI157" i="1"/>
  <c r="BK157" i="1"/>
  <c r="AX158" i="1"/>
  <c r="AZ158" i="1"/>
  <c r="BA158" i="1"/>
  <c r="BB158" i="1"/>
  <c r="BC158" i="1"/>
  <c r="BD158" i="1"/>
  <c r="BE158" i="1"/>
  <c r="BF158" i="1"/>
  <c r="BG158" i="1"/>
  <c r="BH158" i="1"/>
  <c r="BI158" i="1"/>
  <c r="BK158" i="1"/>
  <c r="AX159" i="1"/>
  <c r="AZ159" i="1"/>
  <c r="BA159" i="1"/>
  <c r="BB159" i="1"/>
  <c r="BC159" i="1"/>
  <c r="BD159" i="1"/>
  <c r="BE159" i="1"/>
  <c r="BF159" i="1"/>
  <c r="BG159" i="1"/>
  <c r="BH159" i="1"/>
  <c r="BI159" i="1"/>
  <c r="BK159" i="1"/>
  <c r="AX160" i="1"/>
  <c r="AZ160" i="1"/>
  <c r="BA160" i="1"/>
  <c r="BB160" i="1"/>
  <c r="BC160" i="1"/>
  <c r="BD160" i="1"/>
  <c r="BE160" i="1"/>
  <c r="BF160" i="1"/>
  <c r="BG160" i="1"/>
  <c r="BH160" i="1"/>
  <c r="BI160" i="1"/>
  <c r="BK160" i="1"/>
  <c r="AX161" i="1"/>
  <c r="AZ161" i="1"/>
  <c r="BA161" i="1"/>
  <c r="BB161" i="1"/>
  <c r="BC161" i="1"/>
  <c r="BD161" i="1"/>
  <c r="BE161" i="1"/>
  <c r="BF161" i="1"/>
  <c r="BG161" i="1"/>
  <c r="BH161" i="1"/>
  <c r="BI161" i="1"/>
  <c r="BK161" i="1"/>
  <c r="AX162" i="1"/>
  <c r="AZ162" i="1"/>
  <c r="BA162" i="1"/>
  <c r="BB162" i="1"/>
  <c r="BC162" i="1"/>
  <c r="BD162" i="1"/>
  <c r="BE162" i="1"/>
  <c r="BF162" i="1"/>
  <c r="BG162" i="1"/>
  <c r="BH162" i="1"/>
  <c r="BI162" i="1"/>
  <c r="BK162" i="1"/>
  <c r="AX163" i="1"/>
  <c r="AZ163" i="1"/>
  <c r="BA163" i="1"/>
  <c r="BB163" i="1"/>
  <c r="BC163" i="1"/>
  <c r="BD163" i="1"/>
  <c r="BE163" i="1"/>
  <c r="BF163" i="1"/>
  <c r="BG163" i="1"/>
  <c r="BH163" i="1"/>
  <c r="BI163" i="1"/>
  <c r="BK163" i="1"/>
  <c r="AX164" i="1"/>
  <c r="AZ164" i="1"/>
  <c r="BA164" i="1"/>
  <c r="BB164" i="1"/>
  <c r="BC164" i="1"/>
  <c r="BD164" i="1"/>
  <c r="BE164" i="1"/>
  <c r="BF164" i="1"/>
  <c r="BG164" i="1"/>
  <c r="BH164" i="1"/>
  <c r="BI164" i="1"/>
  <c r="BK164" i="1"/>
  <c r="AX165" i="1"/>
  <c r="AZ165" i="1"/>
  <c r="BA165" i="1"/>
  <c r="BB165" i="1"/>
  <c r="BC165" i="1"/>
  <c r="BD165" i="1"/>
  <c r="BE165" i="1"/>
  <c r="BF165" i="1"/>
  <c r="BG165" i="1"/>
  <c r="BH165" i="1"/>
  <c r="BI165" i="1"/>
  <c r="BK165" i="1"/>
  <c r="AX166" i="1"/>
  <c r="AZ166" i="1"/>
  <c r="BA166" i="1"/>
  <c r="BB166" i="1"/>
  <c r="BC166" i="1"/>
  <c r="BD166" i="1"/>
  <c r="BE166" i="1"/>
  <c r="BF166" i="1"/>
  <c r="BG166" i="1"/>
  <c r="BH166" i="1"/>
  <c r="BI166" i="1"/>
  <c r="BK166" i="1"/>
  <c r="AX167" i="1"/>
  <c r="AZ167" i="1"/>
  <c r="BA167" i="1"/>
  <c r="BB167" i="1"/>
  <c r="BC167" i="1"/>
  <c r="BD167" i="1"/>
  <c r="BE167" i="1"/>
  <c r="BF167" i="1"/>
  <c r="BG167" i="1"/>
  <c r="BH167" i="1"/>
  <c r="BI167" i="1"/>
  <c r="BK167" i="1"/>
  <c r="AX168" i="1"/>
  <c r="AZ168" i="1"/>
  <c r="BA168" i="1"/>
  <c r="BB168" i="1"/>
  <c r="BC168" i="1"/>
  <c r="BD168" i="1"/>
  <c r="BE168" i="1"/>
  <c r="BF168" i="1"/>
  <c r="BG168" i="1"/>
  <c r="BH168" i="1"/>
  <c r="BI168" i="1"/>
  <c r="BK168" i="1"/>
  <c r="AX169" i="1"/>
  <c r="AZ169" i="1"/>
  <c r="BA169" i="1"/>
  <c r="BB169" i="1"/>
  <c r="BC169" i="1"/>
  <c r="BD169" i="1"/>
  <c r="BE169" i="1"/>
  <c r="BF169" i="1"/>
  <c r="BG169" i="1"/>
  <c r="BH169" i="1"/>
  <c r="BI169" i="1"/>
  <c r="BK169" i="1"/>
  <c r="AX170" i="1"/>
  <c r="AZ170" i="1"/>
  <c r="BA170" i="1"/>
  <c r="BB170" i="1"/>
  <c r="BC170" i="1"/>
  <c r="BD170" i="1"/>
  <c r="BE170" i="1"/>
  <c r="BF170" i="1"/>
  <c r="BG170" i="1"/>
  <c r="BH170" i="1"/>
  <c r="BI170" i="1"/>
  <c r="BK170" i="1"/>
  <c r="AX171" i="1"/>
  <c r="AZ171" i="1"/>
  <c r="BA171" i="1"/>
  <c r="BB171" i="1"/>
  <c r="BC171" i="1"/>
  <c r="BD171" i="1"/>
  <c r="BE171" i="1"/>
  <c r="BF171" i="1"/>
  <c r="BG171" i="1"/>
  <c r="BH171" i="1"/>
  <c r="BI171" i="1"/>
  <c r="BK171" i="1"/>
  <c r="AX172" i="1"/>
  <c r="AZ172" i="1"/>
  <c r="BA172" i="1"/>
  <c r="BB172" i="1"/>
  <c r="BC172" i="1"/>
  <c r="BD172" i="1"/>
  <c r="BE172" i="1"/>
  <c r="BF172" i="1"/>
  <c r="BG172" i="1"/>
  <c r="BH172" i="1"/>
  <c r="BI172" i="1"/>
  <c r="BK172" i="1"/>
  <c r="AX173" i="1"/>
  <c r="AZ173" i="1"/>
  <c r="BA173" i="1"/>
  <c r="BB173" i="1"/>
  <c r="BC173" i="1"/>
  <c r="BD173" i="1"/>
  <c r="BE173" i="1"/>
  <c r="BF173" i="1"/>
  <c r="BG173" i="1"/>
  <c r="BH173" i="1"/>
  <c r="BI173" i="1"/>
  <c r="BK173" i="1"/>
  <c r="AX174" i="1"/>
  <c r="AZ174" i="1"/>
  <c r="BA174" i="1"/>
  <c r="BB174" i="1"/>
  <c r="BC174" i="1"/>
  <c r="BD174" i="1"/>
  <c r="BE174" i="1"/>
  <c r="BF174" i="1"/>
  <c r="BG174" i="1"/>
  <c r="BH174" i="1"/>
  <c r="BI174" i="1"/>
  <c r="BK174" i="1"/>
  <c r="AX175" i="1"/>
  <c r="AZ175" i="1"/>
  <c r="BA175" i="1"/>
  <c r="BB175" i="1"/>
  <c r="BC175" i="1"/>
  <c r="BD175" i="1"/>
  <c r="BE175" i="1"/>
  <c r="BF175" i="1"/>
  <c r="BG175" i="1"/>
  <c r="BH175" i="1"/>
  <c r="BI175" i="1"/>
  <c r="BK175" i="1"/>
  <c r="AX176" i="1"/>
  <c r="AZ176" i="1"/>
  <c r="BA176" i="1"/>
  <c r="BB176" i="1"/>
  <c r="BC176" i="1"/>
  <c r="BD176" i="1"/>
  <c r="BE176" i="1"/>
  <c r="BF176" i="1"/>
  <c r="BG176" i="1"/>
  <c r="BH176" i="1"/>
  <c r="BI176" i="1"/>
  <c r="BK176" i="1"/>
  <c r="AX177" i="1"/>
  <c r="AZ177" i="1"/>
  <c r="BA177" i="1"/>
  <c r="BB177" i="1"/>
  <c r="BC177" i="1"/>
  <c r="BD177" i="1"/>
  <c r="BE177" i="1"/>
  <c r="BF177" i="1"/>
  <c r="BG177" i="1"/>
  <c r="BH177" i="1"/>
  <c r="BI177" i="1"/>
  <c r="BK177" i="1"/>
  <c r="AX178" i="1"/>
  <c r="AZ178" i="1"/>
  <c r="BA178" i="1"/>
  <c r="BB178" i="1"/>
  <c r="BC178" i="1"/>
  <c r="BD178" i="1"/>
  <c r="BE178" i="1"/>
  <c r="BF178" i="1"/>
  <c r="BG178" i="1"/>
  <c r="BH178" i="1"/>
  <c r="BI178" i="1"/>
  <c r="BK178" i="1"/>
  <c r="AX179" i="1"/>
  <c r="AZ179" i="1"/>
  <c r="BA179" i="1"/>
  <c r="BB179" i="1"/>
  <c r="BC179" i="1"/>
  <c r="BD179" i="1"/>
  <c r="BE179" i="1"/>
  <c r="BF179" i="1"/>
  <c r="BG179" i="1"/>
  <c r="BH179" i="1"/>
  <c r="BI179" i="1"/>
  <c r="BK179" i="1"/>
  <c r="AX180" i="1"/>
  <c r="AZ180" i="1"/>
  <c r="BA180" i="1"/>
  <c r="BB180" i="1"/>
  <c r="BC180" i="1"/>
  <c r="BD180" i="1"/>
  <c r="BE180" i="1"/>
  <c r="BF180" i="1"/>
  <c r="BG180" i="1"/>
  <c r="BH180" i="1"/>
  <c r="BI180" i="1"/>
  <c r="BK180" i="1"/>
  <c r="AX181" i="1"/>
  <c r="AZ181" i="1"/>
  <c r="BA181" i="1"/>
  <c r="BB181" i="1"/>
  <c r="BC181" i="1"/>
  <c r="BD181" i="1"/>
  <c r="BE181" i="1"/>
  <c r="BF181" i="1"/>
  <c r="BG181" i="1"/>
  <c r="BH181" i="1"/>
  <c r="BI181" i="1"/>
  <c r="BK181" i="1"/>
  <c r="AX182" i="1"/>
  <c r="AZ182" i="1"/>
  <c r="BA182" i="1"/>
  <c r="BB182" i="1"/>
  <c r="BC182" i="1"/>
  <c r="BD182" i="1"/>
  <c r="BE182" i="1"/>
  <c r="BF182" i="1"/>
  <c r="BG182" i="1"/>
  <c r="BH182" i="1"/>
  <c r="BI182" i="1"/>
  <c r="BK182" i="1"/>
  <c r="AX183" i="1"/>
  <c r="AZ183" i="1"/>
  <c r="BA183" i="1"/>
  <c r="BB183" i="1"/>
  <c r="BC183" i="1"/>
  <c r="BD183" i="1"/>
  <c r="BE183" i="1"/>
  <c r="BF183" i="1"/>
  <c r="BG183" i="1"/>
  <c r="BH183" i="1"/>
  <c r="BI183" i="1"/>
  <c r="BK183" i="1"/>
  <c r="AX184" i="1"/>
  <c r="AZ184" i="1"/>
  <c r="BA184" i="1"/>
  <c r="BB184" i="1"/>
  <c r="BC184" i="1"/>
  <c r="BD184" i="1"/>
  <c r="BE184" i="1"/>
  <c r="BF184" i="1"/>
  <c r="BG184" i="1"/>
  <c r="BH184" i="1"/>
  <c r="BI184" i="1"/>
  <c r="BK184" i="1"/>
  <c r="AX185" i="1"/>
  <c r="AZ185" i="1"/>
  <c r="BA185" i="1"/>
  <c r="BB185" i="1"/>
  <c r="BC185" i="1"/>
  <c r="BD185" i="1"/>
  <c r="BE185" i="1"/>
  <c r="BF185" i="1"/>
  <c r="BG185" i="1"/>
  <c r="BH185" i="1"/>
  <c r="BI185" i="1"/>
  <c r="BK185" i="1"/>
  <c r="AX186" i="1"/>
  <c r="AZ186" i="1"/>
  <c r="BA186" i="1"/>
  <c r="BB186" i="1"/>
  <c r="BC186" i="1"/>
  <c r="BD186" i="1"/>
  <c r="BE186" i="1"/>
  <c r="BF186" i="1"/>
  <c r="BG186" i="1"/>
  <c r="BH186" i="1"/>
  <c r="BI186" i="1"/>
  <c r="BK186" i="1"/>
  <c r="AX187" i="1"/>
  <c r="AZ187" i="1"/>
  <c r="BA187" i="1"/>
  <c r="BB187" i="1"/>
  <c r="BC187" i="1"/>
  <c r="BD187" i="1"/>
  <c r="BE187" i="1"/>
  <c r="BF187" i="1"/>
  <c r="BG187" i="1"/>
  <c r="BH187" i="1"/>
  <c r="BI187" i="1"/>
  <c r="BK187" i="1"/>
  <c r="AX188" i="1"/>
  <c r="AZ188" i="1"/>
  <c r="BA188" i="1"/>
  <c r="BB188" i="1"/>
  <c r="BC188" i="1"/>
  <c r="BD188" i="1"/>
  <c r="BE188" i="1"/>
  <c r="BF188" i="1"/>
  <c r="BG188" i="1"/>
  <c r="BH188" i="1"/>
  <c r="BI188" i="1"/>
  <c r="BK188" i="1"/>
  <c r="AX189" i="1"/>
  <c r="AZ189" i="1"/>
  <c r="BA189" i="1"/>
  <c r="BB189" i="1"/>
  <c r="BC189" i="1"/>
  <c r="BD189" i="1"/>
  <c r="BE189" i="1"/>
  <c r="BF189" i="1"/>
  <c r="BG189" i="1"/>
  <c r="BH189" i="1"/>
  <c r="BI189" i="1"/>
  <c r="BK189" i="1"/>
  <c r="AX190" i="1"/>
  <c r="AZ190" i="1"/>
  <c r="BA190" i="1"/>
  <c r="BB190" i="1"/>
  <c r="BC190" i="1"/>
  <c r="BD190" i="1"/>
  <c r="BE190" i="1"/>
  <c r="BF190" i="1"/>
  <c r="BG190" i="1"/>
  <c r="BH190" i="1"/>
  <c r="BI190" i="1"/>
  <c r="BK190" i="1"/>
  <c r="AX191" i="1"/>
  <c r="AZ191" i="1"/>
  <c r="BA191" i="1"/>
  <c r="BB191" i="1"/>
  <c r="BC191" i="1"/>
  <c r="BD191" i="1"/>
  <c r="BE191" i="1"/>
  <c r="BF191" i="1"/>
  <c r="BG191" i="1"/>
  <c r="BH191" i="1"/>
  <c r="BI191" i="1"/>
  <c r="BK191" i="1"/>
  <c r="AX192" i="1"/>
  <c r="AZ192" i="1"/>
  <c r="BA192" i="1"/>
  <c r="BB192" i="1"/>
  <c r="BC192" i="1"/>
  <c r="BD192" i="1"/>
  <c r="BE192" i="1"/>
  <c r="BF192" i="1"/>
  <c r="BG192" i="1"/>
  <c r="BH192" i="1"/>
  <c r="BI192" i="1"/>
  <c r="BK192" i="1"/>
  <c r="AX193" i="1"/>
  <c r="AZ193" i="1"/>
  <c r="BA193" i="1"/>
  <c r="BB193" i="1"/>
  <c r="BC193" i="1"/>
  <c r="BD193" i="1"/>
  <c r="BE193" i="1"/>
  <c r="BF193" i="1"/>
  <c r="BG193" i="1"/>
  <c r="BH193" i="1"/>
  <c r="BI193" i="1"/>
  <c r="BK193" i="1"/>
  <c r="AX194" i="1"/>
  <c r="AZ194" i="1"/>
  <c r="BA194" i="1"/>
  <c r="BB194" i="1"/>
  <c r="BC194" i="1"/>
  <c r="BD194" i="1"/>
  <c r="BE194" i="1"/>
  <c r="BF194" i="1"/>
  <c r="BG194" i="1"/>
  <c r="BH194" i="1"/>
  <c r="BI194" i="1"/>
  <c r="BK194" i="1"/>
  <c r="AX195" i="1"/>
  <c r="AZ195" i="1"/>
  <c r="BA195" i="1"/>
  <c r="BB195" i="1"/>
  <c r="BC195" i="1"/>
  <c r="BD195" i="1"/>
  <c r="BE195" i="1"/>
  <c r="BF195" i="1"/>
  <c r="BG195" i="1"/>
  <c r="BH195" i="1"/>
  <c r="BI195" i="1"/>
  <c r="BK195" i="1"/>
  <c r="AX196" i="1"/>
  <c r="AZ196" i="1"/>
  <c r="BA196" i="1"/>
  <c r="BB196" i="1"/>
  <c r="BC196" i="1"/>
  <c r="BD196" i="1"/>
  <c r="BE196" i="1"/>
  <c r="BF196" i="1"/>
  <c r="BG196" i="1"/>
  <c r="BH196" i="1"/>
  <c r="BI196" i="1"/>
  <c r="BK196" i="1"/>
  <c r="AX197" i="1"/>
  <c r="AZ197" i="1"/>
  <c r="BA197" i="1"/>
  <c r="BB197" i="1"/>
  <c r="BC197" i="1"/>
  <c r="BD197" i="1"/>
  <c r="BE197" i="1"/>
  <c r="BF197" i="1"/>
  <c r="BG197" i="1"/>
  <c r="BH197" i="1"/>
  <c r="BI197" i="1"/>
  <c r="BK197" i="1"/>
  <c r="AX198" i="1"/>
  <c r="AZ198" i="1"/>
  <c r="BA198" i="1"/>
  <c r="BB198" i="1"/>
  <c r="BC198" i="1"/>
  <c r="BD198" i="1"/>
  <c r="BE198" i="1"/>
  <c r="BF198" i="1"/>
  <c r="BG198" i="1"/>
  <c r="BH198" i="1"/>
  <c r="BI198" i="1"/>
  <c r="BK198" i="1"/>
  <c r="AX199" i="1"/>
  <c r="AZ199" i="1"/>
  <c r="BA199" i="1"/>
  <c r="BB199" i="1"/>
  <c r="BC199" i="1"/>
  <c r="BD199" i="1"/>
  <c r="BE199" i="1"/>
  <c r="BF199" i="1"/>
  <c r="BG199" i="1"/>
  <c r="BH199" i="1"/>
  <c r="BI199" i="1"/>
  <c r="BK199" i="1"/>
  <c r="AX200" i="1"/>
  <c r="AZ200" i="1"/>
  <c r="BA200" i="1"/>
  <c r="BB200" i="1"/>
  <c r="BC200" i="1"/>
  <c r="BD200" i="1"/>
  <c r="BE200" i="1"/>
  <c r="BF200" i="1"/>
  <c r="BG200" i="1"/>
  <c r="BH200" i="1"/>
  <c r="BI200" i="1"/>
  <c r="BK200" i="1"/>
  <c r="AX201" i="1"/>
  <c r="AZ201" i="1"/>
  <c r="BA201" i="1"/>
  <c r="BB201" i="1"/>
  <c r="BC201" i="1"/>
  <c r="BD201" i="1"/>
  <c r="BE201" i="1"/>
  <c r="BF201" i="1"/>
  <c r="BG201" i="1"/>
  <c r="BH201" i="1"/>
  <c r="BI201" i="1"/>
  <c r="BK201" i="1"/>
  <c r="AX202" i="1"/>
  <c r="AZ202" i="1"/>
  <c r="BA202" i="1"/>
  <c r="BB202" i="1"/>
  <c r="BC202" i="1"/>
  <c r="BD202" i="1"/>
  <c r="BE202" i="1"/>
  <c r="BF202" i="1"/>
  <c r="BG202" i="1"/>
  <c r="BH202" i="1"/>
  <c r="BI202" i="1"/>
  <c r="BK202" i="1"/>
  <c r="AX203" i="1"/>
  <c r="AZ203" i="1"/>
  <c r="BA203" i="1"/>
  <c r="BB203" i="1"/>
  <c r="BC203" i="1"/>
  <c r="BD203" i="1"/>
  <c r="BE203" i="1"/>
  <c r="BF203" i="1"/>
  <c r="BG203" i="1"/>
  <c r="BH203" i="1"/>
  <c r="BI203" i="1"/>
  <c r="BK203" i="1"/>
  <c r="AX204" i="1"/>
  <c r="AZ204" i="1"/>
  <c r="BA204" i="1"/>
  <c r="BB204" i="1"/>
  <c r="BC204" i="1"/>
  <c r="BD204" i="1"/>
  <c r="BE204" i="1"/>
  <c r="BF204" i="1"/>
  <c r="BG204" i="1"/>
  <c r="BH204" i="1"/>
  <c r="BI204" i="1"/>
  <c r="BK204" i="1"/>
  <c r="AX205" i="1"/>
  <c r="AZ205" i="1"/>
  <c r="BA205" i="1"/>
  <c r="BB205" i="1"/>
  <c r="BC205" i="1"/>
  <c r="BD205" i="1"/>
  <c r="BE205" i="1"/>
  <c r="BF205" i="1"/>
  <c r="BG205" i="1"/>
  <c r="BH205" i="1"/>
  <c r="BI205" i="1"/>
  <c r="BK205" i="1"/>
  <c r="AX206" i="1"/>
  <c r="AZ206" i="1"/>
  <c r="BA206" i="1"/>
  <c r="BB206" i="1"/>
  <c r="BC206" i="1"/>
  <c r="BD206" i="1"/>
  <c r="BE206" i="1"/>
  <c r="BF206" i="1"/>
  <c r="BG206" i="1"/>
  <c r="BH206" i="1"/>
  <c r="BI206" i="1"/>
  <c r="BK206" i="1"/>
  <c r="AX207" i="1"/>
  <c r="AZ207" i="1"/>
  <c r="BA207" i="1"/>
  <c r="BB207" i="1"/>
  <c r="BC207" i="1"/>
  <c r="BD207" i="1"/>
  <c r="BE207" i="1"/>
  <c r="BF207" i="1"/>
  <c r="BG207" i="1"/>
  <c r="BH207" i="1"/>
  <c r="BI207" i="1"/>
  <c r="BK207" i="1"/>
  <c r="AX208" i="1"/>
  <c r="AZ208" i="1"/>
  <c r="BA208" i="1"/>
  <c r="BB208" i="1"/>
  <c r="BC208" i="1"/>
  <c r="BD208" i="1"/>
  <c r="BE208" i="1"/>
  <c r="BF208" i="1"/>
  <c r="BG208" i="1"/>
  <c r="BH208" i="1"/>
  <c r="BI208" i="1"/>
  <c r="BK208" i="1"/>
  <c r="AX209" i="1"/>
  <c r="AZ209" i="1"/>
  <c r="BA209" i="1"/>
  <c r="BB209" i="1"/>
  <c r="BC209" i="1"/>
  <c r="BD209" i="1"/>
  <c r="BE209" i="1"/>
  <c r="BF209" i="1"/>
  <c r="BG209" i="1"/>
  <c r="BH209" i="1"/>
  <c r="BI209" i="1"/>
  <c r="BK209" i="1"/>
  <c r="AX210" i="1"/>
  <c r="AZ210" i="1"/>
  <c r="BA210" i="1"/>
  <c r="BB210" i="1"/>
  <c r="BC210" i="1"/>
  <c r="BD210" i="1"/>
  <c r="BE210" i="1"/>
  <c r="BF210" i="1"/>
  <c r="BG210" i="1"/>
  <c r="BH210" i="1"/>
  <c r="BI210" i="1"/>
  <c r="BK210" i="1"/>
  <c r="AX211" i="1"/>
  <c r="AZ211" i="1"/>
  <c r="BA211" i="1"/>
  <c r="BB211" i="1"/>
  <c r="BC211" i="1"/>
  <c r="BD211" i="1"/>
  <c r="BE211" i="1"/>
  <c r="BF211" i="1"/>
  <c r="BG211" i="1"/>
  <c r="BH211" i="1"/>
  <c r="BI211" i="1"/>
  <c r="BK211" i="1"/>
  <c r="AX212" i="1"/>
  <c r="AZ212" i="1"/>
  <c r="BA212" i="1"/>
  <c r="BB212" i="1"/>
  <c r="BC212" i="1"/>
  <c r="BD212" i="1"/>
  <c r="BE212" i="1"/>
  <c r="BF212" i="1"/>
  <c r="BG212" i="1"/>
  <c r="BH212" i="1"/>
  <c r="BI212" i="1"/>
  <c r="BK212" i="1"/>
  <c r="AX213" i="1"/>
  <c r="AZ213" i="1"/>
  <c r="BA213" i="1"/>
  <c r="BB213" i="1"/>
  <c r="BC213" i="1"/>
  <c r="BD213" i="1"/>
  <c r="BE213" i="1"/>
  <c r="BF213" i="1"/>
  <c r="BG213" i="1"/>
  <c r="BH213" i="1"/>
  <c r="BI213" i="1"/>
  <c r="BK213" i="1"/>
  <c r="AX214" i="1"/>
  <c r="AZ214" i="1"/>
  <c r="BA214" i="1"/>
  <c r="BB214" i="1"/>
  <c r="BC214" i="1"/>
  <c r="BD214" i="1"/>
  <c r="BE214" i="1"/>
  <c r="BF214" i="1"/>
  <c r="BG214" i="1"/>
  <c r="BH214" i="1"/>
  <c r="BI214" i="1"/>
  <c r="BK214" i="1"/>
  <c r="AX215" i="1"/>
  <c r="AZ215" i="1"/>
  <c r="BA215" i="1"/>
  <c r="BB215" i="1"/>
  <c r="BC215" i="1"/>
  <c r="BD215" i="1"/>
  <c r="BE215" i="1"/>
  <c r="BF215" i="1"/>
  <c r="BG215" i="1"/>
  <c r="BH215" i="1"/>
  <c r="BI215" i="1"/>
  <c r="BK215" i="1"/>
  <c r="AX216" i="1"/>
  <c r="AZ216" i="1"/>
  <c r="BA216" i="1"/>
  <c r="BB216" i="1"/>
  <c r="BC216" i="1"/>
  <c r="BD216" i="1"/>
  <c r="BE216" i="1"/>
  <c r="BF216" i="1"/>
  <c r="BG216" i="1"/>
  <c r="BH216" i="1"/>
  <c r="BI216" i="1"/>
  <c r="BK216" i="1"/>
  <c r="AX217" i="1"/>
  <c r="AZ217" i="1"/>
  <c r="BA217" i="1"/>
  <c r="BB217" i="1"/>
  <c r="BC217" i="1"/>
  <c r="BD217" i="1"/>
  <c r="BE217" i="1"/>
  <c r="BF217" i="1"/>
  <c r="BG217" i="1"/>
  <c r="BH217" i="1"/>
  <c r="BI217" i="1"/>
  <c r="BK217" i="1"/>
  <c r="AX218" i="1"/>
  <c r="AZ218" i="1"/>
  <c r="BA218" i="1"/>
  <c r="BB218" i="1"/>
  <c r="BC218" i="1"/>
  <c r="BD218" i="1"/>
  <c r="BE218" i="1"/>
  <c r="BF218" i="1"/>
  <c r="BG218" i="1"/>
  <c r="BH218" i="1"/>
  <c r="BI218" i="1"/>
  <c r="BK218" i="1"/>
  <c r="AX219" i="1"/>
  <c r="AZ219" i="1"/>
  <c r="BA219" i="1"/>
  <c r="BB219" i="1"/>
  <c r="BC219" i="1"/>
  <c r="BD219" i="1"/>
  <c r="BE219" i="1"/>
  <c r="BF219" i="1"/>
  <c r="BG219" i="1"/>
  <c r="BH219" i="1"/>
  <c r="BI219" i="1"/>
  <c r="BK219" i="1"/>
  <c r="AX220" i="1"/>
  <c r="AZ220" i="1"/>
  <c r="BA220" i="1"/>
  <c r="BB220" i="1"/>
  <c r="BC220" i="1"/>
  <c r="BD220" i="1"/>
  <c r="BE220" i="1"/>
  <c r="BF220" i="1"/>
  <c r="BG220" i="1"/>
  <c r="BH220" i="1"/>
  <c r="BI220" i="1"/>
  <c r="BK220" i="1"/>
  <c r="AX221" i="1"/>
  <c r="AZ221" i="1"/>
  <c r="BA221" i="1"/>
  <c r="BB221" i="1"/>
  <c r="BC221" i="1"/>
  <c r="BD221" i="1"/>
  <c r="BE221" i="1"/>
  <c r="BF221" i="1"/>
  <c r="BG221" i="1"/>
  <c r="BH221" i="1"/>
  <c r="BI221" i="1"/>
  <c r="BK221" i="1"/>
  <c r="AX222" i="1"/>
  <c r="AZ222" i="1"/>
  <c r="BA222" i="1"/>
  <c r="BB222" i="1"/>
  <c r="BC222" i="1"/>
  <c r="BD222" i="1"/>
  <c r="BE222" i="1"/>
  <c r="BF222" i="1"/>
  <c r="BG222" i="1"/>
  <c r="BH222" i="1"/>
  <c r="BI222" i="1"/>
  <c r="BK222" i="1"/>
  <c r="AX223" i="1"/>
  <c r="AZ223" i="1"/>
  <c r="BA223" i="1"/>
  <c r="BB223" i="1"/>
  <c r="BC223" i="1"/>
  <c r="BD223" i="1"/>
  <c r="BE223" i="1"/>
  <c r="BF223" i="1"/>
  <c r="BG223" i="1"/>
  <c r="BH223" i="1"/>
  <c r="BI223" i="1"/>
  <c r="BK223" i="1"/>
  <c r="AX224" i="1"/>
  <c r="AZ224" i="1"/>
  <c r="BA224" i="1"/>
  <c r="BB224" i="1"/>
  <c r="BC224" i="1"/>
  <c r="BD224" i="1"/>
  <c r="BE224" i="1"/>
  <c r="BF224" i="1"/>
  <c r="BG224" i="1"/>
  <c r="BH224" i="1"/>
  <c r="BI224" i="1"/>
  <c r="BK224" i="1"/>
  <c r="AX225" i="1"/>
  <c r="AZ225" i="1"/>
  <c r="BA225" i="1"/>
  <c r="BB225" i="1"/>
  <c r="BC225" i="1"/>
  <c r="BD225" i="1"/>
  <c r="BE225" i="1"/>
  <c r="BF225" i="1"/>
  <c r="BG225" i="1"/>
  <c r="BH225" i="1"/>
  <c r="BI225" i="1"/>
  <c r="BK225" i="1"/>
  <c r="AX226" i="1"/>
  <c r="AZ226" i="1"/>
  <c r="BA226" i="1"/>
  <c r="BB226" i="1"/>
  <c r="BC226" i="1"/>
  <c r="BD226" i="1"/>
  <c r="BE226" i="1"/>
  <c r="BF226" i="1"/>
  <c r="BG226" i="1"/>
  <c r="BH226" i="1"/>
  <c r="BI226" i="1"/>
  <c r="BK226" i="1"/>
  <c r="AX227" i="1"/>
  <c r="AZ227" i="1"/>
  <c r="BA227" i="1"/>
  <c r="BB227" i="1"/>
  <c r="BC227" i="1"/>
  <c r="BD227" i="1"/>
  <c r="BE227" i="1"/>
  <c r="BF227" i="1"/>
  <c r="BG227" i="1"/>
  <c r="BH227" i="1"/>
  <c r="BI227" i="1"/>
  <c r="BK227" i="1"/>
  <c r="AX228" i="1"/>
  <c r="AZ228" i="1"/>
  <c r="BA228" i="1"/>
  <c r="BB228" i="1"/>
  <c r="BC228" i="1"/>
  <c r="BD228" i="1"/>
  <c r="BE228" i="1"/>
  <c r="BF228" i="1"/>
  <c r="BG228" i="1"/>
  <c r="BH228" i="1"/>
  <c r="BI228" i="1"/>
  <c r="BK228" i="1"/>
  <c r="AX229" i="1"/>
  <c r="AZ229" i="1"/>
  <c r="BA229" i="1"/>
  <c r="BB229" i="1"/>
  <c r="BC229" i="1"/>
  <c r="BD229" i="1"/>
  <c r="BE229" i="1"/>
  <c r="BF229" i="1"/>
  <c r="BG229" i="1"/>
  <c r="BH229" i="1"/>
  <c r="BI229" i="1"/>
  <c r="BK229" i="1"/>
  <c r="AX230" i="1"/>
  <c r="AZ230" i="1"/>
  <c r="BA230" i="1"/>
  <c r="BB230" i="1"/>
  <c r="BC230" i="1"/>
  <c r="BD230" i="1"/>
  <c r="BE230" i="1"/>
  <c r="BF230" i="1"/>
  <c r="BG230" i="1"/>
  <c r="BH230" i="1"/>
  <c r="BI230" i="1"/>
  <c r="BK230" i="1"/>
  <c r="AX231" i="1"/>
  <c r="AZ231" i="1"/>
  <c r="BA231" i="1"/>
  <c r="BB231" i="1"/>
  <c r="BC231" i="1"/>
  <c r="BD231" i="1"/>
  <c r="BE231" i="1"/>
  <c r="BF231" i="1"/>
  <c r="BG231" i="1"/>
  <c r="BH231" i="1"/>
  <c r="BI231" i="1"/>
  <c r="BK231" i="1"/>
  <c r="AX232" i="1"/>
  <c r="AZ232" i="1"/>
  <c r="BA232" i="1"/>
  <c r="BB232" i="1"/>
  <c r="BC232" i="1"/>
  <c r="BD232" i="1"/>
  <c r="BE232" i="1"/>
  <c r="BF232" i="1"/>
  <c r="BG232" i="1"/>
  <c r="BH232" i="1"/>
  <c r="BI232" i="1"/>
  <c r="BK232" i="1"/>
  <c r="AX233" i="1"/>
  <c r="AZ233" i="1"/>
  <c r="BA233" i="1"/>
  <c r="BB233" i="1"/>
  <c r="BC233" i="1"/>
  <c r="BD233" i="1"/>
  <c r="BE233" i="1"/>
  <c r="BF233" i="1"/>
  <c r="BG233" i="1"/>
  <c r="BH233" i="1"/>
  <c r="BI233" i="1"/>
  <c r="BK233" i="1"/>
  <c r="AX234" i="1"/>
  <c r="AZ234" i="1"/>
  <c r="BA234" i="1"/>
  <c r="BB234" i="1"/>
  <c r="BC234" i="1"/>
  <c r="BD234" i="1"/>
  <c r="BE234" i="1"/>
  <c r="BF234" i="1"/>
  <c r="BG234" i="1"/>
  <c r="BH234" i="1"/>
  <c r="BI234" i="1"/>
  <c r="BK234" i="1"/>
  <c r="AX235" i="1"/>
  <c r="AZ235" i="1"/>
  <c r="BA235" i="1"/>
  <c r="BB235" i="1"/>
  <c r="BC235" i="1"/>
  <c r="BD235" i="1"/>
  <c r="BE235" i="1"/>
  <c r="BF235" i="1"/>
  <c r="BG235" i="1"/>
  <c r="BH235" i="1"/>
  <c r="BI235" i="1"/>
  <c r="BK235" i="1"/>
  <c r="AX236" i="1"/>
  <c r="AZ236" i="1"/>
  <c r="BA236" i="1"/>
  <c r="BB236" i="1"/>
  <c r="BC236" i="1"/>
  <c r="BD236" i="1"/>
  <c r="BE236" i="1"/>
  <c r="BF236" i="1"/>
  <c r="BG236" i="1"/>
  <c r="BH236" i="1"/>
  <c r="BI236" i="1"/>
  <c r="BK236" i="1"/>
  <c r="AX237" i="1"/>
  <c r="AZ237" i="1"/>
  <c r="BA237" i="1"/>
  <c r="BB237" i="1"/>
  <c r="BC237" i="1"/>
  <c r="BD237" i="1"/>
  <c r="BE237" i="1"/>
  <c r="BF237" i="1"/>
  <c r="BG237" i="1"/>
  <c r="BH237" i="1"/>
  <c r="BI237" i="1"/>
  <c r="BK237" i="1"/>
  <c r="AX238" i="1"/>
  <c r="AZ238" i="1"/>
  <c r="BA238" i="1"/>
  <c r="BB238" i="1"/>
  <c r="BC238" i="1"/>
  <c r="BD238" i="1"/>
  <c r="BE238" i="1"/>
  <c r="BF238" i="1"/>
  <c r="BG238" i="1"/>
  <c r="BH238" i="1"/>
  <c r="BI238" i="1"/>
  <c r="BK238" i="1"/>
  <c r="AX239" i="1"/>
  <c r="AZ239" i="1"/>
  <c r="BA239" i="1"/>
  <c r="BB239" i="1"/>
  <c r="BC239" i="1"/>
  <c r="BD239" i="1"/>
  <c r="BE239" i="1"/>
  <c r="BF239" i="1"/>
  <c r="BG239" i="1"/>
  <c r="BH239" i="1"/>
  <c r="BI239" i="1"/>
  <c r="BK239" i="1"/>
  <c r="AX240" i="1"/>
  <c r="AZ240" i="1"/>
  <c r="BA240" i="1"/>
  <c r="BB240" i="1"/>
  <c r="BC240" i="1"/>
  <c r="BD240" i="1"/>
  <c r="BE240" i="1"/>
  <c r="BF240" i="1"/>
  <c r="BG240" i="1"/>
  <c r="BH240" i="1"/>
  <c r="BI240" i="1"/>
  <c r="BK240" i="1"/>
  <c r="AX241" i="1"/>
  <c r="AZ241" i="1"/>
  <c r="BA241" i="1"/>
  <c r="BB241" i="1"/>
  <c r="BC241" i="1"/>
  <c r="BD241" i="1"/>
  <c r="BE241" i="1"/>
  <c r="BF241" i="1"/>
  <c r="BG241" i="1"/>
  <c r="BH241" i="1"/>
  <c r="BI241" i="1"/>
  <c r="BK241" i="1"/>
  <c r="AX242" i="1"/>
  <c r="AZ242" i="1"/>
  <c r="BA242" i="1"/>
  <c r="BB242" i="1"/>
  <c r="BC242" i="1"/>
  <c r="BD242" i="1"/>
  <c r="BE242" i="1"/>
  <c r="BF242" i="1"/>
  <c r="BG242" i="1"/>
  <c r="BH242" i="1"/>
  <c r="BI242" i="1"/>
  <c r="BK242" i="1"/>
  <c r="AX243" i="1"/>
  <c r="AZ243" i="1"/>
  <c r="BA243" i="1"/>
  <c r="BB243" i="1"/>
  <c r="BC243" i="1"/>
  <c r="BD243" i="1"/>
  <c r="BE243" i="1"/>
  <c r="BF243" i="1"/>
  <c r="BG243" i="1"/>
  <c r="BH243" i="1"/>
  <c r="BI243" i="1"/>
  <c r="BK243" i="1"/>
  <c r="AX244" i="1"/>
  <c r="AZ244" i="1"/>
  <c r="BA244" i="1"/>
  <c r="BB244" i="1"/>
  <c r="BC244" i="1"/>
  <c r="BD244" i="1"/>
  <c r="BE244" i="1"/>
  <c r="BF244" i="1"/>
  <c r="BG244" i="1"/>
  <c r="BH244" i="1"/>
  <c r="BI244" i="1"/>
  <c r="BK244" i="1"/>
  <c r="AX245" i="1"/>
  <c r="AZ245" i="1"/>
  <c r="BA245" i="1"/>
  <c r="BB245" i="1"/>
  <c r="BC245" i="1"/>
  <c r="BD245" i="1"/>
  <c r="BE245" i="1"/>
  <c r="BF245" i="1"/>
  <c r="BG245" i="1"/>
  <c r="BH245" i="1"/>
  <c r="BI245" i="1"/>
  <c r="BK245" i="1"/>
  <c r="AX246" i="1"/>
  <c r="AZ246" i="1"/>
  <c r="BA246" i="1"/>
  <c r="BB246" i="1"/>
  <c r="BC246" i="1"/>
  <c r="BD246" i="1"/>
  <c r="BE246" i="1"/>
  <c r="BF246" i="1"/>
  <c r="BG246" i="1"/>
  <c r="BH246" i="1"/>
  <c r="BI246" i="1"/>
  <c r="BK246" i="1"/>
  <c r="AX247" i="1"/>
  <c r="AZ247" i="1"/>
  <c r="BA247" i="1"/>
  <c r="BB247" i="1"/>
  <c r="BC247" i="1"/>
  <c r="BD247" i="1"/>
  <c r="BE247" i="1"/>
  <c r="BF247" i="1"/>
  <c r="BG247" i="1"/>
  <c r="BH247" i="1"/>
  <c r="BI247" i="1"/>
  <c r="BK247" i="1"/>
  <c r="AX248" i="1"/>
  <c r="AZ248" i="1"/>
  <c r="BA248" i="1"/>
  <c r="BB248" i="1"/>
  <c r="BC248" i="1"/>
  <c r="BD248" i="1"/>
  <c r="BE248" i="1"/>
  <c r="BF248" i="1"/>
  <c r="BG248" i="1"/>
  <c r="BH248" i="1"/>
  <c r="BI248" i="1"/>
  <c r="BK248" i="1"/>
  <c r="AX249" i="1"/>
  <c r="AZ249" i="1"/>
  <c r="BA249" i="1"/>
  <c r="BB249" i="1"/>
  <c r="BC249" i="1"/>
  <c r="BD249" i="1"/>
  <c r="BE249" i="1"/>
  <c r="BF249" i="1"/>
  <c r="BG249" i="1"/>
  <c r="BH249" i="1"/>
  <c r="BI249" i="1"/>
  <c r="BK249" i="1"/>
  <c r="AX250" i="1"/>
  <c r="AZ250" i="1"/>
  <c r="BA250" i="1"/>
  <c r="BB250" i="1"/>
  <c r="BC250" i="1"/>
  <c r="BD250" i="1"/>
  <c r="BE250" i="1"/>
  <c r="BF250" i="1"/>
  <c r="BG250" i="1"/>
  <c r="BH250" i="1"/>
  <c r="BI250" i="1"/>
  <c r="BK250" i="1"/>
  <c r="AX251" i="1"/>
  <c r="AZ251" i="1"/>
  <c r="BA251" i="1"/>
  <c r="BB251" i="1"/>
  <c r="BC251" i="1"/>
  <c r="BD251" i="1"/>
  <c r="BE251" i="1"/>
  <c r="BF251" i="1"/>
  <c r="BG251" i="1"/>
  <c r="BH251" i="1"/>
  <c r="BI251" i="1"/>
  <c r="BK251" i="1"/>
  <c r="AX252" i="1"/>
  <c r="AZ252" i="1"/>
  <c r="BA252" i="1"/>
  <c r="BB252" i="1"/>
  <c r="BC252" i="1"/>
  <c r="BD252" i="1"/>
  <c r="BE252" i="1"/>
  <c r="BF252" i="1"/>
  <c r="BG252" i="1"/>
  <c r="BH252" i="1"/>
  <c r="BI252" i="1"/>
  <c r="BK252" i="1"/>
  <c r="AX253" i="1"/>
  <c r="AZ253" i="1"/>
  <c r="BA253" i="1"/>
  <c r="BB253" i="1"/>
  <c r="BC253" i="1"/>
  <c r="BD253" i="1"/>
  <c r="BE253" i="1"/>
  <c r="BF253" i="1"/>
  <c r="BG253" i="1"/>
  <c r="BH253" i="1"/>
  <c r="BI253" i="1"/>
  <c r="BK253" i="1"/>
  <c r="AX254" i="1"/>
  <c r="AZ254" i="1"/>
  <c r="BA254" i="1"/>
  <c r="BB254" i="1"/>
  <c r="BC254" i="1"/>
  <c r="BD254" i="1"/>
  <c r="BE254" i="1"/>
  <c r="BF254" i="1"/>
  <c r="BG254" i="1"/>
  <c r="BH254" i="1"/>
  <c r="BI254" i="1"/>
  <c r="BK254" i="1"/>
  <c r="AX255" i="1"/>
  <c r="AZ255" i="1"/>
  <c r="BA255" i="1"/>
  <c r="BB255" i="1"/>
  <c r="BC255" i="1"/>
  <c r="BD255" i="1"/>
  <c r="BE255" i="1"/>
  <c r="BF255" i="1"/>
  <c r="BG255" i="1"/>
  <c r="BH255" i="1"/>
  <c r="BI255" i="1"/>
  <c r="BK255" i="1"/>
  <c r="AX256" i="1"/>
  <c r="AZ256" i="1"/>
  <c r="BA256" i="1"/>
  <c r="BB256" i="1"/>
  <c r="BC256" i="1"/>
  <c r="BD256" i="1"/>
  <c r="BE256" i="1"/>
  <c r="BF256" i="1"/>
  <c r="BG256" i="1"/>
  <c r="BH256" i="1"/>
  <c r="BI256" i="1"/>
  <c r="BK256" i="1"/>
  <c r="AX257" i="1"/>
  <c r="AZ257" i="1"/>
  <c r="BA257" i="1"/>
  <c r="BB257" i="1"/>
  <c r="BC257" i="1"/>
  <c r="BD257" i="1"/>
  <c r="BE257" i="1"/>
  <c r="BF257" i="1"/>
  <c r="BG257" i="1"/>
  <c r="BH257" i="1"/>
  <c r="BI257" i="1"/>
  <c r="BK257" i="1"/>
  <c r="AX258" i="1"/>
  <c r="AZ258" i="1"/>
  <c r="BA258" i="1"/>
  <c r="BB258" i="1"/>
  <c r="BC258" i="1"/>
  <c r="BD258" i="1"/>
  <c r="BE258" i="1"/>
  <c r="BF258" i="1"/>
  <c r="BG258" i="1"/>
  <c r="BH258" i="1"/>
  <c r="BI258" i="1"/>
  <c r="BK258" i="1"/>
  <c r="AX259" i="1"/>
  <c r="AZ259" i="1"/>
  <c r="BA259" i="1"/>
  <c r="BB259" i="1"/>
  <c r="BC259" i="1"/>
  <c r="BD259" i="1"/>
  <c r="BE259" i="1"/>
  <c r="BF259" i="1"/>
  <c r="BG259" i="1"/>
  <c r="BH259" i="1"/>
  <c r="BI259" i="1"/>
  <c r="BK259" i="1"/>
  <c r="AX260" i="1"/>
  <c r="AZ260" i="1"/>
  <c r="BA260" i="1"/>
  <c r="BB260" i="1"/>
  <c r="BC260" i="1"/>
  <c r="BD260" i="1"/>
  <c r="BE260" i="1"/>
  <c r="BF260" i="1"/>
  <c r="BG260" i="1"/>
  <c r="BH260" i="1"/>
  <c r="BI260" i="1"/>
  <c r="BK260" i="1"/>
  <c r="AX261" i="1"/>
  <c r="AZ261" i="1"/>
  <c r="BA261" i="1"/>
  <c r="BB261" i="1"/>
  <c r="BC261" i="1"/>
  <c r="BD261" i="1"/>
  <c r="BE261" i="1"/>
  <c r="BF261" i="1"/>
  <c r="BG261" i="1"/>
  <c r="BH261" i="1"/>
  <c r="BI261" i="1"/>
  <c r="BK261" i="1"/>
  <c r="AX262" i="1"/>
  <c r="AZ262" i="1"/>
  <c r="BA262" i="1"/>
  <c r="BB262" i="1"/>
  <c r="BC262" i="1"/>
  <c r="BD262" i="1"/>
  <c r="BE262" i="1"/>
  <c r="BF262" i="1"/>
  <c r="BG262" i="1"/>
  <c r="BH262" i="1"/>
  <c r="BI262" i="1"/>
  <c r="BK262" i="1"/>
  <c r="AX263" i="1"/>
  <c r="AZ263" i="1"/>
  <c r="BA263" i="1"/>
  <c r="BB263" i="1"/>
  <c r="BC263" i="1"/>
  <c r="BD263" i="1"/>
  <c r="BE263" i="1"/>
  <c r="BF263" i="1"/>
  <c r="BG263" i="1"/>
  <c r="BH263" i="1"/>
  <c r="BI263" i="1"/>
  <c r="BK263" i="1"/>
  <c r="AX264" i="1"/>
  <c r="AZ264" i="1"/>
  <c r="BA264" i="1"/>
  <c r="BB264" i="1"/>
  <c r="BC264" i="1"/>
  <c r="BD264" i="1"/>
  <c r="BE264" i="1"/>
  <c r="BF264" i="1"/>
  <c r="BG264" i="1"/>
  <c r="BH264" i="1"/>
  <c r="BI264" i="1"/>
  <c r="BK264" i="1"/>
  <c r="AX265" i="1"/>
  <c r="AZ265" i="1"/>
  <c r="BA265" i="1"/>
  <c r="BB265" i="1"/>
  <c r="BC265" i="1"/>
  <c r="BD265" i="1"/>
  <c r="BE265" i="1"/>
  <c r="BF265" i="1"/>
  <c r="BG265" i="1"/>
  <c r="BH265" i="1"/>
  <c r="BI265" i="1"/>
  <c r="BK265" i="1"/>
  <c r="AX266" i="1"/>
  <c r="AZ266" i="1"/>
  <c r="BA266" i="1"/>
  <c r="BB266" i="1"/>
  <c r="BC266" i="1"/>
  <c r="BD266" i="1"/>
  <c r="BE266" i="1"/>
  <c r="BF266" i="1"/>
  <c r="BG266" i="1"/>
  <c r="BH266" i="1"/>
  <c r="BI266" i="1"/>
  <c r="BK266" i="1"/>
  <c r="AX267" i="1"/>
  <c r="AZ267" i="1"/>
  <c r="BA267" i="1"/>
  <c r="BB267" i="1"/>
  <c r="BC267" i="1"/>
  <c r="BD267" i="1"/>
  <c r="BE267" i="1"/>
  <c r="BF267" i="1"/>
  <c r="BG267" i="1"/>
  <c r="BH267" i="1"/>
  <c r="BI267" i="1"/>
  <c r="BK267" i="1"/>
  <c r="AX268" i="1"/>
  <c r="AZ268" i="1"/>
  <c r="BA268" i="1"/>
  <c r="BB268" i="1"/>
  <c r="BC268" i="1"/>
  <c r="BD268" i="1"/>
  <c r="BE268" i="1"/>
  <c r="BF268" i="1"/>
  <c r="BG268" i="1"/>
  <c r="BH268" i="1"/>
  <c r="BI268" i="1"/>
  <c r="BK268" i="1"/>
  <c r="AX269" i="1"/>
  <c r="AZ269" i="1"/>
  <c r="BA269" i="1"/>
  <c r="BB269" i="1"/>
  <c r="BC269" i="1"/>
  <c r="BD269" i="1"/>
  <c r="BE269" i="1"/>
  <c r="BF269" i="1"/>
  <c r="BG269" i="1"/>
  <c r="BH269" i="1"/>
  <c r="BI269" i="1"/>
  <c r="BK269" i="1"/>
  <c r="AX270" i="1"/>
  <c r="AZ270" i="1"/>
  <c r="BA270" i="1"/>
  <c r="BB270" i="1"/>
  <c r="BC270" i="1"/>
  <c r="BD270" i="1"/>
  <c r="BE270" i="1"/>
  <c r="BF270" i="1"/>
  <c r="BG270" i="1"/>
  <c r="BH270" i="1"/>
  <c r="BI270" i="1"/>
  <c r="BK270" i="1"/>
  <c r="AX271" i="1"/>
  <c r="AZ271" i="1"/>
  <c r="BA271" i="1"/>
  <c r="BB271" i="1"/>
  <c r="BC271" i="1"/>
  <c r="BD271" i="1"/>
  <c r="BE271" i="1"/>
  <c r="BF271" i="1"/>
  <c r="BG271" i="1"/>
  <c r="BH271" i="1"/>
  <c r="BI271" i="1"/>
  <c r="BK271" i="1"/>
  <c r="AX272" i="1"/>
  <c r="AZ272" i="1"/>
  <c r="BA272" i="1"/>
  <c r="BB272" i="1"/>
  <c r="BC272" i="1"/>
  <c r="BD272" i="1"/>
  <c r="BE272" i="1"/>
  <c r="BF272" i="1"/>
  <c r="BG272" i="1"/>
  <c r="BH272" i="1"/>
  <c r="BI272" i="1"/>
  <c r="BK272" i="1"/>
  <c r="AX273" i="1"/>
  <c r="AZ273" i="1"/>
  <c r="BA273" i="1"/>
  <c r="BB273" i="1"/>
  <c r="BC273" i="1"/>
  <c r="BD273" i="1"/>
  <c r="BE273" i="1"/>
  <c r="BF273" i="1"/>
  <c r="BG273" i="1"/>
  <c r="BH273" i="1"/>
  <c r="BI273" i="1"/>
  <c r="BK273" i="1"/>
  <c r="AX274" i="1"/>
  <c r="AZ274" i="1"/>
  <c r="BA274" i="1"/>
  <c r="BB274" i="1"/>
  <c r="BC274" i="1"/>
  <c r="BD274" i="1"/>
  <c r="BE274" i="1"/>
  <c r="BF274" i="1"/>
  <c r="BG274" i="1"/>
  <c r="BH274" i="1"/>
  <c r="BI274" i="1"/>
  <c r="BK274" i="1"/>
  <c r="AX275" i="1"/>
  <c r="AZ275" i="1"/>
  <c r="BA275" i="1"/>
  <c r="BB275" i="1"/>
  <c r="BC275" i="1"/>
  <c r="BD275" i="1"/>
  <c r="BE275" i="1"/>
  <c r="BF275" i="1"/>
  <c r="BG275" i="1"/>
  <c r="BH275" i="1"/>
  <c r="BI275" i="1"/>
  <c r="BK275" i="1"/>
  <c r="AX276" i="1"/>
  <c r="AZ276" i="1"/>
  <c r="BA276" i="1"/>
  <c r="BB276" i="1"/>
  <c r="BC276" i="1"/>
  <c r="BD276" i="1"/>
  <c r="BE276" i="1"/>
  <c r="BF276" i="1"/>
  <c r="BG276" i="1"/>
  <c r="BH276" i="1"/>
  <c r="BI276" i="1"/>
  <c r="BK276" i="1"/>
  <c r="AX277" i="1"/>
  <c r="AZ277" i="1"/>
  <c r="BA277" i="1"/>
  <c r="BB277" i="1"/>
  <c r="BC277" i="1"/>
  <c r="BD277" i="1"/>
  <c r="BE277" i="1"/>
  <c r="BF277" i="1"/>
  <c r="BG277" i="1"/>
  <c r="BH277" i="1"/>
  <c r="BI277" i="1"/>
  <c r="BK277" i="1"/>
  <c r="AX278" i="1"/>
  <c r="AZ278" i="1"/>
  <c r="BA278" i="1"/>
  <c r="BB278" i="1"/>
  <c r="BC278" i="1"/>
  <c r="BD278" i="1"/>
  <c r="BE278" i="1"/>
  <c r="BF278" i="1"/>
  <c r="BG278" i="1"/>
  <c r="BH278" i="1"/>
  <c r="BI278" i="1"/>
  <c r="BK278" i="1"/>
  <c r="AX279" i="1"/>
  <c r="AZ279" i="1"/>
  <c r="BA279" i="1"/>
  <c r="BB279" i="1"/>
  <c r="BC279" i="1"/>
  <c r="BD279" i="1"/>
  <c r="BE279" i="1"/>
  <c r="BF279" i="1"/>
  <c r="BG279" i="1"/>
  <c r="BH279" i="1"/>
  <c r="BI279" i="1"/>
  <c r="BK279" i="1"/>
  <c r="AX280" i="1"/>
  <c r="AZ280" i="1"/>
  <c r="BA280" i="1"/>
  <c r="BB280" i="1"/>
  <c r="BC280" i="1"/>
  <c r="BD280" i="1"/>
  <c r="BE280" i="1"/>
  <c r="BF280" i="1"/>
  <c r="BG280" i="1"/>
  <c r="BH280" i="1"/>
  <c r="BI280" i="1"/>
  <c r="BK280" i="1"/>
  <c r="AX281" i="1"/>
  <c r="AZ281" i="1"/>
  <c r="BA281" i="1"/>
  <c r="BB281" i="1"/>
  <c r="BC281" i="1"/>
  <c r="BD281" i="1"/>
  <c r="BE281" i="1"/>
  <c r="BF281" i="1"/>
  <c r="BG281" i="1"/>
  <c r="BH281" i="1"/>
  <c r="BI281" i="1"/>
  <c r="BK281" i="1"/>
  <c r="AX282" i="1"/>
  <c r="AZ282" i="1"/>
  <c r="BA282" i="1"/>
  <c r="BB282" i="1"/>
  <c r="BC282" i="1"/>
  <c r="BD282" i="1"/>
  <c r="BE282" i="1"/>
  <c r="BF282" i="1"/>
  <c r="BG282" i="1"/>
  <c r="BH282" i="1"/>
  <c r="BI282" i="1"/>
  <c r="BK282" i="1"/>
  <c r="AX283" i="1"/>
  <c r="AZ283" i="1"/>
  <c r="BA283" i="1"/>
  <c r="BB283" i="1"/>
  <c r="BC283" i="1"/>
  <c r="BD283" i="1"/>
  <c r="BE283" i="1"/>
  <c r="BF283" i="1"/>
  <c r="BG283" i="1"/>
  <c r="BH283" i="1"/>
  <c r="BI283" i="1"/>
  <c r="BK283" i="1"/>
  <c r="AX284" i="1"/>
  <c r="AZ284" i="1"/>
  <c r="BA284" i="1"/>
  <c r="BB284" i="1"/>
  <c r="BC284" i="1"/>
  <c r="BD284" i="1"/>
  <c r="BE284" i="1"/>
  <c r="BF284" i="1"/>
  <c r="BG284" i="1"/>
  <c r="BH284" i="1"/>
  <c r="BI284" i="1"/>
  <c r="BK284" i="1"/>
  <c r="AX285" i="1"/>
  <c r="AZ285" i="1"/>
  <c r="BA285" i="1"/>
  <c r="BB285" i="1"/>
  <c r="BC285" i="1"/>
  <c r="BD285" i="1"/>
  <c r="BE285" i="1"/>
  <c r="BF285" i="1"/>
  <c r="BG285" i="1"/>
  <c r="BH285" i="1"/>
  <c r="BI285" i="1"/>
  <c r="BK285" i="1"/>
  <c r="AX286" i="1"/>
  <c r="AZ286" i="1"/>
  <c r="BA286" i="1"/>
  <c r="BB286" i="1"/>
  <c r="BC286" i="1"/>
  <c r="BD286" i="1"/>
  <c r="BE286" i="1"/>
  <c r="BF286" i="1"/>
  <c r="BG286" i="1"/>
  <c r="BH286" i="1"/>
  <c r="BI286" i="1"/>
  <c r="BK286" i="1"/>
  <c r="AX287" i="1"/>
  <c r="AZ287" i="1"/>
  <c r="BA287" i="1"/>
  <c r="BB287" i="1"/>
  <c r="BC287" i="1"/>
  <c r="BD287" i="1"/>
  <c r="BE287" i="1"/>
  <c r="BF287" i="1"/>
  <c r="BG287" i="1"/>
  <c r="BH287" i="1"/>
  <c r="BI287" i="1"/>
  <c r="BK287" i="1"/>
  <c r="AX288" i="1"/>
  <c r="AZ288" i="1"/>
  <c r="BA288" i="1"/>
  <c r="BB288" i="1"/>
  <c r="BC288" i="1"/>
  <c r="BD288" i="1"/>
  <c r="BE288" i="1"/>
  <c r="BF288" i="1"/>
  <c r="BG288" i="1"/>
  <c r="BH288" i="1"/>
  <c r="BI288" i="1"/>
  <c r="BK288" i="1"/>
  <c r="AX289" i="1"/>
  <c r="AZ289" i="1"/>
  <c r="BA289" i="1"/>
  <c r="BB289" i="1"/>
  <c r="BC289" i="1"/>
  <c r="BD289" i="1"/>
  <c r="BE289" i="1"/>
  <c r="BF289" i="1"/>
  <c r="BG289" i="1"/>
  <c r="BH289" i="1"/>
  <c r="BI289" i="1"/>
  <c r="BK289" i="1"/>
  <c r="AX290" i="1"/>
  <c r="AZ290" i="1"/>
  <c r="BA290" i="1"/>
  <c r="BB290" i="1"/>
  <c r="BC290" i="1"/>
  <c r="BD290" i="1"/>
  <c r="BE290" i="1"/>
  <c r="BF290" i="1"/>
  <c r="BG290" i="1"/>
  <c r="BH290" i="1"/>
  <c r="BI290" i="1"/>
  <c r="BK290" i="1"/>
  <c r="AX291" i="1"/>
  <c r="AZ291" i="1"/>
  <c r="BA291" i="1"/>
  <c r="BB291" i="1"/>
  <c r="BC291" i="1"/>
  <c r="BD291" i="1"/>
  <c r="BE291" i="1"/>
  <c r="BF291" i="1"/>
  <c r="BG291" i="1"/>
  <c r="BH291" i="1"/>
  <c r="BI291" i="1"/>
  <c r="BK291" i="1"/>
  <c r="AX292" i="1"/>
  <c r="AZ292" i="1"/>
  <c r="BA292" i="1"/>
  <c r="BB292" i="1"/>
  <c r="BC292" i="1"/>
  <c r="BD292" i="1"/>
  <c r="BE292" i="1"/>
  <c r="BF292" i="1"/>
  <c r="BG292" i="1"/>
  <c r="BH292" i="1"/>
  <c r="BI292" i="1"/>
  <c r="BK292" i="1"/>
  <c r="AX293" i="1"/>
  <c r="AZ293" i="1"/>
  <c r="BA293" i="1"/>
  <c r="BB293" i="1"/>
  <c r="BC293" i="1"/>
  <c r="BD293" i="1"/>
  <c r="BE293" i="1"/>
  <c r="BF293" i="1"/>
  <c r="BG293" i="1"/>
  <c r="BH293" i="1"/>
  <c r="BI293" i="1"/>
  <c r="BK293" i="1"/>
  <c r="AX294" i="1"/>
  <c r="AZ294" i="1"/>
  <c r="BA294" i="1"/>
  <c r="BB294" i="1"/>
  <c r="BC294" i="1"/>
  <c r="BD294" i="1"/>
  <c r="BE294" i="1"/>
  <c r="BF294" i="1"/>
  <c r="BG294" i="1"/>
  <c r="BH294" i="1"/>
  <c r="BI294" i="1"/>
  <c r="BK294" i="1"/>
  <c r="AX295" i="1"/>
  <c r="AZ295" i="1"/>
  <c r="BA295" i="1"/>
  <c r="BB295" i="1"/>
  <c r="BC295" i="1"/>
  <c r="BD295" i="1"/>
  <c r="BE295" i="1"/>
  <c r="BF295" i="1"/>
  <c r="BG295" i="1"/>
  <c r="BH295" i="1"/>
  <c r="BI295" i="1"/>
  <c r="BK295" i="1"/>
  <c r="AX296" i="1"/>
  <c r="AZ296" i="1"/>
  <c r="BA296" i="1"/>
  <c r="BB296" i="1"/>
  <c r="BC296" i="1"/>
  <c r="BD296" i="1"/>
  <c r="BE296" i="1"/>
  <c r="BF296" i="1"/>
  <c r="BG296" i="1"/>
  <c r="BH296" i="1"/>
  <c r="BI296" i="1"/>
  <c r="BK296" i="1"/>
  <c r="AX297" i="1"/>
  <c r="AZ297" i="1"/>
  <c r="BA297" i="1"/>
  <c r="BB297" i="1"/>
  <c r="BC297" i="1"/>
  <c r="BD297" i="1"/>
  <c r="BE297" i="1"/>
  <c r="BF297" i="1"/>
  <c r="BG297" i="1"/>
  <c r="BH297" i="1"/>
  <c r="BI297" i="1"/>
  <c r="BK297" i="1"/>
  <c r="AX298" i="1"/>
  <c r="AZ298" i="1"/>
  <c r="BA298" i="1"/>
  <c r="BB298" i="1"/>
  <c r="BC298" i="1"/>
  <c r="BD298" i="1"/>
  <c r="BE298" i="1"/>
  <c r="BF298" i="1"/>
  <c r="BG298" i="1"/>
  <c r="BH298" i="1"/>
  <c r="BI298" i="1"/>
  <c r="BK298" i="1"/>
  <c r="AX299" i="1"/>
  <c r="AZ299" i="1"/>
  <c r="BA299" i="1"/>
  <c r="BB299" i="1"/>
  <c r="BC299" i="1"/>
  <c r="BD299" i="1"/>
  <c r="BE299" i="1"/>
  <c r="BF299" i="1"/>
  <c r="BG299" i="1"/>
  <c r="BH299" i="1"/>
  <c r="BI299" i="1"/>
  <c r="BK299" i="1"/>
  <c r="AX300" i="1"/>
  <c r="AZ300" i="1"/>
  <c r="BA300" i="1"/>
  <c r="BB300" i="1"/>
  <c r="BC300" i="1"/>
  <c r="BD300" i="1"/>
  <c r="BE300" i="1"/>
  <c r="BF300" i="1"/>
  <c r="BG300" i="1"/>
  <c r="BH300" i="1"/>
  <c r="BI300" i="1"/>
  <c r="BK300" i="1"/>
  <c r="AX301" i="1"/>
  <c r="AZ301" i="1"/>
  <c r="BA301" i="1"/>
  <c r="BB301" i="1"/>
  <c r="BC301" i="1"/>
  <c r="BD301" i="1"/>
  <c r="BE301" i="1"/>
  <c r="BF301" i="1"/>
  <c r="BG301" i="1"/>
  <c r="BH301" i="1"/>
  <c r="BI301" i="1"/>
  <c r="BK301" i="1"/>
  <c r="AX302" i="1"/>
  <c r="AZ302" i="1"/>
  <c r="BA302" i="1"/>
  <c r="BB302" i="1"/>
  <c r="BC302" i="1"/>
  <c r="BD302" i="1"/>
  <c r="BE302" i="1"/>
  <c r="BF302" i="1"/>
  <c r="BG302" i="1"/>
  <c r="BH302" i="1"/>
  <c r="BI302" i="1"/>
  <c r="BK302" i="1"/>
  <c r="AX303" i="1"/>
  <c r="AZ303" i="1"/>
  <c r="BA303" i="1"/>
  <c r="BB303" i="1"/>
  <c r="BC303" i="1"/>
  <c r="BD303" i="1"/>
  <c r="BE303" i="1"/>
  <c r="BF303" i="1"/>
  <c r="BG303" i="1"/>
  <c r="BH303" i="1"/>
  <c r="BI303" i="1"/>
  <c r="BK303" i="1"/>
  <c r="AX304" i="1"/>
  <c r="AZ304" i="1"/>
  <c r="BA304" i="1"/>
  <c r="BB304" i="1"/>
  <c r="BC304" i="1"/>
  <c r="BD304" i="1"/>
  <c r="BE304" i="1"/>
  <c r="BF304" i="1"/>
  <c r="BG304" i="1"/>
  <c r="BH304" i="1"/>
  <c r="BI304" i="1"/>
  <c r="BK304" i="1"/>
  <c r="AX305" i="1"/>
  <c r="AZ305" i="1"/>
  <c r="BA305" i="1"/>
  <c r="BB305" i="1"/>
  <c r="BC305" i="1"/>
  <c r="BD305" i="1"/>
  <c r="BE305" i="1"/>
  <c r="BF305" i="1"/>
  <c r="BG305" i="1"/>
  <c r="BH305" i="1"/>
  <c r="BI305" i="1"/>
  <c r="BK305" i="1"/>
  <c r="AX306" i="1"/>
  <c r="AZ306" i="1"/>
  <c r="BA306" i="1"/>
  <c r="BB306" i="1"/>
  <c r="BC306" i="1"/>
  <c r="BD306" i="1"/>
  <c r="BE306" i="1"/>
  <c r="BF306" i="1"/>
  <c r="BG306" i="1"/>
  <c r="BH306" i="1"/>
  <c r="BI306" i="1"/>
  <c r="BK306" i="1"/>
  <c r="AX307" i="1"/>
  <c r="AZ307" i="1"/>
  <c r="BA307" i="1"/>
  <c r="BB307" i="1"/>
  <c r="BC307" i="1"/>
  <c r="BD307" i="1"/>
  <c r="BE307" i="1"/>
  <c r="BF307" i="1"/>
  <c r="BG307" i="1"/>
  <c r="BH307" i="1"/>
  <c r="BI307" i="1"/>
  <c r="BK307" i="1"/>
  <c r="AX308" i="1"/>
  <c r="AZ308" i="1"/>
  <c r="BA308" i="1"/>
  <c r="BB308" i="1"/>
  <c r="BC308" i="1"/>
  <c r="BD308" i="1"/>
  <c r="BE308" i="1"/>
  <c r="BF308" i="1"/>
  <c r="BG308" i="1"/>
  <c r="BH308" i="1"/>
  <c r="BI308" i="1"/>
  <c r="BK308" i="1"/>
  <c r="AX309" i="1"/>
  <c r="AZ309" i="1"/>
  <c r="BA309" i="1"/>
  <c r="BB309" i="1"/>
  <c r="BC309" i="1"/>
  <c r="BD309" i="1"/>
  <c r="BE309" i="1"/>
  <c r="BF309" i="1"/>
  <c r="BG309" i="1"/>
  <c r="BH309" i="1"/>
  <c r="BI309" i="1"/>
  <c r="BK309" i="1"/>
  <c r="AX310" i="1"/>
  <c r="AZ310" i="1"/>
  <c r="BA310" i="1"/>
  <c r="BB310" i="1"/>
  <c r="BC310" i="1"/>
  <c r="BD310" i="1"/>
  <c r="BE310" i="1"/>
  <c r="BF310" i="1"/>
  <c r="BG310" i="1"/>
  <c r="BH310" i="1"/>
  <c r="BI310" i="1"/>
  <c r="BK310" i="1"/>
  <c r="AX311" i="1"/>
  <c r="AZ311" i="1"/>
  <c r="BA311" i="1"/>
  <c r="BB311" i="1"/>
  <c r="BC311" i="1"/>
  <c r="BD311" i="1"/>
  <c r="BE311" i="1"/>
  <c r="BF311" i="1"/>
  <c r="BG311" i="1"/>
  <c r="BH311" i="1"/>
  <c r="BI311" i="1"/>
  <c r="BK311" i="1"/>
  <c r="AX312" i="1"/>
  <c r="AZ312" i="1"/>
  <c r="BA312" i="1"/>
  <c r="BB312" i="1"/>
  <c r="BC312" i="1"/>
  <c r="BD312" i="1"/>
  <c r="BE312" i="1"/>
  <c r="BF312" i="1"/>
  <c r="BG312" i="1"/>
  <c r="BH312" i="1"/>
  <c r="BI312" i="1"/>
  <c r="BK312" i="1"/>
  <c r="AX313" i="1"/>
  <c r="AZ313" i="1"/>
  <c r="BA313" i="1"/>
  <c r="BB313" i="1"/>
  <c r="BC313" i="1"/>
  <c r="BD313" i="1"/>
  <c r="BE313" i="1"/>
  <c r="BF313" i="1"/>
  <c r="BG313" i="1"/>
  <c r="BH313" i="1"/>
  <c r="BI313" i="1"/>
  <c r="BK313" i="1"/>
  <c r="AX314" i="1"/>
  <c r="AZ314" i="1"/>
  <c r="BA314" i="1"/>
  <c r="BB314" i="1"/>
  <c r="BC314" i="1"/>
  <c r="BD314" i="1"/>
  <c r="BE314" i="1"/>
  <c r="BF314" i="1"/>
  <c r="BG314" i="1"/>
  <c r="BH314" i="1"/>
  <c r="BI314" i="1"/>
  <c r="BK314" i="1"/>
  <c r="AX315" i="1"/>
  <c r="AZ315" i="1"/>
  <c r="BA315" i="1"/>
  <c r="BB315" i="1"/>
  <c r="BC315" i="1"/>
  <c r="BD315" i="1"/>
  <c r="BE315" i="1"/>
  <c r="BF315" i="1"/>
  <c r="BG315" i="1"/>
  <c r="BH315" i="1"/>
  <c r="BI315" i="1"/>
  <c r="BK315" i="1"/>
  <c r="AX316" i="1"/>
  <c r="AZ316" i="1"/>
  <c r="BA316" i="1"/>
  <c r="BB316" i="1"/>
  <c r="BC316" i="1"/>
  <c r="BD316" i="1"/>
  <c r="BE316" i="1"/>
  <c r="BF316" i="1"/>
  <c r="BG316" i="1"/>
  <c r="BH316" i="1"/>
  <c r="BI316" i="1"/>
  <c r="BK316" i="1"/>
  <c r="AX317" i="1"/>
  <c r="AZ317" i="1"/>
  <c r="BA317" i="1"/>
  <c r="BB317" i="1"/>
  <c r="BC317" i="1"/>
  <c r="BD317" i="1"/>
  <c r="BE317" i="1"/>
  <c r="BF317" i="1"/>
  <c r="BG317" i="1"/>
  <c r="BH317" i="1"/>
  <c r="BI317" i="1"/>
  <c r="BK317" i="1"/>
  <c r="AX318" i="1"/>
  <c r="AZ318" i="1"/>
  <c r="BA318" i="1"/>
  <c r="BB318" i="1"/>
  <c r="BC318" i="1"/>
  <c r="BD318" i="1"/>
  <c r="BE318" i="1"/>
  <c r="BF318" i="1"/>
  <c r="BG318" i="1"/>
  <c r="BH318" i="1"/>
  <c r="BI318" i="1"/>
  <c r="BK318" i="1"/>
  <c r="AX319" i="1"/>
  <c r="AZ319" i="1"/>
  <c r="BA319" i="1"/>
  <c r="BB319" i="1"/>
  <c r="BC319" i="1"/>
  <c r="BD319" i="1"/>
  <c r="BE319" i="1"/>
  <c r="BF319" i="1"/>
  <c r="BG319" i="1"/>
  <c r="BH319" i="1"/>
  <c r="BI319" i="1"/>
  <c r="BK319" i="1"/>
  <c r="AX320" i="1"/>
  <c r="AZ320" i="1"/>
  <c r="BA320" i="1"/>
  <c r="BB320" i="1"/>
  <c r="BC320" i="1"/>
  <c r="BD320" i="1"/>
  <c r="BE320" i="1"/>
  <c r="BF320" i="1"/>
  <c r="BG320" i="1"/>
  <c r="BH320" i="1"/>
  <c r="BI320" i="1"/>
  <c r="BK320" i="1"/>
  <c r="AX321" i="1"/>
  <c r="AZ321" i="1"/>
  <c r="BA321" i="1"/>
  <c r="BB321" i="1"/>
  <c r="BC321" i="1"/>
  <c r="BD321" i="1"/>
  <c r="BE321" i="1"/>
  <c r="BF321" i="1"/>
  <c r="BG321" i="1"/>
  <c r="BH321" i="1"/>
  <c r="BI321" i="1"/>
  <c r="BK321" i="1"/>
  <c r="AX322" i="1"/>
  <c r="AZ322" i="1"/>
  <c r="BA322" i="1"/>
  <c r="BB322" i="1"/>
  <c r="BC322" i="1"/>
  <c r="BD322" i="1"/>
  <c r="BE322" i="1"/>
  <c r="BF322" i="1"/>
  <c r="BG322" i="1"/>
  <c r="BH322" i="1"/>
  <c r="BI322" i="1"/>
  <c r="BK322" i="1"/>
  <c r="AX323" i="1"/>
  <c r="AZ323" i="1"/>
  <c r="BA323" i="1"/>
  <c r="BB323" i="1"/>
  <c r="BC323" i="1"/>
  <c r="BD323" i="1"/>
  <c r="BE323" i="1"/>
  <c r="BF323" i="1"/>
  <c r="BG323" i="1"/>
  <c r="BH323" i="1"/>
  <c r="BI323" i="1"/>
  <c r="BK323" i="1"/>
  <c r="AX324" i="1"/>
  <c r="AZ324" i="1"/>
  <c r="BA324" i="1"/>
  <c r="BB324" i="1"/>
  <c r="BC324" i="1"/>
  <c r="BD324" i="1"/>
  <c r="BE324" i="1"/>
  <c r="BF324" i="1"/>
  <c r="BG324" i="1"/>
  <c r="BH324" i="1"/>
  <c r="BI324" i="1"/>
  <c r="BK324" i="1"/>
  <c r="AX325" i="1"/>
  <c r="AZ325" i="1"/>
  <c r="BA325" i="1"/>
  <c r="BB325" i="1"/>
  <c r="BC325" i="1"/>
  <c r="BD325" i="1"/>
  <c r="BE325" i="1"/>
  <c r="BF325" i="1"/>
  <c r="BG325" i="1"/>
  <c r="BH325" i="1"/>
  <c r="BI325" i="1"/>
  <c r="BK325" i="1"/>
  <c r="AX326" i="1"/>
  <c r="AZ326" i="1"/>
  <c r="BA326" i="1"/>
  <c r="BB326" i="1"/>
  <c r="BC326" i="1"/>
  <c r="BD326" i="1"/>
  <c r="BE326" i="1"/>
  <c r="BF326" i="1"/>
  <c r="BG326" i="1"/>
  <c r="BH326" i="1"/>
  <c r="BI326" i="1"/>
  <c r="BK326" i="1"/>
  <c r="AX327" i="1"/>
  <c r="AZ327" i="1"/>
  <c r="BA327" i="1"/>
  <c r="BB327" i="1"/>
  <c r="BC327" i="1"/>
  <c r="BD327" i="1"/>
  <c r="BE327" i="1"/>
  <c r="BF327" i="1"/>
  <c r="BG327" i="1"/>
  <c r="BH327" i="1"/>
  <c r="BI327" i="1"/>
  <c r="BK327" i="1"/>
  <c r="AX328" i="1"/>
  <c r="AZ328" i="1"/>
  <c r="BA328" i="1"/>
  <c r="BB328" i="1"/>
  <c r="BC328" i="1"/>
  <c r="BD328" i="1"/>
  <c r="BE328" i="1"/>
  <c r="BF328" i="1"/>
  <c r="BG328" i="1"/>
  <c r="BH328" i="1"/>
  <c r="BI328" i="1"/>
  <c r="BK328" i="1"/>
  <c r="AX329" i="1"/>
  <c r="AZ329" i="1"/>
  <c r="BA329" i="1"/>
  <c r="BB329" i="1"/>
  <c r="BC329" i="1"/>
  <c r="BD329" i="1"/>
  <c r="BE329" i="1"/>
  <c r="BF329" i="1"/>
  <c r="BG329" i="1"/>
  <c r="BH329" i="1"/>
  <c r="BI329" i="1"/>
  <c r="BK329" i="1"/>
  <c r="AX330" i="1"/>
  <c r="AZ330" i="1"/>
  <c r="BA330" i="1"/>
  <c r="BB330" i="1"/>
  <c r="BC330" i="1"/>
  <c r="BD330" i="1"/>
  <c r="BE330" i="1"/>
  <c r="BF330" i="1"/>
  <c r="BG330" i="1"/>
  <c r="BH330" i="1"/>
  <c r="BI330" i="1"/>
  <c r="BK330" i="1"/>
  <c r="AX331" i="1"/>
  <c r="AZ331" i="1"/>
  <c r="BA331" i="1"/>
  <c r="BB331" i="1"/>
  <c r="BC331" i="1"/>
  <c r="BD331" i="1"/>
  <c r="BE331" i="1"/>
  <c r="BF331" i="1"/>
  <c r="BG331" i="1"/>
  <c r="BH331" i="1"/>
  <c r="BI331" i="1"/>
  <c r="BK331" i="1"/>
  <c r="AX332" i="1"/>
  <c r="AZ332" i="1"/>
  <c r="BA332" i="1"/>
  <c r="BB332" i="1"/>
  <c r="BC332" i="1"/>
  <c r="BD332" i="1"/>
  <c r="BE332" i="1"/>
  <c r="BF332" i="1"/>
  <c r="BG332" i="1"/>
  <c r="BH332" i="1"/>
  <c r="BI332" i="1"/>
  <c r="BK332" i="1"/>
  <c r="AX333" i="1"/>
  <c r="AZ333" i="1"/>
  <c r="BA333" i="1"/>
  <c r="BB333" i="1"/>
  <c r="BC333" i="1"/>
  <c r="BD333" i="1"/>
  <c r="BE333" i="1"/>
  <c r="BF333" i="1"/>
  <c r="BG333" i="1"/>
  <c r="BH333" i="1"/>
  <c r="BI333" i="1"/>
  <c r="BK333" i="1"/>
  <c r="AX334" i="1"/>
  <c r="AZ334" i="1"/>
  <c r="BA334" i="1"/>
  <c r="BB334" i="1"/>
  <c r="BC334" i="1"/>
  <c r="BD334" i="1"/>
  <c r="BE334" i="1"/>
  <c r="BF334" i="1"/>
  <c r="BG334" i="1"/>
  <c r="BH334" i="1"/>
  <c r="BI334" i="1"/>
  <c r="BK334" i="1"/>
  <c r="AX335" i="1"/>
  <c r="AZ335" i="1"/>
  <c r="BA335" i="1"/>
  <c r="BB335" i="1"/>
  <c r="BC335" i="1"/>
  <c r="BD335" i="1"/>
  <c r="BE335" i="1"/>
  <c r="BF335" i="1"/>
  <c r="BG335" i="1"/>
  <c r="BH335" i="1"/>
  <c r="BI335" i="1"/>
  <c r="BK335" i="1"/>
  <c r="AX336" i="1"/>
  <c r="AZ336" i="1"/>
  <c r="BA336" i="1"/>
  <c r="BB336" i="1"/>
  <c r="BC336" i="1"/>
  <c r="BD336" i="1"/>
  <c r="BE336" i="1"/>
  <c r="BF336" i="1"/>
  <c r="BG336" i="1"/>
  <c r="BH336" i="1"/>
  <c r="BI336" i="1"/>
  <c r="BK336" i="1"/>
  <c r="AX337" i="1"/>
  <c r="AZ337" i="1"/>
  <c r="BA337" i="1"/>
  <c r="BB337" i="1"/>
  <c r="BC337" i="1"/>
  <c r="BD337" i="1"/>
  <c r="BE337" i="1"/>
  <c r="BF337" i="1"/>
  <c r="BG337" i="1"/>
  <c r="BH337" i="1"/>
  <c r="BI337" i="1"/>
  <c r="BK337" i="1"/>
  <c r="AX338" i="1"/>
  <c r="AZ338" i="1"/>
  <c r="BA338" i="1"/>
  <c r="BB338" i="1"/>
  <c r="BC338" i="1"/>
  <c r="BD338" i="1"/>
  <c r="BE338" i="1"/>
  <c r="BF338" i="1"/>
  <c r="BG338" i="1"/>
  <c r="BH338" i="1"/>
  <c r="BI338" i="1"/>
  <c r="BK338" i="1"/>
  <c r="AX339" i="1"/>
  <c r="AZ339" i="1"/>
  <c r="BA339" i="1"/>
  <c r="BB339" i="1"/>
  <c r="BC339" i="1"/>
  <c r="BD339" i="1"/>
  <c r="BE339" i="1"/>
  <c r="BF339" i="1"/>
  <c r="BG339" i="1"/>
  <c r="BH339" i="1"/>
  <c r="BI339" i="1"/>
  <c r="BK339" i="1"/>
  <c r="AX340" i="1"/>
  <c r="AZ340" i="1"/>
  <c r="BA340" i="1"/>
  <c r="BB340" i="1"/>
  <c r="BC340" i="1"/>
  <c r="BD340" i="1"/>
  <c r="BE340" i="1"/>
  <c r="BF340" i="1"/>
  <c r="BG340" i="1"/>
  <c r="BH340" i="1"/>
  <c r="BI340" i="1"/>
  <c r="BK340" i="1"/>
  <c r="AX341" i="1"/>
  <c r="AZ341" i="1"/>
  <c r="BA341" i="1"/>
  <c r="BB341" i="1"/>
  <c r="BC341" i="1"/>
  <c r="BD341" i="1"/>
  <c r="BE341" i="1"/>
  <c r="BF341" i="1"/>
  <c r="BG341" i="1"/>
  <c r="BH341" i="1"/>
  <c r="BI341" i="1"/>
  <c r="BK341" i="1"/>
  <c r="AX342" i="1"/>
  <c r="AZ342" i="1"/>
  <c r="BA342" i="1"/>
  <c r="BB342" i="1"/>
  <c r="BC342" i="1"/>
  <c r="BD342" i="1"/>
  <c r="BE342" i="1"/>
  <c r="BF342" i="1"/>
  <c r="BG342" i="1"/>
  <c r="BH342" i="1"/>
  <c r="BI342" i="1"/>
  <c r="BK342" i="1"/>
  <c r="AX343" i="1"/>
  <c r="AZ343" i="1"/>
  <c r="BA343" i="1"/>
  <c r="BB343" i="1"/>
  <c r="BC343" i="1"/>
  <c r="BD343" i="1"/>
  <c r="BE343" i="1"/>
  <c r="BF343" i="1"/>
  <c r="BG343" i="1"/>
  <c r="BH343" i="1"/>
  <c r="BI343" i="1"/>
  <c r="BK343" i="1"/>
  <c r="AX344" i="1"/>
  <c r="AZ344" i="1"/>
  <c r="BA344" i="1"/>
  <c r="BB344" i="1"/>
  <c r="BC344" i="1"/>
  <c r="BD344" i="1"/>
  <c r="BE344" i="1"/>
  <c r="BF344" i="1"/>
  <c r="BG344" i="1"/>
  <c r="BH344" i="1"/>
  <c r="BI344" i="1"/>
  <c r="BK344" i="1"/>
  <c r="AX345" i="1"/>
  <c r="AZ345" i="1"/>
  <c r="BA345" i="1"/>
  <c r="BB345" i="1"/>
  <c r="BC345" i="1"/>
  <c r="BD345" i="1"/>
  <c r="BE345" i="1"/>
  <c r="BF345" i="1"/>
  <c r="BG345" i="1"/>
  <c r="BH345" i="1"/>
  <c r="BI345" i="1"/>
  <c r="BK345" i="1"/>
  <c r="AX346" i="1"/>
  <c r="AZ346" i="1"/>
  <c r="BA346" i="1"/>
  <c r="BB346" i="1"/>
  <c r="BC346" i="1"/>
  <c r="BD346" i="1"/>
  <c r="BE346" i="1"/>
  <c r="BF346" i="1"/>
  <c r="BG346" i="1"/>
  <c r="BH346" i="1"/>
  <c r="BI346" i="1"/>
  <c r="BK346" i="1"/>
  <c r="AX347" i="1"/>
  <c r="AZ347" i="1"/>
  <c r="BA347" i="1"/>
  <c r="BB347" i="1"/>
  <c r="BC347" i="1"/>
  <c r="BD347" i="1"/>
  <c r="BE347" i="1"/>
  <c r="BF347" i="1"/>
  <c r="BG347" i="1"/>
  <c r="BH347" i="1"/>
  <c r="BI347" i="1"/>
  <c r="BK347" i="1"/>
  <c r="AX348" i="1"/>
  <c r="AZ348" i="1"/>
  <c r="BA348" i="1"/>
  <c r="BB348" i="1"/>
  <c r="BC348" i="1"/>
  <c r="BD348" i="1"/>
  <c r="BE348" i="1"/>
  <c r="BF348" i="1"/>
  <c r="BG348" i="1"/>
  <c r="BH348" i="1"/>
  <c r="BI348" i="1"/>
  <c r="BK348" i="1"/>
  <c r="AX349" i="1"/>
  <c r="AZ349" i="1"/>
  <c r="BA349" i="1"/>
  <c r="BB349" i="1"/>
  <c r="BC349" i="1"/>
  <c r="BD349" i="1"/>
  <c r="BE349" i="1"/>
  <c r="BF349" i="1"/>
  <c r="BG349" i="1"/>
  <c r="BH349" i="1"/>
  <c r="BI349" i="1"/>
  <c r="BK349" i="1"/>
  <c r="AX350" i="1"/>
  <c r="AZ350" i="1"/>
  <c r="BA350" i="1"/>
  <c r="BB350" i="1"/>
  <c r="BC350" i="1"/>
  <c r="BD350" i="1"/>
  <c r="BE350" i="1"/>
  <c r="BF350" i="1"/>
  <c r="BG350" i="1"/>
  <c r="BH350" i="1"/>
  <c r="BI350" i="1"/>
  <c r="BK350" i="1"/>
  <c r="AX351" i="1"/>
  <c r="AZ351" i="1"/>
  <c r="BA351" i="1"/>
  <c r="BB351" i="1"/>
  <c r="BC351" i="1"/>
  <c r="BD351" i="1"/>
  <c r="BE351" i="1"/>
  <c r="BF351" i="1"/>
  <c r="BG351" i="1"/>
  <c r="BH351" i="1"/>
  <c r="BI351" i="1"/>
  <c r="BK351" i="1"/>
  <c r="AX352" i="1"/>
  <c r="AZ352" i="1"/>
  <c r="BA352" i="1"/>
  <c r="BB352" i="1"/>
  <c r="BC352" i="1"/>
  <c r="BD352" i="1"/>
  <c r="BE352" i="1"/>
  <c r="BF352" i="1"/>
  <c r="BG352" i="1"/>
  <c r="BH352" i="1"/>
  <c r="BI352" i="1"/>
  <c r="BK352" i="1"/>
  <c r="AX353" i="1"/>
  <c r="AZ353" i="1"/>
  <c r="BA353" i="1"/>
  <c r="BB353" i="1"/>
  <c r="BC353" i="1"/>
  <c r="BD353" i="1"/>
  <c r="BE353" i="1"/>
  <c r="BF353" i="1"/>
  <c r="BG353" i="1"/>
  <c r="BH353" i="1"/>
  <c r="BI353" i="1"/>
  <c r="BK353" i="1"/>
  <c r="AX354" i="1"/>
  <c r="AZ354" i="1"/>
  <c r="BA354" i="1"/>
  <c r="BB354" i="1"/>
  <c r="BC354" i="1"/>
  <c r="BD354" i="1"/>
  <c r="BE354" i="1"/>
  <c r="BF354" i="1"/>
  <c r="BG354" i="1"/>
  <c r="BH354" i="1"/>
  <c r="BI354" i="1"/>
  <c r="BK354" i="1"/>
  <c r="AX355" i="1"/>
  <c r="AZ355" i="1"/>
  <c r="BA355" i="1"/>
  <c r="BB355" i="1"/>
  <c r="BC355" i="1"/>
  <c r="BD355" i="1"/>
  <c r="BE355" i="1"/>
  <c r="BF355" i="1"/>
  <c r="BG355" i="1"/>
  <c r="BH355" i="1"/>
  <c r="BI355" i="1"/>
  <c r="BK355" i="1"/>
  <c r="AX356" i="1"/>
  <c r="AZ356" i="1"/>
  <c r="BA356" i="1"/>
  <c r="BB356" i="1"/>
  <c r="BC356" i="1"/>
  <c r="BD356" i="1"/>
  <c r="BE356" i="1"/>
  <c r="BF356" i="1"/>
  <c r="BG356" i="1"/>
  <c r="BH356" i="1"/>
  <c r="BI356" i="1"/>
  <c r="BK356" i="1"/>
  <c r="AX357" i="1"/>
  <c r="AZ357" i="1"/>
  <c r="BA357" i="1"/>
  <c r="BB357" i="1"/>
  <c r="BC357" i="1"/>
  <c r="BD357" i="1"/>
  <c r="BE357" i="1"/>
  <c r="BF357" i="1"/>
  <c r="BG357" i="1"/>
  <c r="BH357" i="1"/>
  <c r="BI357" i="1"/>
  <c r="BK357" i="1"/>
  <c r="AX358" i="1"/>
  <c r="AZ358" i="1"/>
  <c r="BA358" i="1"/>
  <c r="BB358" i="1"/>
  <c r="BC358" i="1"/>
  <c r="BD358" i="1"/>
  <c r="BE358" i="1"/>
  <c r="BF358" i="1"/>
  <c r="BG358" i="1"/>
  <c r="BH358" i="1"/>
  <c r="BI358" i="1"/>
  <c r="BK358" i="1"/>
  <c r="AX359" i="1"/>
  <c r="AZ359" i="1"/>
  <c r="BA359" i="1"/>
  <c r="BB359" i="1"/>
  <c r="BC359" i="1"/>
  <c r="BD359" i="1"/>
  <c r="BE359" i="1"/>
  <c r="BF359" i="1"/>
  <c r="BG359" i="1"/>
  <c r="BH359" i="1"/>
  <c r="BI359" i="1"/>
  <c r="BK359" i="1"/>
  <c r="AX360" i="1"/>
  <c r="AZ360" i="1"/>
  <c r="BA360" i="1"/>
  <c r="BB360" i="1"/>
  <c r="BC360" i="1"/>
  <c r="BD360" i="1"/>
  <c r="BE360" i="1"/>
  <c r="BF360" i="1"/>
  <c r="BG360" i="1"/>
  <c r="BH360" i="1"/>
  <c r="BI360" i="1"/>
  <c r="BK360" i="1"/>
  <c r="AX361" i="1"/>
  <c r="AZ361" i="1"/>
  <c r="BA361" i="1"/>
  <c r="BB361" i="1"/>
  <c r="BC361" i="1"/>
  <c r="BD361" i="1"/>
  <c r="BE361" i="1"/>
  <c r="BF361" i="1"/>
  <c r="BG361" i="1"/>
  <c r="BH361" i="1"/>
  <c r="BI361" i="1"/>
  <c r="BK361" i="1"/>
  <c r="AX362" i="1"/>
  <c r="AZ362" i="1"/>
  <c r="BA362" i="1"/>
  <c r="BB362" i="1"/>
  <c r="BC362" i="1"/>
  <c r="BD362" i="1"/>
  <c r="BE362" i="1"/>
  <c r="BF362" i="1"/>
  <c r="BG362" i="1"/>
  <c r="BH362" i="1"/>
  <c r="BI362" i="1"/>
  <c r="BK362" i="1"/>
  <c r="AX363" i="1"/>
  <c r="AZ363" i="1"/>
  <c r="BA363" i="1"/>
  <c r="BB363" i="1"/>
  <c r="BC363" i="1"/>
  <c r="BD363" i="1"/>
  <c r="BE363" i="1"/>
  <c r="BF363" i="1"/>
  <c r="BG363" i="1"/>
  <c r="BH363" i="1"/>
  <c r="BI363" i="1"/>
  <c r="BK363" i="1"/>
  <c r="AX364" i="1"/>
  <c r="AZ364" i="1"/>
  <c r="BA364" i="1"/>
  <c r="BB364" i="1"/>
  <c r="BC364" i="1"/>
  <c r="BD364" i="1"/>
  <c r="BE364" i="1"/>
  <c r="BF364" i="1"/>
  <c r="BG364" i="1"/>
  <c r="BH364" i="1"/>
  <c r="BI364" i="1"/>
  <c r="BK364" i="1"/>
  <c r="AX365" i="1"/>
  <c r="AZ365" i="1"/>
  <c r="BA365" i="1"/>
  <c r="BB365" i="1"/>
  <c r="BC365" i="1"/>
  <c r="BD365" i="1"/>
  <c r="BE365" i="1"/>
  <c r="BF365" i="1"/>
  <c r="BG365" i="1"/>
  <c r="BH365" i="1"/>
  <c r="BI365" i="1"/>
  <c r="BK365" i="1"/>
  <c r="AX366" i="1"/>
  <c r="AZ366" i="1"/>
  <c r="BA366" i="1"/>
  <c r="BB366" i="1"/>
  <c r="BC366" i="1"/>
  <c r="BD366" i="1"/>
  <c r="BE366" i="1"/>
  <c r="BF366" i="1"/>
  <c r="BG366" i="1"/>
  <c r="BH366" i="1"/>
  <c r="BI366" i="1"/>
  <c r="BK366" i="1"/>
  <c r="AX367" i="1"/>
  <c r="AZ367" i="1"/>
  <c r="BA367" i="1"/>
  <c r="BB367" i="1"/>
  <c r="BC367" i="1"/>
  <c r="BD367" i="1"/>
  <c r="BE367" i="1"/>
  <c r="BF367" i="1"/>
  <c r="BG367" i="1"/>
  <c r="BH367" i="1"/>
  <c r="BI367" i="1"/>
  <c r="BK367" i="1"/>
  <c r="AX368" i="1"/>
  <c r="AZ368" i="1"/>
  <c r="BA368" i="1"/>
  <c r="BB368" i="1"/>
  <c r="BC368" i="1"/>
  <c r="BD368" i="1"/>
  <c r="BE368" i="1"/>
  <c r="BF368" i="1"/>
  <c r="BG368" i="1"/>
  <c r="BH368" i="1"/>
  <c r="BI368" i="1"/>
  <c r="BK368" i="1"/>
  <c r="AX369" i="1"/>
  <c r="AZ369" i="1"/>
  <c r="BA369" i="1"/>
  <c r="BB369" i="1"/>
  <c r="BC369" i="1"/>
  <c r="BD369" i="1"/>
  <c r="BE369" i="1"/>
  <c r="BF369" i="1"/>
  <c r="BG369" i="1"/>
  <c r="BH369" i="1"/>
  <c r="BI369" i="1"/>
  <c r="BK369" i="1"/>
  <c r="AX370" i="1"/>
  <c r="AZ370" i="1"/>
  <c r="BA370" i="1"/>
  <c r="BB370" i="1"/>
  <c r="BC370" i="1"/>
  <c r="BD370" i="1"/>
  <c r="BE370" i="1"/>
  <c r="BF370" i="1"/>
  <c r="BG370" i="1"/>
  <c r="BH370" i="1"/>
  <c r="BI370" i="1"/>
  <c r="BK370" i="1"/>
  <c r="AX371" i="1"/>
  <c r="AZ371" i="1"/>
  <c r="BA371" i="1"/>
  <c r="BB371" i="1"/>
  <c r="BC371" i="1"/>
  <c r="BD371" i="1"/>
  <c r="BE371" i="1"/>
  <c r="BF371" i="1"/>
  <c r="BG371" i="1"/>
  <c r="BH371" i="1"/>
  <c r="BI371" i="1"/>
  <c r="BK371" i="1"/>
  <c r="AX372" i="1"/>
  <c r="AZ372" i="1"/>
  <c r="BA372" i="1"/>
  <c r="BB372" i="1"/>
  <c r="BC372" i="1"/>
  <c r="BD372" i="1"/>
  <c r="BE372" i="1"/>
  <c r="BF372" i="1"/>
  <c r="BG372" i="1"/>
  <c r="BH372" i="1"/>
  <c r="BI372" i="1"/>
  <c r="BK372" i="1"/>
  <c r="AX373" i="1"/>
  <c r="AZ373" i="1"/>
  <c r="BA373" i="1"/>
  <c r="BB373" i="1"/>
  <c r="BC373" i="1"/>
  <c r="BD373" i="1"/>
  <c r="BE373" i="1"/>
  <c r="BF373" i="1"/>
  <c r="BG373" i="1"/>
  <c r="BH373" i="1"/>
  <c r="BI373" i="1"/>
  <c r="BK373" i="1"/>
  <c r="AX374" i="1"/>
  <c r="AZ374" i="1"/>
  <c r="BA374" i="1"/>
  <c r="BB374" i="1"/>
  <c r="BC374" i="1"/>
  <c r="BD374" i="1"/>
  <c r="BE374" i="1"/>
  <c r="BF374" i="1"/>
  <c r="BG374" i="1"/>
  <c r="BH374" i="1"/>
  <c r="BI374" i="1"/>
  <c r="BK374" i="1"/>
  <c r="AX375" i="1"/>
  <c r="AZ375" i="1"/>
  <c r="BA375" i="1"/>
  <c r="BB375" i="1"/>
  <c r="BC375" i="1"/>
  <c r="BD375" i="1"/>
  <c r="BE375" i="1"/>
  <c r="BF375" i="1"/>
  <c r="BG375" i="1"/>
  <c r="BH375" i="1"/>
  <c r="BI375" i="1"/>
  <c r="BK375" i="1"/>
  <c r="AX376" i="1"/>
  <c r="AZ376" i="1"/>
  <c r="BA376" i="1"/>
  <c r="BB376" i="1"/>
  <c r="BC376" i="1"/>
  <c r="BD376" i="1"/>
  <c r="BE376" i="1"/>
  <c r="BF376" i="1"/>
  <c r="BG376" i="1"/>
  <c r="BH376" i="1"/>
  <c r="BI376" i="1"/>
  <c r="BK376" i="1"/>
  <c r="AX377" i="1"/>
  <c r="AZ377" i="1"/>
  <c r="BA377" i="1"/>
  <c r="BB377" i="1"/>
  <c r="BC377" i="1"/>
  <c r="BD377" i="1"/>
  <c r="BE377" i="1"/>
  <c r="BF377" i="1"/>
  <c r="BG377" i="1"/>
  <c r="BH377" i="1"/>
  <c r="BI377" i="1"/>
  <c r="BK377" i="1"/>
  <c r="AX378" i="1"/>
  <c r="AZ378" i="1"/>
  <c r="BA378" i="1"/>
  <c r="BB378" i="1"/>
  <c r="BC378" i="1"/>
  <c r="BD378" i="1"/>
  <c r="BE378" i="1"/>
  <c r="BF378" i="1"/>
  <c r="BG378" i="1"/>
  <c r="BH378" i="1"/>
  <c r="BI378" i="1"/>
  <c r="BK378" i="1"/>
  <c r="AX379" i="1"/>
  <c r="AZ379" i="1"/>
  <c r="BA379" i="1"/>
  <c r="BB379" i="1"/>
  <c r="BC379" i="1"/>
  <c r="BD379" i="1"/>
  <c r="BE379" i="1"/>
  <c r="BF379" i="1"/>
  <c r="BG379" i="1"/>
  <c r="BH379" i="1"/>
  <c r="BI379" i="1"/>
  <c r="BK379" i="1"/>
  <c r="AX380" i="1"/>
  <c r="AZ380" i="1"/>
  <c r="BA380" i="1"/>
  <c r="BB380" i="1"/>
  <c r="BC380" i="1"/>
  <c r="BD380" i="1"/>
  <c r="BE380" i="1"/>
  <c r="BF380" i="1"/>
  <c r="BG380" i="1"/>
  <c r="BH380" i="1"/>
  <c r="BI380" i="1"/>
  <c r="BK380" i="1"/>
  <c r="AX381" i="1"/>
  <c r="AZ381" i="1"/>
  <c r="BA381" i="1"/>
  <c r="BB381" i="1"/>
  <c r="BC381" i="1"/>
  <c r="BD381" i="1"/>
  <c r="BE381" i="1"/>
  <c r="BF381" i="1"/>
  <c r="BG381" i="1"/>
  <c r="BH381" i="1"/>
  <c r="BI381" i="1"/>
  <c r="BK381" i="1"/>
  <c r="AX382" i="1"/>
  <c r="AZ382" i="1"/>
  <c r="BA382" i="1"/>
  <c r="BB382" i="1"/>
  <c r="BC382" i="1"/>
  <c r="BD382" i="1"/>
  <c r="BE382" i="1"/>
  <c r="BF382" i="1"/>
  <c r="BG382" i="1"/>
  <c r="BH382" i="1"/>
  <c r="BI382" i="1"/>
  <c r="BK382" i="1"/>
  <c r="AX383" i="1"/>
  <c r="AZ383" i="1"/>
  <c r="BA383" i="1"/>
  <c r="BB383" i="1"/>
  <c r="BC383" i="1"/>
  <c r="BD383" i="1"/>
  <c r="BE383" i="1"/>
  <c r="BF383" i="1"/>
  <c r="BG383" i="1"/>
  <c r="BH383" i="1"/>
  <c r="BI383" i="1"/>
  <c r="BK383" i="1"/>
  <c r="AX384" i="1"/>
  <c r="AZ384" i="1"/>
  <c r="BA384" i="1"/>
  <c r="BB384" i="1"/>
  <c r="BC384" i="1"/>
  <c r="BD384" i="1"/>
  <c r="BE384" i="1"/>
  <c r="BF384" i="1"/>
  <c r="BG384" i="1"/>
  <c r="BH384" i="1"/>
  <c r="BI384" i="1"/>
  <c r="BK384" i="1"/>
  <c r="AX385" i="1"/>
  <c r="AZ385" i="1"/>
  <c r="BA385" i="1"/>
  <c r="BB385" i="1"/>
  <c r="BC385" i="1"/>
  <c r="BD385" i="1"/>
  <c r="BE385" i="1"/>
  <c r="BF385" i="1"/>
  <c r="BG385" i="1"/>
  <c r="BH385" i="1"/>
  <c r="BI385" i="1"/>
  <c r="BK385" i="1"/>
  <c r="AX386" i="1"/>
  <c r="AZ386" i="1"/>
  <c r="BA386" i="1"/>
  <c r="BB386" i="1"/>
  <c r="BC386" i="1"/>
  <c r="BD386" i="1"/>
  <c r="BE386" i="1"/>
  <c r="BF386" i="1"/>
  <c r="BG386" i="1"/>
  <c r="BH386" i="1"/>
  <c r="BI386" i="1"/>
  <c r="BK386" i="1"/>
  <c r="AX387" i="1"/>
  <c r="AZ387" i="1"/>
  <c r="BA387" i="1"/>
  <c r="BB387" i="1"/>
  <c r="BC387" i="1"/>
  <c r="BD387" i="1"/>
  <c r="BE387" i="1"/>
  <c r="BF387" i="1"/>
  <c r="BG387" i="1"/>
  <c r="BH387" i="1"/>
  <c r="BI387" i="1"/>
  <c r="BK387" i="1"/>
  <c r="AX388" i="1"/>
  <c r="AZ388" i="1"/>
  <c r="BA388" i="1"/>
  <c r="BB388" i="1"/>
  <c r="BC388" i="1"/>
  <c r="BD388" i="1"/>
  <c r="BE388" i="1"/>
  <c r="BF388" i="1"/>
  <c r="BG388" i="1"/>
  <c r="BH388" i="1"/>
  <c r="BI388" i="1"/>
  <c r="BK388" i="1"/>
  <c r="AX389" i="1"/>
  <c r="AZ389" i="1"/>
  <c r="BA389" i="1"/>
  <c r="BB389" i="1"/>
  <c r="BC389" i="1"/>
  <c r="BD389" i="1"/>
  <c r="BE389" i="1"/>
  <c r="BF389" i="1"/>
  <c r="BG389" i="1"/>
  <c r="BH389" i="1"/>
  <c r="BI389" i="1"/>
  <c r="BK389" i="1"/>
  <c r="AX390" i="1"/>
  <c r="AZ390" i="1"/>
  <c r="BA390" i="1"/>
  <c r="BB390" i="1"/>
  <c r="BC390" i="1"/>
  <c r="BD390" i="1"/>
  <c r="BE390" i="1"/>
  <c r="BF390" i="1"/>
  <c r="BG390" i="1"/>
  <c r="BH390" i="1"/>
  <c r="BI390" i="1"/>
  <c r="BK390" i="1"/>
  <c r="AX391" i="1"/>
  <c r="AZ391" i="1"/>
  <c r="BA391" i="1"/>
  <c r="BB391" i="1"/>
  <c r="BC391" i="1"/>
  <c r="BD391" i="1"/>
  <c r="BE391" i="1"/>
  <c r="BF391" i="1"/>
  <c r="BG391" i="1"/>
  <c r="BH391" i="1"/>
  <c r="BI391" i="1"/>
  <c r="BK391" i="1"/>
  <c r="AX392" i="1"/>
  <c r="AZ392" i="1"/>
  <c r="BA392" i="1"/>
  <c r="BB392" i="1"/>
  <c r="BC392" i="1"/>
  <c r="BD392" i="1"/>
  <c r="BE392" i="1"/>
  <c r="BF392" i="1"/>
  <c r="BG392" i="1"/>
  <c r="BH392" i="1"/>
  <c r="BI392" i="1"/>
  <c r="BK392" i="1"/>
  <c r="AX393" i="1"/>
  <c r="AZ393" i="1"/>
  <c r="BA393" i="1"/>
  <c r="BB393" i="1"/>
  <c r="BC393" i="1"/>
  <c r="BD393" i="1"/>
  <c r="BE393" i="1"/>
  <c r="BF393" i="1"/>
  <c r="BG393" i="1"/>
  <c r="BH393" i="1"/>
  <c r="BI393" i="1"/>
  <c r="BK393" i="1"/>
  <c r="AX394" i="1"/>
  <c r="AZ394" i="1"/>
  <c r="BA394" i="1"/>
  <c r="BB394" i="1"/>
  <c r="BC394" i="1"/>
  <c r="BD394" i="1"/>
  <c r="BE394" i="1"/>
  <c r="BF394" i="1"/>
  <c r="BG394" i="1"/>
  <c r="BH394" i="1"/>
  <c r="BI394" i="1"/>
  <c r="BK394" i="1"/>
  <c r="AX395" i="1"/>
  <c r="AZ395" i="1"/>
  <c r="BA395" i="1"/>
  <c r="BB395" i="1"/>
  <c r="BC395" i="1"/>
  <c r="BD395" i="1"/>
  <c r="BE395" i="1"/>
  <c r="BF395" i="1"/>
  <c r="BG395" i="1"/>
  <c r="BH395" i="1"/>
  <c r="BI395" i="1"/>
  <c r="BK395" i="1"/>
  <c r="AX396" i="1"/>
  <c r="AZ396" i="1"/>
  <c r="BA396" i="1"/>
  <c r="BB396" i="1"/>
  <c r="BC396" i="1"/>
  <c r="BD396" i="1"/>
  <c r="BE396" i="1"/>
  <c r="BF396" i="1"/>
  <c r="BG396" i="1"/>
  <c r="BH396" i="1"/>
  <c r="BI396" i="1"/>
  <c r="BK396" i="1"/>
  <c r="AX397" i="1"/>
  <c r="AZ397" i="1"/>
  <c r="BA397" i="1"/>
  <c r="BB397" i="1"/>
  <c r="BC397" i="1"/>
  <c r="BD397" i="1"/>
  <c r="BE397" i="1"/>
  <c r="BF397" i="1"/>
  <c r="BG397" i="1"/>
  <c r="BH397" i="1"/>
  <c r="BI397" i="1"/>
  <c r="BK397" i="1"/>
  <c r="AX398" i="1"/>
  <c r="AZ398" i="1"/>
  <c r="BA398" i="1"/>
  <c r="BB398" i="1"/>
  <c r="BC398" i="1"/>
  <c r="BD398" i="1"/>
  <c r="BE398" i="1"/>
  <c r="BF398" i="1"/>
  <c r="BG398" i="1"/>
  <c r="BH398" i="1"/>
  <c r="BI398" i="1"/>
  <c r="BK398" i="1"/>
  <c r="AX399" i="1"/>
  <c r="AZ399" i="1"/>
  <c r="BA399" i="1"/>
  <c r="BB399" i="1"/>
  <c r="BC399" i="1"/>
  <c r="BD399" i="1"/>
  <c r="BE399" i="1"/>
  <c r="BF399" i="1"/>
  <c r="BG399" i="1"/>
  <c r="BH399" i="1"/>
  <c r="BI399" i="1"/>
  <c r="BK399" i="1"/>
  <c r="AX400" i="1"/>
  <c r="AZ400" i="1"/>
  <c r="BA400" i="1"/>
  <c r="BB400" i="1"/>
  <c r="BC400" i="1"/>
  <c r="BD400" i="1"/>
  <c r="BE400" i="1"/>
  <c r="BF400" i="1"/>
  <c r="BG400" i="1"/>
  <c r="BH400" i="1"/>
  <c r="BI400" i="1"/>
  <c r="BK400" i="1"/>
  <c r="AX401" i="1"/>
  <c r="AZ401" i="1"/>
  <c r="BA401" i="1"/>
  <c r="BB401" i="1"/>
  <c r="BC401" i="1"/>
  <c r="BD401" i="1"/>
  <c r="BE401" i="1"/>
  <c r="BF401" i="1"/>
  <c r="BG401" i="1"/>
  <c r="BH401" i="1"/>
  <c r="BI401" i="1"/>
  <c r="BK401" i="1"/>
  <c r="AX402" i="1"/>
  <c r="AZ402" i="1"/>
  <c r="BA402" i="1"/>
  <c r="BB402" i="1"/>
  <c r="BC402" i="1"/>
  <c r="BD402" i="1"/>
  <c r="BE402" i="1"/>
  <c r="BF402" i="1"/>
  <c r="BG402" i="1"/>
  <c r="BH402" i="1"/>
  <c r="BI402" i="1"/>
  <c r="BK402" i="1"/>
  <c r="AX403" i="1"/>
  <c r="AZ403" i="1"/>
  <c r="BA403" i="1"/>
  <c r="BB403" i="1"/>
  <c r="BC403" i="1"/>
  <c r="BD403" i="1"/>
  <c r="BE403" i="1"/>
  <c r="BF403" i="1"/>
  <c r="BG403" i="1"/>
  <c r="BH403" i="1"/>
  <c r="BI403" i="1"/>
  <c r="BK403" i="1"/>
  <c r="AX404" i="1"/>
  <c r="AZ404" i="1"/>
  <c r="BA404" i="1"/>
  <c r="BB404" i="1"/>
  <c r="BC404" i="1"/>
  <c r="BD404" i="1"/>
  <c r="BE404" i="1"/>
  <c r="BF404" i="1"/>
  <c r="BG404" i="1"/>
  <c r="BH404" i="1"/>
  <c r="BI404" i="1"/>
  <c r="BK404" i="1"/>
  <c r="AX405" i="1"/>
  <c r="AZ405" i="1"/>
  <c r="BA405" i="1"/>
  <c r="BB405" i="1"/>
  <c r="BC405" i="1"/>
  <c r="BD405" i="1"/>
  <c r="BE405" i="1"/>
  <c r="BF405" i="1"/>
  <c r="BG405" i="1"/>
  <c r="BH405" i="1"/>
  <c r="BI405" i="1"/>
  <c r="BK405" i="1"/>
  <c r="AX406" i="1"/>
  <c r="AZ406" i="1"/>
  <c r="BA406" i="1"/>
  <c r="BB406" i="1"/>
  <c r="BC406" i="1"/>
  <c r="BD406" i="1"/>
  <c r="BE406" i="1"/>
  <c r="BF406" i="1"/>
  <c r="BG406" i="1"/>
  <c r="BH406" i="1"/>
  <c r="BI406" i="1"/>
  <c r="BK406" i="1"/>
  <c r="AX407" i="1"/>
  <c r="AZ407" i="1"/>
  <c r="BA407" i="1"/>
  <c r="BB407" i="1"/>
  <c r="BC407" i="1"/>
  <c r="BD407" i="1"/>
  <c r="BE407" i="1"/>
  <c r="BF407" i="1"/>
  <c r="BG407" i="1"/>
  <c r="BH407" i="1"/>
  <c r="BI407" i="1"/>
  <c r="BK407" i="1"/>
  <c r="AX408" i="1"/>
  <c r="AZ408" i="1"/>
  <c r="BA408" i="1"/>
  <c r="BB408" i="1"/>
  <c r="BC408" i="1"/>
  <c r="BD408" i="1"/>
  <c r="BE408" i="1"/>
  <c r="BF408" i="1"/>
  <c r="BG408" i="1"/>
  <c r="BH408" i="1"/>
  <c r="BI408" i="1"/>
  <c r="BK408" i="1"/>
  <c r="AX409" i="1"/>
  <c r="AZ409" i="1"/>
  <c r="BA409" i="1"/>
  <c r="BB409" i="1"/>
  <c r="BC409" i="1"/>
  <c r="BD409" i="1"/>
  <c r="BE409" i="1"/>
  <c r="BF409" i="1"/>
  <c r="BG409" i="1"/>
  <c r="BH409" i="1"/>
  <c r="BI409" i="1"/>
  <c r="BK409" i="1"/>
  <c r="AX410" i="1"/>
  <c r="AZ410" i="1"/>
  <c r="BA410" i="1"/>
  <c r="BB410" i="1"/>
  <c r="BC410" i="1"/>
  <c r="BD410" i="1"/>
  <c r="BE410" i="1"/>
  <c r="BF410" i="1"/>
  <c r="BG410" i="1"/>
  <c r="BH410" i="1"/>
  <c r="BI410" i="1"/>
  <c r="BK410" i="1"/>
  <c r="AX411" i="1"/>
  <c r="AZ411" i="1"/>
  <c r="BA411" i="1"/>
  <c r="BB411" i="1"/>
  <c r="BC411" i="1"/>
  <c r="BD411" i="1"/>
  <c r="BE411" i="1"/>
  <c r="BF411" i="1"/>
  <c r="BG411" i="1"/>
  <c r="BH411" i="1"/>
  <c r="BI411" i="1"/>
  <c r="BK411" i="1"/>
  <c r="AX412" i="1"/>
  <c r="AZ412" i="1"/>
  <c r="BA412" i="1"/>
  <c r="BB412" i="1"/>
  <c r="BC412" i="1"/>
  <c r="BD412" i="1"/>
  <c r="BE412" i="1"/>
  <c r="BF412" i="1"/>
  <c r="BG412" i="1"/>
  <c r="BH412" i="1"/>
  <c r="BI412" i="1"/>
  <c r="BK412" i="1"/>
  <c r="AX413" i="1"/>
  <c r="AZ413" i="1"/>
  <c r="BA413" i="1"/>
  <c r="BB413" i="1"/>
  <c r="BC413" i="1"/>
  <c r="BD413" i="1"/>
  <c r="BE413" i="1"/>
  <c r="BF413" i="1"/>
  <c r="BG413" i="1"/>
  <c r="BH413" i="1"/>
  <c r="BI413" i="1"/>
  <c r="BK413" i="1"/>
  <c r="AX414" i="1"/>
  <c r="AZ414" i="1"/>
  <c r="BA414" i="1"/>
  <c r="BB414" i="1"/>
  <c r="BC414" i="1"/>
  <c r="BD414" i="1"/>
  <c r="BE414" i="1"/>
  <c r="BF414" i="1"/>
  <c r="BG414" i="1"/>
  <c r="BH414" i="1"/>
  <c r="BI414" i="1"/>
  <c r="BK414" i="1"/>
  <c r="AX415" i="1"/>
  <c r="AZ415" i="1"/>
  <c r="BA415" i="1"/>
  <c r="BB415" i="1"/>
  <c r="BC415" i="1"/>
  <c r="BD415" i="1"/>
  <c r="BE415" i="1"/>
  <c r="BF415" i="1"/>
  <c r="BG415" i="1"/>
  <c r="BH415" i="1"/>
  <c r="BI415" i="1"/>
  <c r="BK415" i="1"/>
  <c r="AX416" i="1"/>
  <c r="AZ416" i="1"/>
  <c r="BA416" i="1"/>
  <c r="BB416" i="1"/>
  <c r="BC416" i="1"/>
  <c r="BD416" i="1"/>
  <c r="BE416" i="1"/>
  <c r="BF416" i="1"/>
  <c r="BG416" i="1"/>
  <c r="BH416" i="1"/>
  <c r="BI416" i="1"/>
  <c r="BK416" i="1"/>
  <c r="AX417" i="1"/>
  <c r="AZ417" i="1"/>
  <c r="BA417" i="1"/>
  <c r="BB417" i="1"/>
  <c r="BC417" i="1"/>
  <c r="BD417" i="1"/>
  <c r="BE417" i="1"/>
  <c r="BF417" i="1"/>
  <c r="BG417" i="1"/>
  <c r="BH417" i="1"/>
  <c r="BI417" i="1"/>
  <c r="BK417" i="1"/>
  <c r="AX418" i="1"/>
  <c r="AZ418" i="1"/>
  <c r="BA418" i="1"/>
  <c r="BB418" i="1"/>
  <c r="BC418" i="1"/>
  <c r="BD418" i="1"/>
  <c r="BE418" i="1"/>
  <c r="BF418" i="1"/>
  <c r="BG418" i="1"/>
  <c r="BH418" i="1"/>
  <c r="BI418" i="1"/>
  <c r="BK418" i="1"/>
  <c r="AX419" i="1"/>
  <c r="AZ419" i="1"/>
  <c r="BA419" i="1"/>
  <c r="BB419" i="1"/>
  <c r="BC419" i="1"/>
  <c r="BD419" i="1"/>
  <c r="BE419" i="1"/>
  <c r="BF419" i="1"/>
  <c r="BG419" i="1"/>
  <c r="BH419" i="1"/>
  <c r="BI419" i="1"/>
  <c r="BK419" i="1"/>
  <c r="AX420" i="1"/>
  <c r="AZ420" i="1"/>
  <c r="BA420" i="1"/>
  <c r="BB420" i="1"/>
  <c r="BC420" i="1"/>
  <c r="BD420" i="1"/>
  <c r="BE420" i="1"/>
  <c r="BF420" i="1"/>
  <c r="BG420" i="1"/>
  <c r="BH420" i="1"/>
  <c r="BI420" i="1"/>
  <c r="BK420" i="1"/>
  <c r="AX421" i="1"/>
  <c r="AZ421" i="1"/>
  <c r="BA421" i="1"/>
  <c r="BB421" i="1"/>
  <c r="BC421" i="1"/>
  <c r="BD421" i="1"/>
  <c r="BE421" i="1"/>
  <c r="BF421" i="1"/>
  <c r="BG421" i="1"/>
  <c r="BH421" i="1"/>
  <c r="BI421" i="1"/>
  <c r="BK421" i="1"/>
  <c r="AX422" i="1"/>
  <c r="AZ422" i="1"/>
  <c r="BA422" i="1"/>
  <c r="BB422" i="1"/>
  <c r="BC422" i="1"/>
  <c r="BD422" i="1"/>
  <c r="BE422" i="1"/>
  <c r="BF422" i="1"/>
  <c r="BG422" i="1"/>
  <c r="BH422" i="1"/>
  <c r="BI422" i="1"/>
  <c r="BK422" i="1"/>
  <c r="AX423" i="1"/>
  <c r="AZ423" i="1"/>
  <c r="BA423" i="1"/>
  <c r="BB423" i="1"/>
  <c r="BC423" i="1"/>
  <c r="BD423" i="1"/>
  <c r="BE423" i="1"/>
  <c r="BF423" i="1"/>
  <c r="BG423" i="1"/>
  <c r="BH423" i="1"/>
  <c r="BI423" i="1"/>
  <c r="BK423" i="1"/>
  <c r="AX424" i="1"/>
  <c r="AZ424" i="1"/>
  <c r="BA424" i="1"/>
  <c r="BB424" i="1"/>
  <c r="BC424" i="1"/>
  <c r="BD424" i="1"/>
  <c r="BE424" i="1"/>
  <c r="BF424" i="1"/>
  <c r="BG424" i="1"/>
  <c r="BH424" i="1"/>
  <c r="BI424" i="1"/>
  <c r="BK424" i="1"/>
  <c r="AX425" i="1"/>
  <c r="AZ425" i="1"/>
  <c r="BA425" i="1"/>
  <c r="BB425" i="1"/>
  <c r="BC425" i="1"/>
  <c r="BD425" i="1"/>
  <c r="BE425" i="1"/>
  <c r="BF425" i="1"/>
  <c r="BG425" i="1"/>
  <c r="BH425" i="1"/>
  <c r="BI425" i="1"/>
  <c r="BK425" i="1"/>
  <c r="AX426" i="1"/>
  <c r="AZ426" i="1"/>
  <c r="BA426" i="1"/>
  <c r="BB426" i="1"/>
  <c r="BC426" i="1"/>
  <c r="BD426" i="1"/>
  <c r="BE426" i="1"/>
  <c r="BF426" i="1"/>
  <c r="BG426" i="1"/>
  <c r="BH426" i="1"/>
  <c r="BI426" i="1"/>
  <c r="BK426" i="1"/>
  <c r="AX427" i="1"/>
  <c r="AZ427" i="1"/>
  <c r="BA427" i="1"/>
  <c r="BB427" i="1"/>
  <c r="BC427" i="1"/>
  <c r="BD427" i="1"/>
  <c r="BE427" i="1"/>
  <c r="BF427" i="1"/>
  <c r="BG427" i="1"/>
  <c r="BH427" i="1"/>
  <c r="BI427" i="1"/>
  <c r="BK427" i="1"/>
  <c r="AX428" i="1"/>
  <c r="AZ428" i="1"/>
  <c r="BA428" i="1"/>
  <c r="BB428" i="1"/>
  <c r="BC428" i="1"/>
  <c r="BD428" i="1"/>
  <c r="BE428" i="1"/>
  <c r="BF428" i="1"/>
  <c r="BG428" i="1"/>
  <c r="BH428" i="1"/>
  <c r="BI428" i="1"/>
  <c r="BK428" i="1"/>
  <c r="AX429" i="1"/>
  <c r="AZ429" i="1"/>
  <c r="BA429" i="1"/>
  <c r="BB429" i="1"/>
  <c r="BC429" i="1"/>
  <c r="BD429" i="1"/>
  <c r="BE429" i="1"/>
  <c r="BF429" i="1"/>
  <c r="BG429" i="1"/>
  <c r="BH429" i="1"/>
  <c r="BI429" i="1"/>
  <c r="BK429" i="1"/>
  <c r="AX430" i="1"/>
  <c r="AZ430" i="1"/>
  <c r="BA430" i="1"/>
  <c r="BB430" i="1"/>
  <c r="BC430" i="1"/>
  <c r="BD430" i="1"/>
  <c r="BE430" i="1"/>
  <c r="BF430" i="1"/>
  <c r="BG430" i="1"/>
  <c r="BH430" i="1"/>
  <c r="BI430" i="1"/>
  <c r="BK430" i="1"/>
  <c r="AX431" i="1"/>
  <c r="AZ431" i="1"/>
  <c r="BA431" i="1"/>
  <c r="BB431" i="1"/>
  <c r="BC431" i="1"/>
  <c r="BD431" i="1"/>
  <c r="BE431" i="1"/>
  <c r="BF431" i="1"/>
  <c r="BG431" i="1"/>
  <c r="BH431" i="1"/>
  <c r="BI431" i="1"/>
  <c r="BK431" i="1"/>
  <c r="AX432" i="1"/>
  <c r="AZ432" i="1"/>
  <c r="BA432" i="1"/>
  <c r="BB432" i="1"/>
  <c r="BC432" i="1"/>
  <c r="BD432" i="1"/>
  <c r="BE432" i="1"/>
  <c r="BF432" i="1"/>
  <c r="BG432" i="1"/>
  <c r="BH432" i="1"/>
  <c r="BI432" i="1"/>
  <c r="BK432" i="1"/>
  <c r="AX433" i="1"/>
  <c r="AZ433" i="1"/>
  <c r="BA433" i="1"/>
  <c r="BB433" i="1"/>
  <c r="BC433" i="1"/>
  <c r="BD433" i="1"/>
  <c r="BE433" i="1"/>
  <c r="BF433" i="1"/>
  <c r="BG433" i="1"/>
  <c r="BH433" i="1"/>
  <c r="BI433" i="1"/>
  <c r="BK433" i="1"/>
  <c r="AX434" i="1"/>
  <c r="AZ434" i="1"/>
  <c r="BA434" i="1"/>
  <c r="BB434" i="1"/>
  <c r="BC434" i="1"/>
  <c r="BD434" i="1"/>
  <c r="BE434" i="1"/>
  <c r="BF434" i="1"/>
  <c r="BG434" i="1"/>
  <c r="BH434" i="1"/>
  <c r="BI434" i="1"/>
  <c r="BK434" i="1"/>
  <c r="AX435" i="1"/>
  <c r="AZ435" i="1"/>
  <c r="BA435" i="1"/>
  <c r="BB435" i="1"/>
  <c r="BC435" i="1"/>
  <c r="BD435" i="1"/>
  <c r="BE435" i="1"/>
  <c r="BF435" i="1"/>
  <c r="BG435" i="1"/>
  <c r="BH435" i="1"/>
  <c r="BI435" i="1"/>
  <c r="BK435" i="1"/>
  <c r="AX436" i="1"/>
  <c r="AZ436" i="1"/>
  <c r="BA436" i="1"/>
  <c r="BB436" i="1"/>
  <c r="BC436" i="1"/>
  <c r="BD436" i="1"/>
  <c r="BE436" i="1"/>
  <c r="BF436" i="1"/>
  <c r="BG436" i="1"/>
  <c r="BH436" i="1"/>
  <c r="BI436" i="1"/>
  <c r="BK436" i="1"/>
  <c r="AX437" i="1"/>
  <c r="AZ437" i="1"/>
  <c r="BA437" i="1"/>
  <c r="BB437" i="1"/>
  <c r="BC437" i="1"/>
  <c r="BD437" i="1"/>
  <c r="BE437" i="1"/>
  <c r="BF437" i="1"/>
  <c r="BG437" i="1"/>
  <c r="BH437" i="1"/>
  <c r="BI437" i="1"/>
  <c r="BK437" i="1"/>
  <c r="AX438" i="1"/>
  <c r="AZ438" i="1"/>
  <c r="BA438" i="1"/>
  <c r="BB438" i="1"/>
  <c r="BC438" i="1"/>
  <c r="BD438" i="1"/>
  <c r="BE438" i="1"/>
  <c r="BF438" i="1"/>
  <c r="BG438" i="1"/>
  <c r="BH438" i="1"/>
  <c r="BI438" i="1"/>
  <c r="BK438" i="1"/>
  <c r="AX439" i="1"/>
  <c r="AZ439" i="1"/>
  <c r="BA439" i="1"/>
  <c r="BB439" i="1"/>
  <c r="BC439" i="1"/>
  <c r="BD439" i="1"/>
  <c r="BE439" i="1"/>
  <c r="BF439" i="1"/>
  <c r="BG439" i="1"/>
  <c r="BH439" i="1"/>
  <c r="BI439" i="1"/>
  <c r="BK439" i="1"/>
  <c r="AX440" i="1"/>
  <c r="AZ440" i="1"/>
  <c r="BA440" i="1"/>
  <c r="BB440" i="1"/>
  <c r="BC440" i="1"/>
  <c r="BD440" i="1"/>
  <c r="BE440" i="1"/>
  <c r="BF440" i="1"/>
  <c r="BG440" i="1"/>
  <c r="BH440" i="1"/>
  <c r="BI440" i="1"/>
  <c r="BK440" i="1"/>
  <c r="AX441" i="1"/>
  <c r="AZ441" i="1"/>
  <c r="BA441" i="1"/>
  <c r="BB441" i="1"/>
  <c r="BC441" i="1"/>
  <c r="BD441" i="1"/>
  <c r="BE441" i="1"/>
  <c r="BF441" i="1"/>
  <c r="BG441" i="1"/>
  <c r="BH441" i="1"/>
  <c r="BI441" i="1"/>
  <c r="BK441" i="1"/>
  <c r="AX442" i="1"/>
  <c r="AZ442" i="1"/>
  <c r="BA442" i="1"/>
  <c r="BB442" i="1"/>
  <c r="BC442" i="1"/>
  <c r="BD442" i="1"/>
  <c r="BE442" i="1"/>
  <c r="BF442" i="1"/>
  <c r="BG442" i="1"/>
  <c r="BH442" i="1"/>
  <c r="BI442" i="1"/>
  <c r="BK442" i="1"/>
  <c r="AX443" i="1"/>
  <c r="AZ443" i="1"/>
  <c r="BA443" i="1"/>
  <c r="BB443" i="1"/>
  <c r="BC443" i="1"/>
  <c r="BD443" i="1"/>
  <c r="BE443" i="1"/>
  <c r="BF443" i="1"/>
  <c r="BG443" i="1"/>
  <c r="BH443" i="1"/>
  <c r="BI443" i="1"/>
  <c r="BK443" i="1"/>
  <c r="AX444" i="1"/>
  <c r="AZ444" i="1"/>
  <c r="BA444" i="1"/>
  <c r="BB444" i="1"/>
  <c r="BC444" i="1"/>
  <c r="BD444" i="1"/>
  <c r="BE444" i="1"/>
  <c r="BF444" i="1"/>
  <c r="BG444" i="1"/>
  <c r="BH444" i="1"/>
  <c r="BI444" i="1"/>
  <c r="BK444" i="1"/>
  <c r="AX445" i="1"/>
  <c r="AZ445" i="1"/>
  <c r="BA445" i="1"/>
  <c r="BB445" i="1"/>
  <c r="BC445" i="1"/>
  <c r="BD445" i="1"/>
  <c r="BE445" i="1"/>
  <c r="BF445" i="1"/>
  <c r="BG445" i="1"/>
  <c r="BH445" i="1"/>
  <c r="BI445" i="1"/>
  <c r="BK445" i="1"/>
  <c r="AX446" i="1"/>
  <c r="AZ446" i="1"/>
  <c r="BA446" i="1"/>
  <c r="BB446" i="1"/>
  <c r="BC446" i="1"/>
  <c r="BD446" i="1"/>
  <c r="BE446" i="1"/>
  <c r="BF446" i="1"/>
  <c r="BG446" i="1"/>
  <c r="BH446" i="1"/>
  <c r="BI446" i="1"/>
  <c r="BK446" i="1"/>
  <c r="AX447" i="1"/>
  <c r="AZ447" i="1"/>
  <c r="BA447" i="1"/>
  <c r="BB447" i="1"/>
  <c r="BC447" i="1"/>
  <c r="BD447" i="1"/>
  <c r="BE447" i="1"/>
  <c r="BF447" i="1"/>
  <c r="BG447" i="1"/>
  <c r="BH447" i="1"/>
  <c r="BI447" i="1"/>
  <c r="BK447" i="1"/>
  <c r="AX448" i="1"/>
  <c r="AZ448" i="1"/>
  <c r="BA448" i="1"/>
  <c r="BB448" i="1"/>
  <c r="BC448" i="1"/>
  <c r="BD448" i="1"/>
  <c r="BE448" i="1"/>
  <c r="BF448" i="1"/>
  <c r="BG448" i="1"/>
  <c r="BH448" i="1"/>
  <c r="BI448" i="1"/>
  <c r="BK448" i="1"/>
  <c r="AX449" i="1"/>
  <c r="AZ449" i="1"/>
  <c r="BA449" i="1"/>
  <c r="BB449" i="1"/>
  <c r="BC449" i="1"/>
  <c r="BD449" i="1"/>
  <c r="BE449" i="1"/>
  <c r="BF449" i="1"/>
  <c r="BG449" i="1"/>
  <c r="BH449" i="1"/>
  <c r="BI449" i="1"/>
  <c r="BK449" i="1"/>
  <c r="AX450" i="1"/>
  <c r="AZ450" i="1"/>
  <c r="BA450" i="1"/>
  <c r="BB450" i="1"/>
  <c r="BC450" i="1"/>
  <c r="BD450" i="1"/>
  <c r="BE450" i="1"/>
  <c r="BF450" i="1"/>
  <c r="BG450" i="1"/>
  <c r="BH450" i="1"/>
  <c r="BI450" i="1"/>
  <c r="BK450" i="1"/>
  <c r="AX451" i="1"/>
  <c r="AZ451" i="1"/>
  <c r="BA451" i="1"/>
  <c r="BB451" i="1"/>
  <c r="BC451" i="1"/>
  <c r="BD451" i="1"/>
  <c r="BE451" i="1"/>
  <c r="BF451" i="1"/>
  <c r="BG451" i="1"/>
  <c r="BH451" i="1"/>
  <c r="BI451" i="1"/>
  <c r="BK451" i="1"/>
  <c r="AX452" i="1"/>
  <c r="AZ452" i="1"/>
  <c r="BA452" i="1"/>
  <c r="BB452" i="1"/>
  <c r="BC452" i="1"/>
  <c r="BD452" i="1"/>
  <c r="BE452" i="1"/>
  <c r="BF452" i="1"/>
  <c r="BG452" i="1"/>
  <c r="BH452" i="1"/>
  <c r="BI452" i="1"/>
  <c r="BK452" i="1"/>
  <c r="AX453" i="1"/>
  <c r="AZ453" i="1"/>
  <c r="BA453" i="1"/>
  <c r="BB453" i="1"/>
  <c r="BC453" i="1"/>
  <c r="BD453" i="1"/>
  <c r="BE453" i="1"/>
  <c r="BF453" i="1"/>
  <c r="BG453" i="1"/>
  <c r="BH453" i="1"/>
  <c r="BI453" i="1"/>
  <c r="BK453" i="1"/>
  <c r="AX454" i="1"/>
  <c r="AZ454" i="1"/>
  <c r="BA454" i="1"/>
  <c r="BB454" i="1"/>
  <c r="BC454" i="1"/>
  <c r="BD454" i="1"/>
  <c r="BE454" i="1"/>
  <c r="BF454" i="1"/>
  <c r="BG454" i="1"/>
  <c r="BH454" i="1"/>
  <c r="BI454" i="1"/>
  <c r="BK454" i="1"/>
  <c r="AX455" i="1"/>
  <c r="AZ455" i="1"/>
  <c r="BA455" i="1"/>
  <c r="BB455" i="1"/>
  <c r="BC455" i="1"/>
  <c r="BD455" i="1"/>
  <c r="BE455" i="1"/>
  <c r="BF455" i="1"/>
  <c r="BG455" i="1"/>
  <c r="BH455" i="1"/>
  <c r="BI455" i="1"/>
  <c r="BK455" i="1"/>
  <c r="AX456" i="1"/>
  <c r="AZ456" i="1"/>
  <c r="BA456" i="1"/>
  <c r="BB456" i="1"/>
  <c r="BC456" i="1"/>
  <c r="BD456" i="1"/>
  <c r="BE456" i="1"/>
  <c r="BF456" i="1"/>
  <c r="BG456" i="1"/>
  <c r="BH456" i="1"/>
  <c r="BI456" i="1"/>
  <c r="BK456" i="1"/>
  <c r="AX457" i="1"/>
  <c r="AZ457" i="1"/>
  <c r="BA457" i="1"/>
  <c r="BB457" i="1"/>
  <c r="BC457" i="1"/>
  <c r="BD457" i="1"/>
  <c r="BE457" i="1"/>
  <c r="BF457" i="1"/>
  <c r="BG457" i="1"/>
  <c r="BH457" i="1"/>
  <c r="BI457" i="1"/>
  <c r="BK457" i="1"/>
  <c r="AX458" i="1"/>
  <c r="AZ458" i="1"/>
  <c r="BA458" i="1"/>
  <c r="BB458" i="1"/>
  <c r="BC458" i="1"/>
  <c r="BD458" i="1"/>
  <c r="BE458" i="1"/>
  <c r="BF458" i="1"/>
  <c r="BG458" i="1"/>
  <c r="BH458" i="1"/>
  <c r="BI458" i="1"/>
  <c r="BK458" i="1"/>
  <c r="AX459" i="1"/>
  <c r="AZ459" i="1"/>
  <c r="BA459" i="1"/>
  <c r="BB459" i="1"/>
  <c r="BC459" i="1"/>
  <c r="BD459" i="1"/>
  <c r="BE459" i="1"/>
  <c r="BF459" i="1"/>
  <c r="BG459" i="1"/>
  <c r="BH459" i="1"/>
  <c r="BI459" i="1"/>
  <c r="BK459" i="1"/>
  <c r="AX460" i="1"/>
  <c r="AZ460" i="1"/>
  <c r="BA460" i="1"/>
  <c r="BB460" i="1"/>
  <c r="BC460" i="1"/>
  <c r="BD460" i="1"/>
  <c r="BE460" i="1"/>
  <c r="BF460" i="1"/>
  <c r="BG460" i="1"/>
  <c r="BH460" i="1"/>
  <c r="BI460" i="1"/>
  <c r="BK460" i="1"/>
  <c r="AX461" i="1"/>
  <c r="AZ461" i="1"/>
  <c r="BA461" i="1"/>
  <c r="BB461" i="1"/>
  <c r="BC461" i="1"/>
  <c r="BD461" i="1"/>
  <c r="BE461" i="1"/>
  <c r="BF461" i="1"/>
  <c r="BG461" i="1"/>
  <c r="BH461" i="1"/>
  <c r="BI461" i="1"/>
  <c r="BK461" i="1"/>
  <c r="AX462" i="1"/>
  <c r="AZ462" i="1"/>
  <c r="BA462" i="1"/>
  <c r="BB462" i="1"/>
  <c r="BC462" i="1"/>
  <c r="BD462" i="1"/>
  <c r="BE462" i="1"/>
  <c r="BF462" i="1"/>
  <c r="BG462" i="1"/>
  <c r="BH462" i="1"/>
  <c r="BI462" i="1"/>
  <c r="BK462" i="1"/>
  <c r="AX463" i="1"/>
  <c r="AZ463" i="1"/>
  <c r="BA463" i="1"/>
  <c r="BB463" i="1"/>
  <c r="BC463" i="1"/>
  <c r="BD463" i="1"/>
  <c r="BE463" i="1"/>
  <c r="BF463" i="1"/>
  <c r="BG463" i="1"/>
  <c r="BH463" i="1"/>
  <c r="BI463" i="1"/>
  <c r="BK463" i="1"/>
  <c r="AX464" i="1"/>
  <c r="AZ464" i="1"/>
  <c r="BA464" i="1"/>
  <c r="BB464" i="1"/>
  <c r="BC464" i="1"/>
  <c r="BD464" i="1"/>
  <c r="BE464" i="1"/>
  <c r="BF464" i="1"/>
  <c r="BG464" i="1"/>
  <c r="BH464" i="1"/>
  <c r="BI464" i="1"/>
  <c r="BK464" i="1"/>
  <c r="AX465" i="1"/>
  <c r="AZ465" i="1"/>
  <c r="BA465" i="1"/>
  <c r="BB465" i="1"/>
  <c r="BC465" i="1"/>
  <c r="BD465" i="1"/>
  <c r="BE465" i="1"/>
  <c r="BF465" i="1"/>
  <c r="BG465" i="1"/>
  <c r="BH465" i="1"/>
  <c r="BI465" i="1"/>
  <c r="BK465" i="1"/>
  <c r="AX466" i="1"/>
  <c r="AZ466" i="1"/>
  <c r="BA466" i="1"/>
  <c r="BB466" i="1"/>
  <c r="BC466" i="1"/>
  <c r="BD466" i="1"/>
  <c r="BE466" i="1"/>
  <c r="BF466" i="1"/>
  <c r="BG466" i="1"/>
  <c r="BH466" i="1"/>
  <c r="BI466" i="1"/>
  <c r="BK466" i="1"/>
  <c r="AX467" i="1"/>
  <c r="AZ467" i="1"/>
  <c r="BA467" i="1"/>
  <c r="BB467" i="1"/>
  <c r="BC467" i="1"/>
  <c r="BD467" i="1"/>
  <c r="BE467" i="1"/>
  <c r="BF467" i="1"/>
  <c r="BG467" i="1"/>
  <c r="BH467" i="1"/>
  <c r="BI467" i="1"/>
  <c r="BK467" i="1"/>
  <c r="AX468" i="1"/>
  <c r="AZ468" i="1"/>
  <c r="BA468" i="1"/>
  <c r="BB468" i="1"/>
  <c r="BC468" i="1"/>
  <c r="BD468" i="1"/>
  <c r="BE468" i="1"/>
  <c r="BF468" i="1"/>
  <c r="BG468" i="1"/>
  <c r="BH468" i="1"/>
  <c r="BI468" i="1"/>
  <c r="BK468" i="1"/>
  <c r="AX469" i="1"/>
  <c r="AZ469" i="1"/>
  <c r="BA469" i="1"/>
  <c r="BB469" i="1"/>
  <c r="BC469" i="1"/>
  <c r="BD469" i="1"/>
  <c r="BE469" i="1"/>
  <c r="BF469" i="1"/>
  <c r="BG469" i="1"/>
  <c r="BH469" i="1"/>
  <c r="BI469" i="1"/>
  <c r="BK469" i="1"/>
  <c r="AX470" i="1"/>
  <c r="AZ470" i="1"/>
  <c r="BA470" i="1"/>
  <c r="BB470" i="1"/>
  <c r="BC470" i="1"/>
  <c r="BD470" i="1"/>
  <c r="BE470" i="1"/>
  <c r="BF470" i="1"/>
  <c r="BG470" i="1"/>
  <c r="BH470" i="1"/>
  <c r="BI470" i="1"/>
  <c r="BK470" i="1"/>
  <c r="AX471" i="1"/>
  <c r="AZ471" i="1"/>
  <c r="BA471" i="1"/>
  <c r="BB471" i="1"/>
  <c r="BC471" i="1"/>
  <c r="BD471" i="1"/>
  <c r="BE471" i="1"/>
  <c r="BF471" i="1"/>
  <c r="BG471" i="1"/>
  <c r="BH471" i="1"/>
  <c r="BI471" i="1"/>
  <c r="BK471" i="1"/>
  <c r="AX472" i="1"/>
  <c r="AZ472" i="1"/>
  <c r="BA472" i="1"/>
  <c r="BB472" i="1"/>
  <c r="BC472" i="1"/>
  <c r="BD472" i="1"/>
  <c r="BE472" i="1"/>
  <c r="BF472" i="1"/>
  <c r="BG472" i="1"/>
  <c r="BH472" i="1"/>
  <c r="BI472" i="1"/>
  <c r="BK472" i="1"/>
  <c r="AX473" i="1"/>
  <c r="AZ473" i="1"/>
  <c r="BA473" i="1"/>
  <c r="BB473" i="1"/>
  <c r="BC473" i="1"/>
  <c r="BD473" i="1"/>
  <c r="BE473" i="1"/>
  <c r="BF473" i="1"/>
  <c r="BG473" i="1"/>
  <c r="BH473" i="1"/>
  <c r="BI473" i="1"/>
  <c r="BK473" i="1"/>
  <c r="AX474" i="1"/>
  <c r="AZ474" i="1"/>
  <c r="BA474" i="1"/>
  <c r="BB474" i="1"/>
  <c r="BC474" i="1"/>
  <c r="BD474" i="1"/>
  <c r="BE474" i="1"/>
  <c r="BF474" i="1"/>
  <c r="BG474" i="1"/>
  <c r="BH474" i="1"/>
  <c r="BI474" i="1"/>
  <c r="BK474" i="1"/>
  <c r="AX475" i="1"/>
  <c r="AZ475" i="1"/>
  <c r="BA475" i="1"/>
  <c r="BB475" i="1"/>
  <c r="BC475" i="1"/>
  <c r="BD475" i="1"/>
  <c r="BE475" i="1"/>
  <c r="BF475" i="1"/>
  <c r="BG475" i="1"/>
  <c r="BH475" i="1"/>
  <c r="BI475" i="1"/>
  <c r="BK475" i="1"/>
  <c r="AX476" i="1"/>
  <c r="AZ476" i="1"/>
  <c r="BA476" i="1"/>
  <c r="BB476" i="1"/>
  <c r="BC476" i="1"/>
  <c r="BD476" i="1"/>
  <c r="BE476" i="1"/>
  <c r="BF476" i="1"/>
  <c r="BG476" i="1"/>
  <c r="BH476" i="1"/>
  <c r="BI476" i="1"/>
  <c r="BK476" i="1"/>
  <c r="AX477" i="1"/>
  <c r="AZ477" i="1"/>
  <c r="BA477" i="1"/>
  <c r="BB477" i="1"/>
  <c r="BC477" i="1"/>
  <c r="BD477" i="1"/>
  <c r="BE477" i="1"/>
  <c r="BF477" i="1"/>
  <c r="BG477" i="1"/>
  <c r="BH477" i="1"/>
  <c r="BI477" i="1"/>
  <c r="BK477" i="1"/>
  <c r="AX478" i="1"/>
  <c r="AZ478" i="1"/>
  <c r="BA478" i="1"/>
  <c r="BB478" i="1"/>
  <c r="BC478" i="1"/>
  <c r="BD478" i="1"/>
  <c r="BE478" i="1"/>
  <c r="BF478" i="1"/>
  <c r="BG478" i="1"/>
  <c r="BH478" i="1"/>
  <c r="BI478" i="1"/>
  <c r="BK478" i="1"/>
  <c r="AX479" i="1"/>
  <c r="AZ479" i="1"/>
  <c r="BA479" i="1"/>
  <c r="BB479" i="1"/>
  <c r="BC479" i="1"/>
  <c r="BD479" i="1"/>
  <c r="BE479" i="1"/>
  <c r="BF479" i="1"/>
  <c r="BG479" i="1"/>
  <c r="BH479" i="1"/>
  <c r="BI479" i="1"/>
  <c r="BK479" i="1"/>
  <c r="AX480" i="1"/>
  <c r="AZ480" i="1"/>
  <c r="BA480" i="1"/>
  <c r="BB480" i="1"/>
  <c r="BC480" i="1"/>
  <c r="BD480" i="1"/>
  <c r="BE480" i="1"/>
  <c r="BF480" i="1"/>
  <c r="BG480" i="1"/>
  <c r="BH480" i="1"/>
  <c r="BI480" i="1"/>
  <c r="BK480" i="1"/>
  <c r="AX481" i="1"/>
  <c r="AZ481" i="1"/>
  <c r="BA481" i="1"/>
  <c r="BB481" i="1"/>
  <c r="BC481" i="1"/>
  <c r="BD481" i="1"/>
  <c r="BE481" i="1"/>
  <c r="BF481" i="1"/>
  <c r="BG481" i="1"/>
  <c r="BH481" i="1"/>
  <c r="BI481" i="1"/>
  <c r="BK481" i="1"/>
  <c r="AX482" i="1"/>
  <c r="AZ482" i="1"/>
  <c r="BA482" i="1"/>
  <c r="BB482" i="1"/>
  <c r="BC482" i="1"/>
  <c r="BD482" i="1"/>
  <c r="BE482" i="1"/>
  <c r="BF482" i="1"/>
  <c r="BG482" i="1"/>
  <c r="BH482" i="1"/>
  <c r="BI482" i="1"/>
  <c r="BK482" i="1"/>
  <c r="AX483" i="1"/>
  <c r="AZ483" i="1"/>
  <c r="BA483" i="1"/>
  <c r="BB483" i="1"/>
  <c r="BC483" i="1"/>
  <c r="BD483" i="1"/>
  <c r="BE483" i="1"/>
  <c r="BF483" i="1"/>
  <c r="BG483" i="1"/>
  <c r="BH483" i="1"/>
  <c r="BI483" i="1"/>
  <c r="BK483" i="1"/>
  <c r="AX484" i="1"/>
  <c r="AZ484" i="1"/>
  <c r="BA484" i="1"/>
  <c r="BB484" i="1"/>
  <c r="BC484" i="1"/>
  <c r="BD484" i="1"/>
  <c r="BE484" i="1"/>
  <c r="BF484" i="1"/>
  <c r="BG484" i="1"/>
  <c r="BH484" i="1"/>
  <c r="BI484" i="1"/>
  <c r="BK484" i="1"/>
  <c r="AX485" i="1"/>
  <c r="AZ485" i="1"/>
  <c r="BA485" i="1"/>
  <c r="BB485" i="1"/>
  <c r="BC485" i="1"/>
  <c r="BD485" i="1"/>
  <c r="BE485" i="1"/>
  <c r="BF485" i="1"/>
  <c r="BG485" i="1"/>
  <c r="BH485" i="1"/>
  <c r="BI485" i="1"/>
  <c r="BK485" i="1"/>
  <c r="AX486" i="1"/>
  <c r="AZ486" i="1"/>
  <c r="BA486" i="1"/>
  <c r="BB486" i="1"/>
  <c r="BC486" i="1"/>
  <c r="BD486" i="1"/>
  <c r="BE486" i="1"/>
  <c r="BF486" i="1"/>
  <c r="BG486" i="1"/>
  <c r="BH486" i="1"/>
  <c r="BI486" i="1"/>
  <c r="BK486" i="1"/>
  <c r="AX487" i="1"/>
  <c r="AZ487" i="1"/>
  <c r="BA487" i="1"/>
  <c r="BB487" i="1"/>
  <c r="BC487" i="1"/>
  <c r="BD487" i="1"/>
  <c r="BE487" i="1"/>
  <c r="BF487" i="1"/>
  <c r="BG487" i="1"/>
  <c r="BH487" i="1"/>
  <c r="BI487" i="1"/>
  <c r="BK487" i="1"/>
  <c r="AX488" i="1"/>
  <c r="AZ488" i="1"/>
  <c r="BA488" i="1"/>
  <c r="BB488" i="1"/>
  <c r="BC488" i="1"/>
  <c r="BD488" i="1"/>
  <c r="BE488" i="1"/>
  <c r="BF488" i="1"/>
  <c r="BG488" i="1"/>
  <c r="BH488" i="1"/>
  <c r="BI488" i="1"/>
  <c r="BK488" i="1"/>
  <c r="AX489" i="1"/>
  <c r="AZ489" i="1"/>
  <c r="BA489" i="1"/>
  <c r="BB489" i="1"/>
  <c r="BC489" i="1"/>
  <c r="BD489" i="1"/>
  <c r="BE489" i="1"/>
  <c r="BF489" i="1"/>
  <c r="BG489" i="1"/>
  <c r="BH489" i="1"/>
  <c r="BI489" i="1"/>
  <c r="BK489" i="1"/>
  <c r="AX490" i="1"/>
  <c r="AZ490" i="1"/>
  <c r="BA490" i="1"/>
  <c r="BB490" i="1"/>
  <c r="BC490" i="1"/>
  <c r="BD490" i="1"/>
  <c r="BE490" i="1"/>
  <c r="BF490" i="1"/>
  <c r="BG490" i="1"/>
  <c r="BH490" i="1"/>
  <c r="BI490" i="1"/>
  <c r="BK490" i="1"/>
  <c r="AX491" i="1"/>
  <c r="AZ491" i="1"/>
  <c r="BA491" i="1"/>
  <c r="BB491" i="1"/>
  <c r="BC491" i="1"/>
  <c r="BD491" i="1"/>
  <c r="BE491" i="1"/>
  <c r="BF491" i="1"/>
  <c r="BG491" i="1"/>
  <c r="BH491" i="1"/>
  <c r="BI491" i="1"/>
  <c r="BK491" i="1"/>
  <c r="AX492" i="1"/>
  <c r="AZ492" i="1"/>
  <c r="BA492" i="1"/>
  <c r="BB492" i="1"/>
  <c r="BC492" i="1"/>
  <c r="BD492" i="1"/>
  <c r="BE492" i="1"/>
  <c r="BF492" i="1"/>
  <c r="BG492" i="1"/>
  <c r="BH492" i="1"/>
  <c r="BI492" i="1"/>
  <c r="BK492" i="1"/>
  <c r="AX493" i="1"/>
  <c r="AZ493" i="1"/>
  <c r="BA493" i="1"/>
  <c r="BB493" i="1"/>
  <c r="BC493" i="1"/>
  <c r="BD493" i="1"/>
  <c r="BE493" i="1"/>
  <c r="BF493" i="1"/>
  <c r="BG493" i="1"/>
  <c r="BH493" i="1"/>
  <c r="BI493" i="1"/>
  <c r="BK493" i="1"/>
  <c r="AX494" i="1"/>
  <c r="AZ494" i="1"/>
  <c r="BA494" i="1"/>
  <c r="BB494" i="1"/>
  <c r="BC494" i="1"/>
  <c r="BD494" i="1"/>
  <c r="BE494" i="1"/>
  <c r="BF494" i="1"/>
  <c r="BG494" i="1"/>
  <c r="BH494" i="1"/>
  <c r="BI494" i="1"/>
  <c r="BK494" i="1"/>
  <c r="AX495" i="1"/>
  <c r="AZ495" i="1"/>
  <c r="BA495" i="1"/>
  <c r="BB495" i="1"/>
  <c r="BC495" i="1"/>
  <c r="BD495" i="1"/>
  <c r="BE495" i="1"/>
  <c r="BF495" i="1"/>
  <c r="BG495" i="1"/>
  <c r="BH495" i="1"/>
  <c r="BI495" i="1"/>
  <c r="BK495" i="1"/>
  <c r="AX496" i="1"/>
  <c r="AZ496" i="1"/>
  <c r="BA496" i="1"/>
  <c r="BB496" i="1"/>
  <c r="BC496" i="1"/>
  <c r="BD496" i="1"/>
  <c r="BE496" i="1"/>
  <c r="BF496" i="1"/>
  <c r="BG496" i="1"/>
  <c r="BH496" i="1"/>
  <c r="BI496" i="1"/>
  <c r="BK496" i="1"/>
  <c r="AX497" i="1"/>
  <c r="AZ497" i="1"/>
  <c r="BA497" i="1"/>
  <c r="BB497" i="1"/>
  <c r="BC497" i="1"/>
  <c r="BD497" i="1"/>
  <c r="BE497" i="1"/>
  <c r="BF497" i="1"/>
  <c r="BG497" i="1"/>
  <c r="BH497" i="1"/>
  <c r="BI497" i="1"/>
  <c r="BK497" i="1"/>
  <c r="AX498" i="1"/>
  <c r="AZ498" i="1"/>
  <c r="BA498" i="1"/>
  <c r="BB498" i="1"/>
  <c r="BC498" i="1"/>
  <c r="BD498" i="1"/>
  <c r="BE498" i="1"/>
  <c r="BF498" i="1"/>
  <c r="BG498" i="1"/>
  <c r="BH498" i="1"/>
  <c r="BI498" i="1"/>
  <c r="BK498" i="1"/>
  <c r="AX499" i="1"/>
  <c r="AZ499" i="1"/>
  <c r="BA499" i="1"/>
  <c r="BB499" i="1"/>
  <c r="BC499" i="1"/>
  <c r="BD499" i="1"/>
  <c r="BE499" i="1"/>
  <c r="BF499" i="1"/>
  <c r="BG499" i="1"/>
  <c r="BH499" i="1"/>
  <c r="BI499" i="1"/>
  <c r="BK499" i="1"/>
  <c r="AX500" i="1"/>
  <c r="AZ500" i="1"/>
  <c r="BA500" i="1"/>
  <c r="BB500" i="1"/>
  <c r="BC500" i="1"/>
  <c r="BD500" i="1"/>
  <c r="BE500" i="1"/>
  <c r="BF500" i="1"/>
  <c r="BG500" i="1"/>
  <c r="BH500" i="1"/>
  <c r="BI500" i="1"/>
  <c r="BK500" i="1"/>
  <c r="AX501" i="1"/>
  <c r="AZ501" i="1"/>
  <c r="BA501" i="1"/>
  <c r="BB501" i="1"/>
  <c r="BC501" i="1"/>
  <c r="BD501" i="1"/>
  <c r="BE501" i="1"/>
  <c r="BF501" i="1"/>
  <c r="BG501" i="1"/>
  <c r="BH501" i="1"/>
  <c r="BI501" i="1"/>
  <c r="BK501" i="1"/>
  <c r="AX502" i="1"/>
  <c r="AZ502" i="1"/>
  <c r="BA502" i="1"/>
  <c r="BB502" i="1"/>
  <c r="BC502" i="1"/>
  <c r="BD502" i="1"/>
  <c r="BE502" i="1"/>
  <c r="BF502" i="1"/>
  <c r="BG502" i="1"/>
  <c r="BH502" i="1"/>
  <c r="BI502" i="1"/>
  <c r="BK502" i="1"/>
  <c r="AX503" i="1"/>
  <c r="AZ503" i="1"/>
  <c r="BA503" i="1"/>
  <c r="BB503" i="1"/>
  <c r="BC503" i="1"/>
  <c r="BD503" i="1"/>
  <c r="BE503" i="1"/>
  <c r="BF503" i="1"/>
  <c r="BG503" i="1"/>
  <c r="BH503" i="1"/>
  <c r="BI503" i="1"/>
  <c r="BK503" i="1"/>
  <c r="AX504" i="1"/>
  <c r="AZ504" i="1"/>
  <c r="BA504" i="1"/>
  <c r="BB504" i="1"/>
  <c r="BC504" i="1"/>
  <c r="BD504" i="1"/>
  <c r="BE504" i="1"/>
  <c r="BF504" i="1"/>
  <c r="BG504" i="1"/>
  <c r="BH504" i="1"/>
  <c r="BI504" i="1"/>
  <c r="BK504" i="1"/>
  <c r="AX505" i="1"/>
  <c r="AZ505" i="1"/>
  <c r="BA505" i="1"/>
  <c r="BB505" i="1"/>
  <c r="BC505" i="1"/>
  <c r="BD505" i="1"/>
  <c r="BE505" i="1"/>
  <c r="BF505" i="1"/>
  <c r="BG505" i="1"/>
  <c r="BH505" i="1"/>
  <c r="BI505" i="1"/>
  <c r="BK505" i="1"/>
  <c r="AX7" i="1"/>
  <c r="AZ7" i="1"/>
  <c r="BA7" i="1"/>
  <c r="BB7" i="1"/>
  <c r="BC7" i="1"/>
  <c r="BD7" i="1"/>
  <c r="BE7" i="1"/>
  <c r="BF7" i="1"/>
  <c r="BG7" i="1"/>
  <c r="BH7" i="1"/>
  <c r="BI7" i="1"/>
  <c r="BK7" i="1"/>
  <c r="AX8" i="1"/>
  <c r="AZ8" i="1"/>
  <c r="BA8" i="1"/>
  <c r="BB8" i="1"/>
  <c r="BC8" i="1"/>
  <c r="BD8" i="1"/>
  <c r="BE8" i="1"/>
  <c r="BF8" i="1"/>
  <c r="BG8" i="1"/>
  <c r="BH8" i="1"/>
  <c r="BI8" i="1"/>
  <c r="BK8" i="1"/>
  <c r="AX9" i="1"/>
  <c r="AZ9" i="1"/>
  <c r="BA9" i="1"/>
  <c r="BB9" i="1"/>
  <c r="BC9" i="1"/>
  <c r="BD9" i="1"/>
  <c r="BE9" i="1"/>
  <c r="BF9" i="1"/>
  <c r="BG9" i="1"/>
  <c r="BH9" i="1"/>
  <c r="BI9" i="1"/>
  <c r="BK9" i="1"/>
  <c r="AZ6" i="1"/>
  <c r="BA6" i="1"/>
  <c r="BB6" i="1"/>
  <c r="BC6" i="1"/>
  <c r="BD6" i="1"/>
  <c r="BE6" i="1"/>
  <c r="BF6" i="1"/>
  <c r="BG6" i="1"/>
  <c r="BH6" i="1"/>
  <c r="BI6" i="1"/>
  <c r="BK6" i="1"/>
  <c r="EM505" i="1" l="1"/>
  <c r="EK505" i="1"/>
  <c r="EJ505" i="1"/>
  <c r="EI505" i="1"/>
  <c r="EH505" i="1"/>
  <c r="EG505" i="1"/>
  <c r="EF505" i="1"/>
  <c r="EE505" i="1"/>
  <c r="ED505" i="1"/>
  <c r="EC505" i="1"/>
  <c r="EB505" i="1"/>
  <c r="EA505" i="1"/>
  <c r="DZ505" i="1"/>
  <c r="EM504" i="1"/>
  <c r="EK504" i="1"/>
  <c r="EJ504" i="1"/>
  <c r="EI504" i="1"/>
  <c r="EH504" i="1"/>
  <c r="EG504" i="1"/>
  <c r="EF504" i="1"/>
  <c r="EE504" i="1"/>
  <c r="ED504" i="1"/>
  <c r="EC504" i="1"/>
  <c r="EB504" i="1"/>
  <c r="EA504" i="1"/>
  <c r="DZ504" i="1"/>
  <c r="EM503" i="1"/>
  <c r="EK503" i="1"/>
  <c r="EJ503" i="1"/>
  <c r="EI503" i="1"/>
  <c r="EH503" i="1"/>
  <c r="EG503" i="1"/>
  <c r="EF503" i="1"/>
  <c r="EE503" i="1"/>
  <c r="ED503" i="1"/>
  <c r="EC503" i="1"/>
  <c r="EB503" i="1"/>
  <c r="EA503" i="1"/>
  <c r="DZ503" i="1"/>
  <c r="EM502" i="1"/>
  <c r="EK502" i="1"/>
  <c r="EJ502" i="1"/>
  <c r="EI502" i="1"/>
  <c r="EH502" i="1"/>
  <c r="EG502" i="1"/>
  <c r="EF502" i="1"/>
  <c r="EE502" i="1"/>
  <c r="ED502" i="1"/>
  <c r="EC502" i="1"/>
  <c r="EB502" i="1"/>
  <c r="EA502" i="1"/>
  <c r="DZ502" i="1"/>
  <c r="EM501" i="1"/>
  <c r="EK501" i="1"/>
  <c r="EJ501" i="1"/>
  <c r="EI501" i="1"/>
  <c r="EH501" i="1"/>
  <c r="EG501" i="1"/>
  <c r="EF501" i="1"/>
  <c r="EE501" i="1"/>
  <c r="ED501" i="1"/>
  <c r="EC501" i="1"/>
  <c r="EB501" i="1"/>
  <c r="EA501" i="1"/>
  <c r="DZ501" i="1"/>
  <c r="EM500" i="1"/>
  <c r="EK500" i="1"/>
  <c r="EJ500" i="1"/>
  <c r="EI500" i="1"/>
  <c r="EH500" i="1"/>
  <c r="EG500" i="1"/>
  <c r="EF500" i="1"/>
  <c r="EE500" i="1"/>
  <c r="ED500" i="1"/>
  <c r="EC500" i="1"/>
  <c r="EB500" i="1"/>
  <c r="EA500" i="1"/>
  <c r="DZ500" i="1"/>
  <c r="EM499" i="1"/>
  <c r="EK499" i="1"/>
  <c r="EJ499" i="1"/>
  <c r="EI499" i="1"/>
  <c r="EH499" i="1"/>
  <c r="EG499" i="1"/>
  <c r="EF499" i="1"/>
  <c r="EE499" i="1"/>
  <c r="ED499" i="1"/>
  <c r="EC499" i="1"/>
  <c r="EB499" i="1"/>
  <c r="EA499" i="1"/>
  <c r="DZ499" i="1"/>
  <c r="EM498" i="1"/>
  <c r="EK498" i="1"/>
  <c r="EJ498" i="1"/>
  <c r="EI498" i="1"/>
  <c r="EH498" i="1"/>
  <c r="EG498" i="1"/>
  <c r="EF498" i="1"/>
  <c r="EE498" i="1"/>
  <c r="ED498" i="1"/>
  <c r="EC498" i="1"/>
  <c r="EB498" i="1"/>
  <c r="EA498" i="1"/>
  <c r="DZ498" i="1"/>
  <c r="EM497" i="1"/>
  <c r="EK497" i="1"/>
  <c r="EJ497" i="1"/>
  <c r="EI497" i="1"/>
  <c r="EH497" i="1"/>
  <c r="EG497" i="1"/>
  <c r="EF497" i="1"/>
  <c r="EE497" i="1"/>
  <c r="ED497" i="1"/>
  <c r="EC497" i="1"/>
  <c r="EB497" i="1"/>
  <c r="EA497" i="1"/>
  <c r="DZ497" i="1"/>
  <c r="EM496" i="1"/>
  <c r="EK496" i="1"/>
  <c r="EJ496" i="1"/>
  <c r="EI496" i="1"/>
  <c r="EH496" i="1"/>
  <c r="EG496" i="1"/>
  <c r="EF496" i="1"/>
  <c r="EE496" i="1"/>
  <c r="ED496" i="1"/>
  <c r="EC496" i="1"/>
  <c r="EB496" i="1"/>
  <c r="EA496" i="1"/>
  <c r="DZ496" i="1"/>
  <c r="EM495" i="1"/>
  <c r="EK495" i="1"/>
  <c r="EJ495" i="1"/>
  <c r="EI495" i="1"/>
  <c r="EH495" i="1"/>
  <c r="EG495" i="1"/>
  <c r="EF495" i="1"/>
  <c r="EE495" i="1"/>
  <c r="ED495" i="1"/>
  <c r="EC495" i="1"/>
  <c r="EB495" i="1"/>
  <c r="EA495" i="1"/>
  <c r="DZ495" i="1"/>
  <c r="EM494" i="1"/>
  <c r="EK494" i="1"/>
  <c r="EJ494" i="1"/>
  <c r="EI494" i="1"/>
  <c r="EH494" i="1"/>
  <c r="EG494" i="1"/>
  <c r="EF494" i="1"/>
  <c r="EE494" i="1"/>
  <c r="ED494" i="1"/>
  <c r="EC494" i="1"/>
  <c r="EB494" i="1"/>
  <c r="EA494" i="1"/>
  <c r="DZ494" i="1"/>
  <c r="EM493" i="1"/>
  <c r="EK493" i="1"/>
  <c r="EJ493" i="1"/>
  <c r="EI493" i="1"/>
  <c r="EH493" i="1"/>
  <c r="EG493" i="1"/>
  <c r="EF493" i="1"/>
  <c r="EE493" i="1"/>
  <c r="ED493" i="1"/>
  <c r="EC493" i="1"/>
  <c r="EB493" i="1"/>
  <c r="EA493" i="1"/>
  <c r="DZ493" i="1"/>
  <c r="EM492" i="1"/>
  <c r="EK492" i="1"/>
  <c r="EJ492" i="1"/>
  <c r="EI492" i="1"/>
  <c r="EH492" i="1"/>
  <c r="EG492" i="1"/>
  <c r="EF492" i="1"/>
  <c r="EE492" i="1"/>
  <c r="ED492" i="1"/>
  <c r="EC492" i="1"/>
  <c r="EB492" i="1"/>
  <c r="EA492" i="1"/>
  <c r="DZ492" i="1"/>
  <c r="EM491" i="1"/>
  <c r="EK491" i="1"/>
  <c r="EJ491" i="1"/>
  <c r="EI491" i="1"/>
  <c r="EH491" i="1"/>
  <c r="EG491" i="1"/>
  <c r="EF491" i="1"/>
  <c r="EE491" i="1"/>
  <c r="ED491" i="1"/>
  <c r="EC491" i="1"/>
  <c r="EB491" i="1"/>
  <c r="EA491" i="1"/>
  <c r="DZ491" i="1"/>
  <c r="EM490" i="1"/>
  <c r="EK490" i="1"/>
  <c r="EJ490" i="1"/>
  <c r="EI490" i="1"/>
  <c r="EH490" i="1"/>
  <c r="EG490" i="1"/>
  <c r="EF490" i="1"/>
  <c r="EE490" i="1"/>
  <c r="ED490" i="1"/>
  <c r="EC490" i="1"/>
  <c r="EB490" i="1"/>
  <c r="EA490" i="1"/>
  <c r="DZ490" i="1"/>
  <c r="EM489" i="1"/>
  <c r="EK489" i="1"/>
  <c r="EJ489" i="1"/>
  <c r="EI489" i="1"/>
  <c r="EH489" i="1"/>
  <c r="EG489" i="1"/>
  <c r="EF489" i="1"/>
  <c r="EE489" i="1"/>
  <c r="ED489" i="1"/>
  <c r="EC489" i="1"/>
  <c r="EB489" i="1"/>
  <c r="EA489" i="1"/>
  <c r="DZ489" i="1"/>
  <c r="EM488" i="1"/>
  <c r="EK488" i="1"/>
  <c r="EJ488" i="1"/>
  <c r="EI488" i="1"/>
  <c r="EH488" i="1"/>
  <c r="EG488" i="1"/>
  <c r="EF488" i="1"/>
  <c r="EE488" i="1"/>
  <c r="ED488" i="1"/>
  <c r="EC488" i="1"/>
  <c r="EB488" i="1"/>
  <c r="EA488" i="1"/>
  <c r="DZ488" i="1"/>
  <c r="EM487" i="1"/>
  <c r="EK487" i="1"/>
  <c r="EJ487" i="1"/>
  <c r="EI487" i="1"/>
  <c r="EH487" i="1"/>
  <c r="EG487" i="1"/>
  <c r="EF487" i="1"/>
  <c r="EE487" i="1"/>
  <c r="ED487" i="1"/>
  <c r="EC487" i="1"/>
  <c r="EB487" i="1"/>
  <c r="EA487" i="1"/>
  <c r="DZ487" i="1"/>
  <c r="EM486" i="1"/>
  <c r="EK486" i="1"/>
  <c r="EJ486" i="1"/>
  <c r="EI486" i="1"/>
  <c r="EH486" i="1"/>
  <c r="EG486" i="1"/>
  <c r="EF486" i="1"/>
  <c r="EE486" i="1"/>
  <c r="ED486" i="1"/>
  <c r="EC486" i="1"/>
  <c r="EB486" i="1"/>
  <c r="EA486" i="1"/>
  <c r="DZ486" i="1"/>
  <c r="EM485" i="1"/>
  <c r="EK485" i="1"/>
  <c r="EJ485" i="1"/>
  <c r="EI485" i="1"/>
  <c r="EH485" i="1"/>
  <c r="EG485" i="1"/>
  <c r="EF485" i="1"/>
  <c r="EE485" i="1"/>
  <c r="ED485" i="1"/>
  <c r="EC485" i="1"/>
  <c r="EB485" i="1"/>
  <c r="EA485" i="1"/>
  <c r="DZ485" i="1"/>
  <c r="EM484" i="1"/>
  <c r="EK484" i="1"/>
  <c r="EJ484" i="1"/>
  <c r="EI484" i="1"/>
  <c r="EH484" i="1"/>
  <c r="EG484" i="1"/>
  <c r="EF484" i="1"/>
  <c r="EE484" i="1"/>
  <c r="ED484" i="1"/>
  <c r="EC484" i="1"/>
  <c r="EB484" i="1"/>
  <c r="EA484" i="1"/>
  <c r="DZ484" i="1"/>
  <c r="EM483" i="1"/>
  <c r="EK483" i="1"/>
  <c r="EJ483" i="1"/>
  <c r="EI483" i="1"/>
  <c r="EH483" i="1"/>
  <c r="EG483" i="1"/>
  <c r="EF483" i="1"/>
  <c r="EE483" i="1"/>
  <c r="ED483" i="1"/>
  <c r="EC483" i="1"/>
  <c r="EB483" i="1"/>
  <c r="EA483" i="1"/>
  <c r="DZ483" i="1"/>
  <c r="EM482" i="1"/>
  <c r="EK482" i="1"/>
  <c r="EJ482" i="1"/>
  <c r="EI482" i="1"/>
  <c r="EH482" i="1"/>
  <c r="EG482" i="1"/>
  <c r="EF482" i="1"/>
  <c r="EE482" i="1"/>
  <c r="ED482" i="1"/>
  <c r="EC482" i="1"/>
  <c r="EB482" i="1"/>
  <c r="EA482" i="1"/>
  <c r="DZ482" i="1"/>
  <c r="EM481" i="1"/>
  <c r="EK481" i="1"/>
  <c r="EJ481" i="1"/>
  <c r="EI481" i="1"/>
  <c r="EH481" i="1"/>
  <c r="EG481" i="1"/>
  <c r="EF481" i="1"/>
  <c r="EE481" i="1"/>
  <c r="ED481" i="1"/>
  <c r="EC481" i="1"/>
  <c r="EB481" i="1"/>
  <c r="EA481" i="1"/>
  <c r="DZ481" i="1"/>
  <c r="EM480" i="1"/>
  <c r="EK480" i="1"/>
  <c r="EJ480" i="1"/>
  <c r="EI480" i="1"/>
  <c r="EH480" i="1"/>
  <c r="EG480" i="1"/>
  <c r="EF480" i="1"/>
  <c r="EE480" i="1"/>
  <c r="ED480" i="1"/>
  <c r="EC480" i="1"/>
  <c r="EB480" i="1"/>
  <c r="EA480" i="1"/>
  <c r="DZ480" i="1"/>
  <c r="EM479" i="1"/>
  <c r="EK479" i="1"/>
  <c r="EJ479" i="1"/>
  <c r="EI479" i="1"/>
  <c r="EH479" i="1"/>
  <c r="EG479" i="1"/>
  <c r="EF479" i="1"/>
  <c r="EE479" i="1"/>
  <c r="ED479" i="1"/>
  <c r="EC479" i="1"/>
  <c r="EB479" i="1"/>
  <c r="EA479" i="1"/>
  <c r="DZ479" i="1"/>
  <c r="EM478" i="1"/>
  <c r="EK478" i="1"/>
  <c r="EJ478" i="1"/>
  <c r="EI478" i="1"/>
  <c r="EH478" i="1"/>
  <c r="EG478" i="1"/>
  <c r="EF478" i="1"/>
  <c r="EE478" i="1"/>
  <c r="ED478" i="1"/>
  <c r="EC478" i="1"/>
  <c r="EB478" i="1"/>
  <c r="EA478" i="1"/>
  <c r="DZ478" i="1"/>
  <c r="EM477" i="1"/>
  <c r="EK477" i="1"/>
  <c r="EJ477" i="1"/>
  <c r="EI477" i="1"/>
  <c r="EH477" i="1"/>
  <c r="EG477" i="1"/>
  <c r="EF477" i="1"/>
  <c r="EE477" i="1"/>
  <c r="ED477" i="1"/>
  <c r="EC477" i="1"/>
  <c r="EB477" i="1"/>
  <c r="EA477" i="1"/>
  <c r="DZ477" i="1"/>
  <c r="EM476" i="1"/>
  <c r="EK476" i="1"/>
  <c r="EJ476" i="1"/>
  <c r="EI476" i="1"/>
  <c r="EH476" i="1"/>
  <c r="EG476" i="1"/>
  <c r="EF476" i="1"/>
  <c r="EE476" i="1"/>
  <c r="ED476" i="1"/>
  <c r="EC476" i="1"/>
  <c r="EB476" i="1"/>
  <c r="EA476" i="1"/>
  <c r="DZ476" i="1"/>
  <c r="EM475" i="1"/>
  <c r="EK475" i="1"/>
  <c r="EJ475" i="1"/>
  <c r="EI475" i="1"/>
  <c r="EH475" i="1"/>
  <c r="EG475" i="1"/>
  <c r="EF475" i="1"/>
  <c r="EE475" i="1"/>
  <c r="ED475" i="1"/>
  <c r="EC475" i="1"/>
  <c r="EB475" i="1"/>
  <c r="EA475" i="1"/>
  <c r="DZ475" i="1"/>
  <c r="EM474" i="1"/>
  <c r="EK474" i="1"/>
  <c r="EJ474" i="1"/>
  <c r="EI474" i="1"/>
  <c r="EH474" i="1"/>
  <c r="EG474" i="1"/>
  <c r="EF474" i="1"/>
  <c r="EE474" i="1"/>
  <c r="ED474" i="1"/>
  <c r="EC474" i="1"/>
  <c r="EB474" i="1"/>
  <c r="EA474" i="1"/>
  <c r="DZ474" i="1"/>
  <c r="EM473" i="1"/>
  <c r="EK473" i="1"/>
  <c r="EJ473" i="1"/>
  <c r="EI473" i="1"/>
  <c r="EH473" i="1"/>
  <c r="EG473" i="1"/>
  <c r="EF473" i="1"/>
  <c r="EE473" i="1"/>
  <c r="ED473" i="1"/>
  <c r="EC473" i="1"/>
  <c r="EB473" i="1"/>
  <c r="EA473" i="1"/>
  <c r="DZ473" i="1"/>
  <c r="EM472" i="1"/>
  <c r="EK472" i="1"/>
  <c r="EJ472" i="1"/>
  <c r="EI472" i="1"/>
  <c r="EH472" i="1"/>
  <c r="EG472" i="1"/>
  <c r="EF472" i="1"/>
  <c r="EE472" i="1"/>
  <c r="ED472" i="1"/>
  <c r="EC472" i="1"/>
  <c r="EB472" i="1"/>
  <c r="EA472" i="1"/>
  <c r="DZ472" i="1"/>
  <c r="EM471" i="1"/>
  <c r="EK471" i="1"/>
  <c r="EJ471" i="1"/>
  <c r="EI471" i="1"/>
  <c r="EH471" i="1"/>
  <c r="EG471" i="1"/>
  <c r="EF471" i="1"/>
  <c r="EE471" i="1"/>
  <c r="ED471" i="1"/>
  <c r="EC471" i="1"/>
  <c r="EB471" i="1"/>
  <c r="EA471" i="1"/>
  <c r="DZ471" i="1"/>
  <c r="EM470" i="1"/>
  <c r="EK470" i="1"/>
  <c r="EJ470" i="1"/>
  <c r="EI470" i="1"/>
  <c r="EH470" i="1"/>
  <c r="EG470" i="1"/>
  <c r="EF470" i="1"/>
  <c r="EE470" i="1"/>
  <c r="ED470" i="1"/>
  <c r="EC470" i="1"/>
  <c r="EB470" i="1"/>
  <c r="EA470" i="1"/>
  <c r="DZ470" i="1"/>
  <c r="EM469" i="1"/>
  <c r="EK469" i="1"/>
  <c r="EJ469" i="1"/>
  <c r="EI469" i="1"/>
  <c r="EH469" i="1"/>
  <c r="EG469" i="1"/>
  <c r="EF469" i="1"/>
  <c r="EE469" i="1"/>
  <c r="ED469" i="1"/>
  <c r="EC469" i="1"/>
  <c r="EB469" i="1"/>
  <c r="EA469" i="1"/>
  <c r="DZ469" i="1"/>
  <c r="EM468" i="1"/>
  <c r="EK468" i="1"/>
  <c r="EJ468" i="1"/>
  <c r="EI468" i="1"/>
  <c r="EH468" i="1"/>
  <c r="EG468" i="1"/>
  <c r="EF468" i="1"/>
  <c r="EE468" i="1"/>
  <c r="ED468" i="1"/>
  <c r="EC468" i="1"/>
  <c r="EB468" i="1"/>
  <c r="EA468" i="1"/>
  <c r="DZ468" i="1"/>
  <c r="EM467" i="1"/>
  <c r="EK467" i="1"/>
  <c r="EJ467" i="1"/>
  <c r="EI467" i="1"/>
  <c r="EH467" i="1"/>
  <c r="EG467" i="1"/>
  <c r="EF467" i="1"/>
  <c r="EE467" i="1"/>
  <c r="ED467" i="1"/>
  <c r="EC467" i="1"/>
  <c r="EB467" i="1"/>
  <c r="EA467" i="1"/>
  <c r="DZ467" i="1"/>
  <c r="EM466" i="1"/>
  <c r="EK466" i="1"/>
  <c r="EJ466" i="1"/>
  <c r="EI466" i="1"/>
  <c r="EH466" i="1"/>
  <c r="EG466" i="1"/>
  <c r="EF466" i="1"/>
  <c r="EE466" i="1"/>
  <c r="ED466" i="1"/>
  <c r="EC466" i="1"/>
  <c r="EB466" i="1"/>
  <c r="EA466" i="1"/>
  <c r="DZ466" i="1"/>
  <c r="EM465" i="1"/>
  <c r="EK465" i="1"/>
  <c r="EJ465" i="1"/>
  <c r="EI465" i="1"/>
  <c r="EH465" i="1"/>
  <c r="EG465" i="1"/>
  <c r="EF465" i="1"/>
  <c r="EE465" i="1"/>
  <c r="ED465" i="1"/>
  <c r="EC465" i="1"/>
  <c r="EB465" i="1"/>
  <c r="EA465" i="1"/>
  <c r="DZ465" i="1"/>
  <c r="EM464" i="1"/>
  <c r="EK464" i="1"/>
  <c r="EJ464" i="1"/>
  <c r="EI464" i="1"/>
  <c r="EH464" i="1"/>
  <c r="EG464" i="1"/>
  <c r="EF464" i="1"/>
  <c r="EE464" i="1"/>
  <c r="ED464" i="1"/>
  <c r="EC464" i="1"/>
  <c r="EB464" i="1"/>
  <c r="EA464" i="1"/>
  <c r="DZ464" i="1"/>
  <c r="EM463" i="1"/>
  <c r="EK463" i="1"/>
  <c r="EJ463" i="1"/>
  <c r="EI463" i="1"/>
  <c r="EH463" i="1"/>
  <c r="EG463" i="1"/>
  <c r="EF463" i="1"/>
  <c r="EE463" i="1"/>
  <c r="ED463" i="1"/>
  <c r="EC463" i="1"/>
  <c r="EB463" i="1"/>
  <c r="EA463" i="1"/>
  <c r="DZ463" i="1"/>
  <c r="EM462" i="1"/>
  <c r="EK462" i="1"/>
  <c r="EJ462" i="1"/>
  <c r="EI462" i="1"/>
  <c r="EH462" i="1"/>
  <c r="EG462" i="1"/>
  <c r="EF462" i="1"/>
  <c r="EE462" i="1"/>
  <c r="ED462" i="1"/>
  <c r="EC462" i="1"/>
  <c r="EB462" i="1"/>
  <c r="EA462" i="1"/>
  <c r="DZ462" i="1"/>
  <c r="EM461" i="1"/>
  <c r="EK461" i="1"/>
  <c r="EJ461" i="1"/>
  <c r="EI461" i="1"/>
  <c r="EH461" i="1"/>
  <c r="EG461" i="1"/>
  <c r="EF461" i="1"/>
  <c r="EE461" i="1"/>
  <c r="ED461" i="1"/>
  <c r="EC461" i="1"/>
  <c r="EB461" i="1"/>
  <c r="EA461" i="1"/>
  <c r="DZ461" i="1"/>
  <c r="EM460" i="1"/>
  <c r="EK460" i="1"/>
  <c r="EJ460" i="1"/>
  <c r="EI460" i="1"/>
  <c r="EH460" i="1"/>
  <c r="EG460" i="1"/>
  <c r="EF460" i="1"/>
  <c r="EE460" i="1"/>
  <c r="ED460" i="1"/>
  <c r="EC460" i="1"/>
  <c r="EB460" i="1"/>
  <c r="EA460" i="1"/>
  <c r="DZ460" i="1"/>
  <c r="EM459" i="1"/>
  <c r="EK459" i="1"/>
  <c r="EJ459" i="1"/>
  <c r="EI459" i="1"/>
  <c r="EH459" i="1"/>
  <c r="EG459" i="1"/>
  <c r="EF459" i="1"/>
  <c r="EE459" i="1"/>
  <c r="ED459" i="1"/>
  <c r="EC459" i="1"/>
  <c r="EB459" i="1"/>
  <c r="EA459" i="1"/>
  <c r="DZ459" i="1"/>
  <c r="EM458" i="1"/>
  <c r="EK458" i="1"/>
  <c r="EJ458" i="1"/>
  <c r="EI458" i="1"/>
  <c r="EH458" i="1"/>
  <c r="EG458" i="1"/>
  <c r="EF458" i="1"/>
  <c r="EE458" i="1"/>
  <c r="ED458" i="1"/>
  <c r="EC458" i="1"/>
  <c r="EB458" i="1"/>
  <c r="EA458" i="1"/>
  <c r="DZ458" i="1"/>
  <c r="EM457" i="1"/>
  <c r="EK457" i="1"/>
  <c r="EJ457" i="1"/>
  <c r="EI457" i="1"/>
  <c r="EH457" i="1"/>
  <c r="EG457" i="1"/>
  <c r="EF457" i="1"/>
  <c r="EE457" i="1"/>
  <c r="ED457" i="1"/>
  <c r="EC457" i="1"/>
  <c r="EB457" i="1"/>
  <c r="EA457" i="1"/>
  <c r="DZ457" i="1"/>
  <c r="EM456" i="1"/>
  <c r="EK456" i="1"/>
  <c r="EJ456" i="1"/>
  <c r="EI456" i="1"/>
  <c r="EH456" i="1"/>
  <c r="EG456" i="1"/>
  <c r="EF456" i="1"/>
  <c r="EE456" i="1"/>
  <c r="ED456" i="1"/>
  <c r="EC456" i="1"/>
  <c r="EB456" i="1"/>
  <c r="EA456" i="1"/>
  <c r="DZ456" i="1"/>
  <c r="EM455" i="1"/>
  <c r="EK455" i="1"/>
  <c r="EJ455" i="1"/>
  <c r="EI455" i="1"/>
  <c r="EH455" i="1"/>
  <c r="EG455" i="1"/>
  <c r="EF455" i="1"/>
  <c r="EE455" i="1"/>
  <c r="ED455" i="1"/>
  <c r="EC455" i="1"/>
  <c r="EB455" i="1"/>
  <c r="EA455" i="1"/>
  <c r="DZ455" i="1"/>
  <c r="EM454" i="1"/>
  <c r="EK454" i="1"/>
  <c r="EJ454" i="1"/>
  <c r="EI454" i="1"/>
  <c r="EH454" i="1"/>
  <c r="EG454" i="1"/>
  <c r="EF454" i="1"/>
  <c r="EE454" i="1"/>
  <c r="ED454" i="1"/>
  <c r="EC454" i="1"/>
  <c r="EB454" i="1"/>
  <c r="EA454" i="1"/>
  <c r="DZ454" i="1"/>
  <c r="EM453" i="1"/>
  <c r="EK453" i="1"/>
  <c r="EJ453" i="1"/>
  <c r="EI453" i="1"/>
  <c r="EH453" i="1"/>
  <c r="EG453" i="1"/>
  <c r="EF453" i="1"/>
  <c r="EE453" i="1"/>
  <c r="ED453" i="1"/>
  <c r="EC453" i="1"/>
  <c r="EB453" i="1"/>
  <c r="EA453" i="1"/>
  <c r="DZ453" i="1"/>
  <c r="EM452" i="1"/>
  <c r="EK452" i="1"/>
  <c r="EJ452" i="1"/>
  <c r="EI452" i="1"/>
  <c r="EH452" i="1"/>
  <c r="EG452" i="1"/>
  <c r="EF452" i="1"/>
  <c r="EE452" i="1"/>
  <c r="ED452" i="1"/>
  <c r="EC452" i="1"/>
  <c r="EB452" i="1"/>
  <c r="EA452" i="1"/>
  <c r="DZ452" i="1"/>
  <c r="EM451" i="1"/>
  <c r="EK451" i="1"/>
  <c r="EJ451" i="1"/>
  <c r="EI451" i="1"/>
  <c r="EH451" i="1"/>
  <c r="EG451" i="1"/>
  <c r="EF451" i="1"/>
  <c r="EE451" i="1"/>
  <c r="ED451" i="1"/>
  <c r="EC451" i="1"/>
  <c r="EB451" i="1"/>
  <c r="EA451" i="1"/>
  <c r="DZ451" i="1"/>
  <c r="EM450" i="1"/>
  <c r="EK450" i="1"/>
  <c r="EJ450" i="1"/>
  <c r="EI450" i="1"/>
  <c r="EH450" i="1"/>
  <c r="EG450" i="1"/>
  <c r="EF450" i="1"/>
  <c r="EE450" i="1"/>
  <c r="ED450" i="1"/>
  <c r="EC450" i="1"/>
  <c r="EB450" i="1"/>
  <c r="EA450" i="1"/>
  <c r="DZ450" i="1"/>
  <c r="EM449" i="1"/>
  <c r="EK449" i="1"/>
  <c r="EJ449" i="1"/>
  <c r="EI449" i="1"/>
  <c r="EH449" i="1"/>
  <c r="EG449" i="1"/>
  <c r="EF449" i="1"/>
  <c r="EE449" i="1"/>
  <c r="ED449" i="1"/>
  <c r="EC449" i="1"/>
  <c r="EB449" i="1"/>
  <c r="EA449" i="1"/>
  <c r="DZ449" i="1"/>
  <c r="EM448" i="1"/>
  <c r="EK448" i="1"/>
  <c r="EJ448" i="1"/>
  <c r="EI448" i="1"/>
  <c r="EH448" i="1"/>
  <c r="EG448" i="1"/>
  <c r="EF448" i="1"/>
  <c r="EE448" i="1"/>
  <c r="ED448" i="1"/>
  <c r="EC448" i="1"/>
  <c r="EB448" i="1"/>
  <c r="EA448" i="1"/>
  <c r="DZ448" i="1"/>
  <c r="EM447" i="1"/>
  <c r="EK447" i="1"/>
  <c r="EJ447" i="1"/>
  <c r="EI447" i="1"/>
  <c r="EH447" i="1"/>
  <c r="EG447" i="1"/>
  <c r="EF447" i="1"/>
  <c r="EE447" i="1"/>
  <c r="ED447" i="1"/>
  <c r="EC447" i="1"/>
  <c r="EB447" i="1"/>
  <c r="EA447" i="1"/>
  <c r="DZ447" i="1"/>
  <c r="EM446" i="1"/>
  <c r="EK446" i="1"/>
  <c r="EJ446" i="1"/>
  <c r="EI446" i="1"/>
  <c r="EH446" i="1"/>
  <c r="EG446" i="1"/>
  <c r="EF446" i="1"/>
  <c r="EE446" i="1"/>
  <c r="ED446" i="1"/>
  <c r="EC446" i="1"/>
  <c r="EB446" i="1"/>
  <c r="EA446" i="1"/>
  <c r="DZ446" i="1"/>
  <c r="EM445" i="1"/>
  <c r="EK445" i="1"/>
  <c r="EJ445" i="1"/>
  <c r="EI445" i="1"/>
  <c r="EH445" i="1"/>
  <c r="EG445" i="1"/>
  <c r="EF445" i="1"/>
  <c r="EE445" i="1"/>
  <c r="ED445" i="1"/>
  <c r="EC445" i="1"/>
  <c r="EB445" i="1"/>
  <c r="EA445" i="1"/>
  <c r="DZ445" i="1"/>
  <c r="EM444" i="1"/>
  <c r="EK444" i="1"/>
  <c r="EJ444" i="1"/>
  <c r="EI444" i="1"/>
  <c r="EH444" i="1"/>
  <c r="EG444" i="1"/>
  <c r="EF444" i="1"/>
  <c r="EE444" i="1"/>
  <c r="ED444" i="1"/>
  <c r="EC444" i="1"/>
  <c r="EB444" i="1"/>
  <c r="EA444" i="1"/>
  <c r="DZ444" i="1"/>
  <c r="EM443" i="1"/>
  <c r="EK443" i="1"/>
  <c r="EJ443" i="1"/>
  <c r="EI443" i="1"/>
  <c r="EH443" i="1"/>
  <c r="EG443" i="1"/>
  <c r="EF443" i="1"/>
  <c r="EE443" i="1"/>
  <c r="ED443" i="1"/>
  <c r="EC443" i="1"/>
  <c r="EB443" i="1"/>
  <c r="EA443" i="1"/>
  <c r="DZ443" i="1"/>
  <c r="EM442" i="1"/>
  <c r="EK442" i="1"/>
  <c r="EJ442" i="1"/>
  <c r="EI442" i="1"/>
  <c r="EH442" i="1"/>
  <c r="EG442" i="1"/>
  <c r="EF442" i="1"/>
  <c r="EE442" i="1"/>
  <c r="ED442" i="1"/>
  <c r="EC442" i="1"/>
  <c r="EB442" i="1"/>
  <c r="EA442" i="1"/>
  <c r="DZ442" i="1"/>
  <c r="EM441" i="1"/>
  <c r="EK441" i="1"/>
  <c r="EJ441" i="1"/>
  <c r="EI441" i="1"/>
  <c r="EH441" i="1"/>
  <c r="EG441" i="1"/>
  <c r="EF441" i="1"/>
  <c r="EE441" i="1"/>
  <c r="ED441" i="1"/>
  <c r="EC441" i="1"/>
  <c r="EB441" i="1"/>
  <c r="EA441" i="1"/>
  <c r="DZ441" i="1"/>
  <c r="EM440" i="1"/>
  <c r="EK440" i="1"/>
  <c r="EJ440" i="1"/>
  <c r="EI440" i="1"/>
  <c r="EH440" i="1"/>
  <c r="EG440" i="1"/>
  <c r="EF440" i="1"/>
  <c r="EE440" i="1"/>
  <c r="ED440" i="1"/>
  <c r="EC440" i="1"/>
  <c r="EB440" i="1"/>
  <c r="EA440" i="1"/>
  <c r="DZ440" i="1"/>
  <c r="EM439" i="1"/>
  <c r="EK439" i="1"/>
  <c r="EJ439" i="1"/>
  <c r="EI439" i="1"/>
  <c r="EH439" i="1"/>
  <c r="EG439" i="1"/>
  <c r="EF439" i="1"/>
  <c r="EE439" i="1"/>
  <c r="ED439" i="1"/>
  <c r="EC439" i="1"/>
  <c r="EB439" i="1"/>
  <c r="EA439" i="1"/>
  <c r="DZ439" i="1"/>
  <c r="EM438" i="1"/>
  <c r="EK438" i="1"/>
  <c r="EJ438" i="1"/>
  <c r="EI438" i="1"/>
  <c r="EH438" i="1"/>
  <c r="EG438" i="1"/>
  <c r="EF438" i="1"/>
  <c r="EE438" i="1"/>
  <c r="ED438" i="1"/>
  <c r="EC438" i="1"/>
  <c r="EB438" i="1"/>
  <c r="EA438" i="1"/>
  <c r="DZ438" i="1"/>
  <c r="EM437" i="1"/>
  <c r="EK437" i="1"/>
  <c r="EJ437" i="1"/>
  <c r="EI437" i="1"/>
  <c r="EH437" i="1"/>
  <c r="EG437" i="1"/>
  <c r="EF437" i="1"/>
  <c r="EE437" i="1"/>
  <c r="ED437" i="1"/>
  <c r="EC437" i="1"/>
  <c r="EB437" i="1"/>
  <c r="EA437" i="1"/>
  <c r="DZ437" i="1"/>
  <c r="EM436" i="1"/>
  <c r="EK436" i="1"/>
  <c r="EJ436" i="1"/>
  <c r="EI436" i="1"/>
  <c r="EH436" i="1"/>
  <c r="EG436" i="1"/>
  <c r="EF436" i="1"/>
  <c r="EE436" i="1"/>
  <c r="ED436" i="1"/>
  <c r="EC436" i="1"/>
  <c r="EB436" i="1"/>
  <c r="EA436" i="1"/>
  <c r="DZ436" i="1"/>
  <c r="EM435" i="1"/>
  <c r="EK435" i="1"/>
  <c r="EJ435" i="1"/>
  <c r="EI435" i="1"/>
  <c r="EH435" i="1"/>
  <c r="EG435" i="1"/>
  <c r="EF435" i="1"/>
  <c r="EE435" i="1"/>
  <c r="ED435" i="1"/>
  <c r="EC435" i="1"/>
  <c r="EB435" i="1"/>
  <c r="EA435" i="1"/>
  <c r="DZ435" i="1"/>
  <c r="EM434" i="1"/>
  <c r="EK434" i="1"/>
  <c r="EJ434" i="1"/>
  <c r="EI434" i="1"/>
  <c r="EH434" i="1"/>
  <c r="EG434" i="1"/>
  <c r="EF434" i="1"/>
  <c r="EE434" i="1"/>
  <c r="ED434" i="1"/>
  <c r="EC434" i="1"/>
  <c r="EB434" i="1"/>
  <c r="EA434" i="1"/>
  <c r="DZ434" i="1"/>
  <c r="EM433" i="1"/>
  <c r="EK433" i="1"/>
  <c r="EJ433" i="1"/>
  <c r="EI433" i="1"/>
  <c r="EH433" i="1"/>
  <c r="EG433" i="1"/>
  <c r="EF433" i="1"/>
  <c r="EE433" i="1"/>
  <c r="ED433" i="1"/>
  <c r="EC433" i="1"/>
  <c r="EB433" i="1"/>
  <c r="EA433" i="1"/>
  <c r="DZ433" i="1"/>
  <c r="EM432" i="1"/>
  <c r="EK432" i="1"/>
  <c r="EJ432" i="1"/>
  <c r="EI432" i="1"/>
  <c r="EH432" i="1"/>
  <c r="EG432" i="1"/>
  <c r="EF432" i="1"/>
  <c r="EE432" i="1"/>
  <c r="ED432" i="1"/>
  <c r="EC432" i="1"/>
  <c r="EB432" i="1"/>
  <c r="EA432" i="1"/>
  <c r="DZ432" i="1"/>
  <c r="EM431" i="1"/>
  <c r="EK431" i="1"/>
  <c r="EJ431" i="1"/>
  <c r="EI431" i="1"/>
  <c r="EH431" i="1"/>
  <c r="EG431" i="1"/>
  <c r="EF431" i="1"/>
  <c r="EE431" i="1"/>
  <c r="ED431" i="1"/>
  <c r="EC431" i="1"/>
  <c r="EB431" i="1"/>
  <c r="EA431" i="1"/>
  <c r="DZ431" i="1"/>
  <c r="EM430" i="1"/>
  <c r="EK430" i="1"/>
  <c r="EJ430" i="1"/>
  <c r="EI430" i="1"/>
  <c r="EH430" i="1"/>
  <c r="EG430" i="1"/>
  <c r="EF430" i="1"/>
  <c r="EE430" i="1"/>
  <c r="ED430" i="1"/>
  <c r="EC430" i="1"/>
  <c r="EB430" i="1"/>
  <c r="EA430" i="1"/>
  <c r="DZ430" i="1"/>
  <c r="EM429" i="1"/>
  <c r="EK429" i="1"/>
  <c r="EJ429" i="1"/>
  <c r="EI429" i="1"/>
  <c r="EH429" i="1"/>
  <c r="EG429" i="1"/>
  <c r="EF429" i="1"/>
  <c r="EE429" i="1"/>
  <c r="ED429" i="1"/>
  <c r="EC429" i="1"/>
  <c r="EB429" i="1"/>
  <c r="EA429" i="1"/>
  <c r="DZ429" i="1"/>
  <c r="EM428" i="1"/>
  <c r="EK428" i="1"/>
  <c r="EJ428" i="1"/>
  <c r="EI428" i="1"/>
  <c r="EH428" i="1"/>
  <c r="EG428" i="1"/>
  <c r="EF428" i="1"/>
  <c r="EE428" i="1"/>
  <c r="ED428" i="1"/>
  <c r="EC428" i="1"/>
  <c r="EB428" i="1"/>
  <c r="EA428" i="1"/>
  <c r="DZ428" i="1"/>
  <c r="EM427" i="1"/>
  <c r="EK427" i="1"/>
  <c r="EJ427" i="1"/>
  <c r="EI427" i="1"/>
  <c r="EH427" i="1"/>
  <c r="EG427" i="1"/>
  <c r="EF427" i="1"/>
  <c r="EE427" i="1"/>
  <c r="ED427" i="1"/>
  <c r="EC427" i="1"/>
  <c r="EB427" i="1"/>
  <c r="EA427" i="1"/>
  <c r="DZ427" i="1"/>
  <c r="EM426" i="1"/>
  <c r="EK426" i="1"/>
  <c r="EJ426" i="1"/>
  <c r="EI426" i="1"/>
  <c r="EH426" i="1"/>
  <c r="EG426" i="1"/>
  <c r="EF426" i="1"/>
  <c r="EE426" i="1"/>
  <c r="ED426" i="1"/>
  <c r="EC426" i="1"/>
  <c r="EB426" i="1"/>
  <c r="EA426" i="1"/>
  <c r="DZ426" i="1"/>
  <c r="EM425" i="1"/>
  <c r="EK425" i="1"/>
  <c r="EJ425" i="1"/>
  <c r="EI425" i="1"/>
  <c r="EH425" i="1"/>
  <c r="EG425" i="1"/>
  <c r="EF425" i="1"/>
  <c r="EE425" i="1"/>
  <c r="ED425" i="1"/>
  <c r="EC425" i="1"/>
  <c r="EB425" i="1"/>
  <c r="EA425" i="1"/>
  <c r="DZ425" i="1"/>
  <c r="EM424" i="1"/>
  <c r="EK424" i="1"/>
  <c r="EJ424" i="1"/>
  <c r="EI424" i="1"/>
  <c r="EH424" i="1"/>
  <c r="EG424" i="1"/>
  <c r="EF424" i="1"/>
  <c r="EE424" i="1"/>
  <c r="ED424" i="1"/>
  <c r="EC424" i="1"/>
  <c r="EB424" i="1"/>
  <c r="EA424" i="1"/>
  <c r="DZ424" i="1"/>
  <c r="EM423" i="1"/>
  <c r="EK423" i="1"/>
  <c r="EJ423" i="1"/>
  <c r="EI423" i="1"/>
  <c r="EH423" i="1"/>
  <c r="EG423" i="1"/>
  <c r="EF423" i="1"/>
  <c r="EE423" i="1"/>
  <c r="ED423" i="1"/>
  <c r="EC423" i="1"/>
  <c r="EB423" i="1"/>
  <c r="EA423" i="1"/>
  <c r="DZ423" i="1"/>
  <c r="EM422" i="1"/>
  <c r="EK422" i="1"/>
  <c r="EJ422" i="1"/>
  <c r="EI422" i="1"/>
  <c r="EH422" i="1"/>
  <c r="EG422" i="1"/>
  <c r="EF422" i="1"/>
  <c r="EE422" i="1"/>
  <c r="ED422" i="1"/>
  <c r="EC422" i="1"/>
  <c r="EB422" i="1"/>
  <c r="EA422" i="1"/>
  <c r="DZ422" i="1"/>
  <c r="EM421" i="1"/>
  <c r="EK421" i="1"/>
  <c r="EJ421" i="1"/>
  <c r="EI421" i="1"/>
  <c r="EH421" i="1"/>
  <c r="EG421" i="1"/>
  <c r="EF421" i="1"/>
  <c r="EE421" i="1"/>
  <c r="ED421" i="1"/>
  <c r="EC421" i="1"/>
  <c r="EB421" i="1"/>
  <c r="EA421" i="1"/>
  <c r="DZ421" i="1"/>
  <c r="EM420" i="1"/>
  <c r="EK420" i="1"/>
  <c r="EJ420" i="1"/>
  <c r="EI420" i="1"/>
  <c r="EH420" i="1"/>
  <c r="EG420" i="1"/>
  <c r="EF420" i="1"/>
  <c r="EE420" i="1"/>
  <c r="ED420" i="1"/>
  <c r="EC420" i="1"/>
  <c r="EB420" i="1"/>
  <c r="EA420" i="1"/>
  <c r="DZ420" i="1"/>
  <c r="EM419" i="1"/>
  <c r="EK419" i="1"/>
  <c r="EJ419" i="1"/>
  <c r="EI419" i="1"/>
  <c r="EH419" i="1"/>
  <c r="EG419" i="1"/>
  <c r="EF419" i="1"/>
  <c r="EE419" i="1"/>
  <c r="ED419" i="1"/>
  <c r="EC419" i="1"/>
  <c r="EB419" i="1"/>
  <c r="EA419" i="1"/>
  <c r="DZ419" i="1"/>
  <c r="EM418" i="1"/>
  <c r="EK418" i="1"/>
  <c r="EJ418" i="1"/>
  <c r="EI418" i="1"/>
  <c r="EH418" i="1"/>
  <c r="EG418" i="1"/>
  <c r="EF418" i="1"/>
  <c r="EE418" i="1"/>
  <c r="ED418" i="1"/>
  <c r="EC418" i="1"/>
  <c r="EB418" i="1"/>
  <c r="EA418" i="1"/>
  <c r="DZ418" i="1"/>
  <c r="EM417" i="1"/>
  <c r="EK417" i="1"/>
  <c r="EJ417" i="1"/>
  <c r="EI417" i="1"/>
  <c r="EH417" i="1"/>
  <c r="EG417" i="1"/>
  <c r="EF417" i="1"/>
  <c r="EE417" i="1"/>
  <c r="ED417" i="1"/>
  <c r="EC417" i="1"/>
  <c r="EB417" i="1"/>
  <c r="EA417" i="1"/>
  <c r="DZ417" i="1"/>
  <c r="EM416" i="1"/>
  <c r="EK416" i="1"/>
  <c r="EJ416" i="1"/>
  <c r="EI416" i="1"/>
  <c r="EH416" i="1"/>
  <c r="EG416" i="1"/>
  <c r="EF416" i="1"/>
  <c r="EE416" i="1"/>
  <c r="ED416" i="1"/>
  <c r="EC416" i="1"/>
  <c r="EB416" i="1"/>
  <c r="EA416" i="1"/>
  <c r="DZ416" i="1"/>
  <c r="EM415" i="1"/>
  <c r="EK415" i="1"/>
  <c r="EJ415" i="1"/>
  <c r="EI415" i="1"/>
  <c r="EH415" i="1"/>
  <c r="EG415" i="1"/>
  <c r="EF415" i="1"/>
  <c r="EE415" i="1"/>
  <c r="ED415" i="1"/>
  <c r="EC415" i="1"/>
  <c r="EB415" i="1"/>
  <c r="EA415" i="1"/>
  <c r="DZ415" i="1"/>
  <c r="EM414" i="1"/>
  <c r="EK414" i="1"/>
  <c r="EJ414" i="1"/>
  <c r="EI414" i="1"/>
  <c r="EH414" i="1"/>
  <c r="EG414" i="1"/>
  <c r="EF414" i="1"/>
  <c r="EE414" i="1"/>
  <c r="ED414" i="1"/>
  <c r="EC414" i="1"/>
  <c r="EB414" i="1"/>
  <c r="EA414" i="1"/>
  <c r="DZ414" i="1"/>
  <c r="EM413" i="1"/>
  <c r="EK413" i="1"/>
  <c r="EJ413" i="1"/>
  <c r="EI413" i="1"/>
  <c r="EH413" i="1"/>
  <c r="EG413" i="1"/>
  <c r="EF413" i="1"/>
  <c r="EE413" i="1"/>
  <c r="ED413" i="1"/>
  <c r="EC413" i="1"/>
  <c r="EB413" i="1"/>
  <c r="EA413" i="1"/>
  <c r="DZ413" i="1"/>
  <c r="EM412" i="1"/>
  <c r="EK412" i="1"/>
  <c r="EJ412" i="1"/>
  <c r="EI412" i="1"/>
  <c r="EH412" i="1"/>
  <c r="EG412" i="1"/>
  <c r="EF412" i="1"/>
  <c r="EE412" i="1"/>
  <c r="ED412" i="1"/>
  <c r="EC412" i="1"/>
  <c r="EB412" i="1"/>
  <c r="EA412" i="1"/>
  <c r="DZ412" i="1"/>
  <c r="EM411" i="1"/>
  <c r="EK411" i="1"/>
  <c r="EJ411" i="1"/>
  <c r="EI411" i="1"/>
  <c r="EH411" i="1"/>
  <c r="EG411" i="1"/>
  <c r="EF411" i="1"/>
  <c r="EE411" i="1"/>
  <c r="ED411" i="1"/>
  <c r="EC411" i="1"/>
  <c r="EB411" i="1"/>
  <c r="EA411" i="1"/>
  <c r="DZ411" i="1"/>
  <c r="EM410" i="1"/>
  <c r="EK410" i="1"/>
  <c r="EJ410" i="1"/>
  <c r="EI410" i="1"/>
  <c r="EH410" i="1"/>
  <c r="EG410" i="1"/>
  <c r="EF410" i="1"/>
  <c r="EE410" i="1"/>
  <c r="ED410" i="1"/>
  <c r="EC410" i="1"/>
  <c r="EB410" i="1"/>
  <c r="EA410" i="1"/>
  <c r="DZ410" i="1"/>
  <c r="EM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EM408" i="1"/>
  <c r="EK408" i="1"/>
  <c r="EJ408" i="1"/>
  <c r="EI408" i="1"/>
  <c r="EH408" i="1"/>
  <c r="EG408" i="1"/>
  <c r="EF408" i="1"/>
  <c r="EE408" i="1"/>
  <c r="ED408" i="1"/>
  <c r="EC408" i="1"/>
  <c r="EB408" i="1"/>
  <c r="EA408" i="1"/>
  <c r="DZ408" i="1"/>
  <c r="EM407" i="1"/>
  <c r="EK407" i="1"/>
  <c r="EJ407" i="1"/>
  <c r="EI407" i="1"/>
  <c r="EH407" i="1"/>
  <c r="EG407" i="1"/>
  <c r="EF407" i="1"/>
  <c r="EE407" i="1"/>
  <c r="ED407" i="1"/>
  <c r="EC407" i="1"/>
  <c r="EB407" i="1"/>
  <c r="EA407" i="1"/>
  <c r="DZ407" i="1"/>
  <c r="EM406" i="1"/>
  <c r="EK406" i="1"/>
  <c r="EJ406" i="1"/>
  <c r="EI406" i="1"/>
  <c r="EH406" i="1"/>
  <c r="EG406" i="1"/>
  <c r="EF406" i="1"/>
  <c r="EE406" i="1"/>
  <c r="ED406" i="1"/>
  <c r="EC406" i="1"/>
  <c r="EB406" i="1"/>
  <c r="EA406" i="1"/>
  <c r="DZ406" i="1"/>
  <c r="EM405" i="1"/>
  <c r="EK405" i="1"/>
  <c r="EJ405" i="1"/>
  <c r="EI405" i="1"/>
  <c r="EH405" i="1"/>
  <c r="EG405" i="1"/>
  <c r="EF405" i="1"/>
  <c r="EE405" i="1"/>
  <c r="ED405" i="1"/>
  <c r="EC405" i="1"/>
  <c r="EB405" i="1"/>
  <c r="EA405" i="1"/>
  <c r="DZ405" i="1"/>
  <c r="EM404" i="1"/>
  <c r="EK404" i="1"/>
  <c r="EJ404" i="1"/>
  <c r="EI404" i="1"/>
  <c r="EH404" i="1"/>
  <c r="EG404" i="1"/>
  <c r="EF404" i="1"/>
  <c r="EE404" i="1"/>
  <c r="ED404" i="1"/>
  <c r="EC404" i="1"/>
  <c r="EB404" i="1"/>
  <c r="EA404" i="1"/>
  <c r="DZ404" i="1"/>
  <c r="EM403" i="1"/>
  <c r="EK403" i="1"/>
  <c r="EJ403" i="1"/>
  <c r="EI403" i="1"/>
  <c r="EH403" i="1"/>
  <c r="EG403" i="1"/>
  <c r="EF403" i="1"/>
  <c r="EE403" i="1"/>
  <c r="ED403" i="1"/>
  <c r="EC403" i="1"/>
  <c r="EB403" i="1"/>
  <c r="EA403" i="1"/>
  <c r="DZ403" i="1"/>
  <c r="EM402" i="1"/>
  <c r="EK402" i="1"/>
  <c r="EJ402" i="1"/>
  <c r="EI402" i="1"/>
  <c r="EH402" i="1"/>
  <c r="EG402" i="1"/>
  <c r="EF402" i="1"/>
  <c r="EE402" i="1"/>
  <c r="ED402" i="1"/>
  <c r="EC402" i="1"/>
  <c r="EB402" i="1"/>
  <c r="EA402" i="1"/>
  <c r="DZ402" i="1"/>
  <c r="EM401" i="1"/>
  <c r="EK401" i="1"/>
  <c r="EJ401" i="1"/>
  <c r="EI401" i="1"/>
  <c r="EH401" i="1"/>
  <c r="EG401" i="1"/>
  <c r="EF401" i="1"/>
  <c r="EE401" i="1"/>
  <c r="ED401" i="1"/>
  <c r="EC401" i="1"/>
  <c r="EB401" i="1"/>
  <c r="EA401" i="1"/>
  <c r="DZ401" i="1"/>
  <c r="EM400" i="1"/>
  <c r="EK400" i="1"/>
  <c r="EJ400" i="1"/>
  <c r="EI400" i="1"/>
  <c r="EH400" i="1"/>
  <c r="EG400" i="1"/>
  <c r="EF400" i="1"/>
  <c r="EE400" i="1"/>
  <c r="ED400" i="1"/>
  <c r="EC400" i="1"/>
  <c r="EB400" i="1"/>
  <c r="EA400" i="1"/>
  <c r="DZ400" i="1"/>
  <c r="EM399" i="1"/>
  <c r="EK399" i="1"/>
  <c r="EJ399" i="1"/>
  <c r="EI399" i="1"/>
  <c r="EH399" i="1"/>
  <c r="EG399" i="1"/>
  <c r="EF399" i="1"/>
  <c r="EE399" i="1"/>
  <c r="ED399" i="1"/>
  <c r="EC399" i="1"/>
  <c r="EB399" i="1"/>
  <c r="EA399" i="1"/>
  <c r="DZ399" i="1"/>
  <c r="EM398" i="1"/>
  <c r="EK398" i="1"/>
  <c r="EJ398" i="1"/>
  <c r="EI398" i="1"/>
  <c r="EH398" i="1"/>
  <c r="EG398" i="1"/>
  <c r="EF398" i="1"/>
  <c r="EE398" i="1"/>
  <c r="ED398" i="1"/>
  <c r="EC398" i="1"/>
  <c r="EB398" i="1"/>
  <c r="EA398" i="1"/>
  <c r="DZ398" i="1"/>
  <c r="EM397" i="1"/>
  <c r="EK397" i="1"/>
  <c r="EJ397" i="1"/>
  <c r="EI397" i="1"/>
  <c r="EH397" i="1"/>
  <c r="EG397" i="1"/>
  <c r="EF397" i="1"/>
  <c r="EE397" i="1"/>
  <c r="ED397" i="1"/>
  <c r="EC397" i="1"/>
  <c r="EB397" i="1"/>
  <c r="EA397" i="1"/>
  <c r="DZ397" i="1"/>
  <c r="EM396" i="1"/>
  <c r="EK396" i="1"/>
  <c r="EJ396" i="1"/>
  <c r="EI396" i="1"/>
  <c r="EH396" i="1"/>
  <c r="EG396" i="1"/>
  <c r="EF396" i="1"/>
  <c r="EE396" i="1"/>
  <c r="ED396" i="1"/>
  <c r="EC396" i="1"/>
  <c r="EB396" i="1"/>
  <c r="EA396" i="1"/>
  <c r="DZ396" i="1"/>
  <c r="EM395" i="1"/>
  <c r="EK395" i="1"/>
  <c r="EJ395" i="1"/>
  <c r="EI395" i="1"/>
  <c r="EH395" i="1"/>
  <c r="EG395" i="1"/>
  <c r="EF395" i="1"/>
  <c r="EE395" i="1"/>
  <c r="ED395" i="1"/>
  <c r="EC395" i="1"/>
  <c r="EB395" i="1"/>
  <c r="EA395" i="1"/>
  <c r="DZ395" i="1"/>
  <c r="EM394" i="1"/>
  <c r="EK394" i="1"/>
  <c r="EJ394" i="1"/>
  <c r="EI394" i="1"/>
  <c r="EH394" i="1"/>
  <c r="EG394" i="1"/>
  <c r="EF394" i="1"/>
  <c r="EE394" i="1"/>
  <c r="ED394" i="1"/>
  <c r="EC394" i="1"/>
  <c r="EB394" i="1"/>
  <c r="EA394" i="1"/>
  <c r="DZ394" i="1"/>
  <c r="EM393" i="1"/>
  <c r="EK393" i="1"/>
  <c r="EJ393" i="1"/>
  <c r="EI393" i="1"/>
  <c r="EH393" i="1"/>
  <c r="EG393" i="1"/>
  <c r="EF393" i="1"/>
  <c r="EE393" i="1"/>
  <c r="ED393" i="1"/>
  <c r="EC393" i="1"/>
  <c r="EB393" i="1"/>
  <c r="EA393" i="1"/>
  <c r="DZ393" i="1"/>
  <c r="EM392" i="1"/>
  <c r="EK392" i="1"/>
  <c r="EJ392" i="1"/>
  <c r="EI392" i="1"/>
  <c r="EH392" i="1"/>
  <c r="EG392" i="1"/>
  <c r="EF392" i="1"/>
  <c r="EE392" i="1"/>
  <c r="ED392" i="1"/>
  <c r="EC392" i="1"/>
  <c r="EB392" i="1"/>
  <c r="EA392" i="1"/>
  <c r="DZ392" i="1"/>
  <c r="EM391" i="1"/>
  <c r="EK391" i="1"/>
  <c r="EJ391" i="1"/>
  <c r="EI391" i="1"/>
  <c r="EH391" i="1"/>
  <c r="EG391" i="1"/>
  <c r="EF391" i="1"/>
  <c r="EE391" i="1"/>
  <c r="ED391" i="1"/>
  <c r="EC391" i="1"/>
  <c r="EB391" i="1"/>
  <c r="EA391" i="1"/>
  <c r="DZ391" i="1"/>
  <c r="EM390" i="1"/>
  <c r="EK390" i="1"/>
  <c r="EJ390" i="1"/>
  <c r="EI390" i="1"/>
  <c r="EH390" i="1"/>
  <c r="EG390" i="1"/>
  <c r="EF390" i="1"/>
  <c r="EE390" i="1"/>
  <c r="ED390" i="1"/>
  <c r="EC390" i="1"/>
  <c r="EB390" i="1"/>
  <c r="EA390" i="1"/>
  <c r="DZ390" i="1"/>
  <c r="EM389" i="1"/>
  <c r="EK389" i="1"/>
  <c r="EJ389" i="1"/>
  <c r="EI389" i="1"/>
  <c r="EH389" i="1"/>
  <c r="EG389" i="1"/>
  <c r="EF389" i="1"/>
  <c r="EE389" i="1"/>
  <c r="ED389" i="1"/>
  <c r="EC389" i="1"/>
  <c r="EB389" i="1"/>
  <c r="EA389" i="1"/>
  <c r="DZ389" i="1"/>
  <c r="EM388" i="1"/>
  <c r="EK388" i="1"/>
  <c r="EJ388" i="1"/>
  <c r="EI388" i="1"/>
  <c r="EH388" i="1"/>
  <c r="EG388" i="1"/>
  <c r="EF388" i="1"/>
  <c r="EE388" i="1"/>
  <c r="ED388" i="1"/>
  <c r="EC388" i="1"/>
  <c r="EB388" i="1"/>
  <c r="EA388" i="1"/>
  <c r="DZ388" i="1"/>
  <c r="EM387" i="1"/>
  <c r="EK387" i="1"/>
  <c r="EJ387" i="1"/>
  <c r="EI387" i="1"/>
  <c r="EH387" i="1"/>
  <c r="EG387" i="1"/>
  <c r="EF387" i="1"/>
  <c r="EE387" i="1"/>
  <c r="ED387" i="1"/>
  <c r="EC387" i="1"/>
  <c r="EB387" i="1"/>
  <c r="EA387" i="1"/>
  <c r="DZ387" i="1"/>
  <c r="EM386" i="1"/>
  <c r="EK386" i="1"/>
  <c r="EJ386" i="1"/>
  <c r="EI386" i="1"/>
  <c r="EH386" i="1"/>
  <c r="EG386" i="1"/>
  <c r="EF386" i="1"/>
  <c r="EE386" i="1"/>
  <c r="ED386" i="1"/>
  <c r="EC386" i="1"/>
  <c r="EB386" i="1"/>
  <c r="EA386" i="1"/>
  <c r="DZ386" i="1"/>
  <c r="EM385" i="1"/>
  <c r="EK385" i="1"/>
  <c r="EJ385" i="1"/>
  <c r="EI385" i="1"/>
  <c r="EH385" i="1"/>
  <c r="EG385" i="1"/>
  <c r="EF385" i="1"/>
  <c r="EE385" i="1"/>
  <c r="ED385" i="1"/>
  <c r="EC385" i="1"/>
  <c r="EB385" i="1"/>
  <c r="EA385" i="1"/>
  <c r="DZ385" i="1"/>
  <c r="EM384" i="1"/>
  <c r="EK384" i="1"/>
  <c r="EJ384" i="1"/>
  <c r="EI384" i="1"/>
  <c r="EH384" i="1"/>
  <c r="EG384" i="1"/>
  <c r="EF384" i="1"/>
  <c r="EE384" i="1"/>
  <c r="ED384" i="1"/>
  <c r="EC384" i="1"/>
  <c r="EB384" i="1"/>
  <c r="EA384" i="1"/>
  <c r="DZ384" i="1"/>
  <c r="EM383" i="1"/>
  <c r="EK383" i="1"/>
  <c r="EJ383" i="1"/>
  <c r="EI383" i="1"/>
  <c r="EH383" i="1"/>
  <c r="EG383" i="1"/>
  <c r="EF383" i="1"/>
  <c r="EE383" i="1"/>
  <c r="ED383" i="1"/>
  <c r="EC383" i="1"/>
  <c r="EB383" i="1"/>
  <c r="EA383" i="1"/>
  <c r="DZ383" i="1"/>
  <c r="EM382" i="1"/>
  <c r="EK382" i="1"/>
  <c r="EJ382" i="1"/>
  <c r="EI382" i="1"/>
  <c r="EH382" i="1"/>
  <c r="EG382" i="1"/>
  <c r="EF382" i="1"/>
  <c r="EE382" i="1"/>
  <c r="ED382" i="1"/>
  <c r="EC382" i="1"/>
  <c r="EB382" i="1"/>
  <c r="EA382" i="1"/>
  <c r="DZ382" i="1"/>
  <c r="EM381" i="1"/>
  <c r="EK381" i="1"/>
  <c r="EJ381" i="1"/>
  <c r="EI381" i="1"/>
  <c r="EH381" i="1"/>
  <c r="EG381" i="1"/>
  <c r="EF381" i="1"/>
  <c r="EE381" i="1"/>
  <c r="ED381" i="1"/>
  <c r="EC381" i="1"/>
  <c r="EB381" i="1"/>
  <c r="EA381" i="1"/>
  <c r="DZ381" i="1"/>
  <c r="EM380" i="1"/>
  <c r="EK380" i="1"/>
  <c r="EJ380" i="1"/>
  <c r="EI380" i="1"/>
  <c r="EH380" i="1"/>
  <c r="EG380" i="1"/>
  <c r="EF380" i="1"/>
  <c r="EE380" i="1"/>
  <c r="ED380" i="1"/>
  <c r="EC380" i="1"/>
  <c r="EB380" i="1"/>
  <c r="EA380" i="1"/>
  <c r="DZ380" i="1"/>
  <c r="EM379" i="1"/>
  <c r="EK379" i="1"/>
  <c r="EJ379" i="1"/>
  <c r="EI379" i="1"/>
  <c r="EH379" i="1"/>
  <c r="EG379" i="1"/>
  <c r="EF379" i="1"/>
  <c r="EE379" i="1"/>
  <c r="ED379" i="1"/>
  <c r="EC379" i="1"/>
  <c r="EB379" i="1"/>
  <c r="EA379" i="1"/>
  <c r="DZ379" i="1"/>
  <c r="EM378" i="1"/>
  <c r="EK378" i="1"/>
  <c r="EJ378" i="1"/>
  <c r="EI378" i="1"/>
  <c r="EH378" i="1"/>
  <c r="EG378" i="1"/>
  <c r="EF378" i="1"/>
  <c r="EE378" i="1"/>
  <c r="ED378" i="1"/>
  <c r="EC378" i="1"/>
  <c r="EB378" i="1"/>
  <c r="EA378" i="1"/>
  <c r="DZ378" i="1"/>
  <c r="EM377" i="1"/>
  <c r="EK377" i="1"/>
  <c r="EJ377" i="1"/>
  <c r="EI377" i="1"/>
  <c r="EH377" i="1"/>
  <c r="EG377" i="1"/>
  <c r="EF377" i="1"/>
  <c r="EE377" i="1"/>
  <c r="ED377" i="1"/>
  <c r="EC377" i="1"/>
  <c r="EB377" i="1"/>
  <c r="EA377" i="1"/>
  <c r="DZ377" i="1"/>
  <c r="EM376" i="1"/>
  <c r="EK376" i="1"/>
  <c r="EJ376" i="1"/>
  <c r="EI376" i="1"/>
  <c r="EH376" i="1"/>
  <c r="EG376" i="1"/>
  <c r="EF376" i="1"/>
  <c r="EE376" i="1"/>
  <c r="ED376" i="1"/>
  <c r="EC376" i="1"/>
  <c r="EB376" i="1"/>
  <c r="EA376" i="1"/>
  <c r="DZ376" i="1"/>
  <c r="EM375" i="1"/>
  <c r="EK375" i="1"/>
  <c r="EJ375" i="1"/>
  <c r="EI375" i="1"/>
  <c r="EH375" i="1"/>
  <c r="EG375" i="1"/>
  <c r="EF375" i="1"/>
  <c r="EE375" i="1"/>
  <c r="ED375" i="1"/>
  <c r="EC375" i="1"/>
  <c r="EB375" i="1"/>
  <c r="EA375" i="1"/>
  <c r="DZ375" i="1"/>
  <c r="EM374" i="1"/>
  <c r="EK374" i="1"/>
  <c r="EJ374" i="1"/>
  <c r="EI374" i="1"/>
  <c r="EH374" i="1"/>
  <c r="EG374" i="1"/>
  <c r="EF374" i="1"/>
  <c r="EE374" i="1"/>
  <c r="ED374" i="1"/>
  <c r="EC374" i="1"/>
  <c r="EB374" i="1"/>
  <c r="EA374" i="1"/>
  <c r="DZ374" i="1"/>
  <c r="EM373" i="1"/>
  <c r="EK373" i="1"/>
  <c r="EJ373" i="1"/>
  <c r="EI373" i="1"/>
  <c r="EH373" i="1"/>
  <c r="EG373" i="1"/>
  <c r="EF373" i="1"/>
  <c r="EE373" i="1"/>
  <c r="ED373" i="1"/>
  <c r="EC373" i="1"/>
  <c r="EB373" i="1"/>
  <c r="EA373" i="1"/>
  <c r="DZ373" i="1"/>
  <c r="EM372" i="1"/>
  <c r="EK372" i="1"/>
  <c r="EJ372" i="1"/>
  <c r="EI372" i="1"/>
  <c r="EH372" i="1"/>
  <c r="EG372" i="1"/>
  <c r="EF372" i="1"/>
  <c r="EE372" i="1"/>
  <c r="ED372" i="1"/>
  <c r="EC372" i="1"/>
  <c r="EB372" i="1"/>
  <c r="EA372" i="1"/>
  <c r="DZ372" i="1"/>
  <c r="EM371" i="1"/>
  <c r="EK371" i="1"/>
  <c r="EJ371" i="1"/>
  <c r="EI371" i="1"/>
  <c r="EH371" i="1"/>
  <c r="EG371" i="1"/>
  <c r="EF371" i="1"/>
  <c r="EE371" i="1"/>
  <c r="ED371" i="1"/>
  <c r="EC371" i="1"/>
  <c r="EB371" i="1"/>
  <c r="EA371" i="1"/>
  <c r="DZ371" i="1"/>
  <c r="EM370" i="1"/>
  <c r="EK370" i="1"/>
  <c r="EJ370" i="1"/>
  <c r="EI370" i="1"/>
  <c r="EH370" i="1"/>
  <c r="EG370" i="1"/>
  <c r="EF370" i="1"/>
  <c r="EE370" i="1"/>
  <c r="ED370" i="1"/>
  <c r="EC370" i="1"/>
  <c r="EB370" i="1"/>
  <c r="EA370" i="1"/>
  <c r="DZ370" i="1"/>
  <c r="EM369" i="1"/>
  <c r="EK369" i="1"/>
  <c r="EJ369" i="1"/>
  <c r="EI369" i="1"/>
  <c r="EH369" i="1"/>
  <c r="EG369" i="1"/>
  <c r="EF369" i="1"/>
  <c r="EE369" i="1"/>
  <c r="ED369" i="1"/>
  <c r="EC369" i="1"/>
  <c r="EB369" i="1"/>
  <c r="EA369" i="1"/>
  <c r="DZ369" i="1"/>
  <c r="EM368" i="1"/>
  <c r="EK368" i="1"/>
  <c r="EJ368" i="1"/>
  <c r="EI368" i="1"/>
  <c r="EH368" i="1"/>
  <c r="EG368" i="1"/>
  <c r="EF368" i="1"/>
  <c r="EE368" i="1"/>
  <c r="ED368" i="1"/>
  <c r="EC368" i="1"/>
  <c r="EB368" i="1"/>
  <c r="EA368" i="1"/>
  <c r="DZ368" i="1"/>
  <c r="EM367" i="1"/>
  <c r="EK367" i="1"/>
  <c r="EJ367" i="1"/>
  <c r="EI367" i="1"/>
  <c r="EH367" i="1"/>
  <c r="EG367" i="1"/>
  <c r="EF367" i="1"/>
  <c r="EE367" i="1"/>
  <c r="ED367" i="1"/>
  <c r="EC367" i="1"/>
  <c r="EB367" i="1"/>
  <c r="EA367" i="1"/>
  <c r="DZ367" i="1"/>
  <c r="EM366" i="1"/>
  <c r="EK366" i="1"/>
  <c r="EJ366" i="1"/>
  <c r="EI366" i="1"/>
  <c r="EH366" i="1"/>
  <c r="EG366" i="1"/>
  <c r="EF366" i="1"/>
  <c r="EE366" i="1"/>
  <c r="ED366" i="1"/>
  <c r="EC366" i="1"/>
  <c r="EB366" i="1"/>
  <c r="EA366" i="1"/>
  <c r="DZ366" i="1"/>
  <c r="EM365" i="1"/>
  <c r="EK365" i="1"/>
  <c r="EJ365" i="1"/>
  <c r="EI365" i="1"/>
  <c r="EH365" i="1"/>
  <c r="EG365" i="1"/>
  <c r="EF365" i="1"/>
  <c r="EE365" i="1"/>
  <c r="ED365" i="1"/>
  <c r="EC365" i="1"/>
  <c r="EB365" i="1"/>
  <c r="EA365" i="1"/>
  <c r="DZ365" i="1"/>
  <c r="EM364" i="1"/>
  <c r="EK364" i="1"/>
  <c r="EJ364" i="1"/>
  <c r="EI364" i="1"/>
  <c r="EH364" i="1"/>
  <c r="EG364" i="1"/>
  <c r="EF364" i="1"/>
  <c r="EE364" i="1"/>
  <c r="ED364" i="1"/>
  <c r="EC364" i="1"/>
  <c r="EB364" i="1"/>
  <c r="EA364" i="1"/>
  <c r="DZ364" i="1"/>
  <c r="EM363" i="1"/>
  <c r="EK363" i="1"/>
  <c r="EJ363" i="1"/>
  <c r="EI363" i="1"/>
  <c r="EH363" i="1"/>
  <c r="EG363" i="1"/>
  <c r="EF363" i="1"/>
  <c r="EE363" i="1"/>
  <c r="ED363" i="1"/>
  <c r="EC363" i="1"/>
  <c r="EB363" i="1"/>
  <c r="EA363" i="1"/>
  <c r="DZ363" i="1"/>
  <c r="EM362" i="1"/>
  <c r="EK362" i="1"/>
  <c r="EJ362" i="1"/>
  <c r="EI362" i="1"/>
  <c r="EH362" i="1"/>
  <c r="EG362" i="1"/>
  <c r="EF362" i="1"/>
  <c r="EE362" i="1"/>
  <c r="ED362" i="1"/>
  <c r="EC362" i="1"/>
  <c r="EB362" i="1"/>
  <c r="EA362" i="1"/>
  <c r="DZ362" i="1"/>
  <c r="EM361" i="1"/>
  <c r="EK361" i="1"/>
  <c r="EJ361" i="1"/>
  <c r="EI361" i="1"/>
  <c r="EH361" i="1"/>
  <c r="EG361" i="1"/>
  <c r="EF361" i="1"/>
  <c r="EE361" i="1"/>
  <c r="ED361" i="1"/>
  <c r="EC361" i="1"/>
  <c r="EB361" i="1"/>
  <c r="EA361" i="1"/>
  <c r="DZ361" i="1"/>
  <c r="EM360" i="1"/>
  <c r="EK360" i="1"/>
  <c r="EJ360" i="1"/>
  <c r="EI360" i="1"/>
  <c r="EH360" i="1"/>
  <c r="EG360" i="1"/>
  <c r="EF360" i="1"/>
  <c r="EE360" i="1"/>
  <c r="ED360" i="1"/>
  <c r="EC360" i="1"/>
  <c r="EB360" i="1"/>
  <c r="EA360" i="1"/>
  <c r="DZ360" i="1"/>
  <c r="EM359" i="1"/>
  <c r="EK359" i="1"/>
  <c r="EJ359" i="1"/>
  <c r="EI359" i="1"/>
  <c r="EH359" i="1"/>
  <c r="EG359" i="1"/>
  <c r="EF359" i="1"/>
  <c r="EE359" i="1"/>
  <c r="ED359" i="1"/>
  <c r="EC359" i="1"/>
  <c r="EB359" i="1"/>
  <c r="EA359" i="1"/>
  <c r="DZ359" i="1"/>
  <c r="EM358" i="1"/>
  <c r="EK358" i="1"/>
  <c r="EJ358" i="1"/>
  <c r="EI358" i="1"/>
  <c r="EH358" i="1"/>
  <c r="EG358" i="1"/>
  <c r="EF358" i="1"/>
  <c r="EE358" i="1"/>
  <c r="ED358" i="1"/>
  <c r="EC358" i="1"/>
  <c r="EB358" i="1"/>
  <c r="EA358" i="1"/>
  <c r="DZ358" i="1"/>
  <c r="EM357" i="1"/>
  <c r="EK357" i="1"/>
  <c r="EJ357" i="1"/>
  <c r="EI357" i="1"/>
  <c r="EH357" i="1"/>
  <c r="EG357" i="1"/>
  <c r="EF357" i="1"/>
  <c r="EE357" i="1"/>
  <c r="ED357" i="1"/>
  <c r="EC357" i="1"/>
  <c r="EB357" i="1"/>
  <c r="EA357" i="1"/>
  <c r="DZ357" i="1"/>
  <c r="EM356" i="1"/>
  <c r="EK356" i="1"/>
  <c r="EJ356" i="1"/>
  <c r="EI356" i="1"/>
  <c r="EH356" i="1"/>
  <c r="EG356" i="1"/>
  <c r="EF356" i="1"/>
  <c r="EE356" i="1"/>
  <c r="ED356" i="1"/>
  <c r="EC356" i="1"/>
  <c r="EB356" i="1"/>
  <c r="EA356" i="1"/>
  <c r="DZ356" i="1"/>
  <c r="EM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EM354" i="1"/>
  <c r="EK354" i="1"/>
  <c r="EJ354" i="1"/>
  <c r="EI354" i="1"/>
  <c r="EH354" i="1"/>
  <c r="EG354" i="1"/>
  <c r="EF354" i="1"/>
  <c r="EE354" i="1"/>
  <c r="ED354" i="1"/>
  <c r="EC354" i="1"/>
  <c r="EB354" i="1"/>
  <c r="EA354" i="1"/>
  <c r="DZ354" i="1"/>
  <c r="EM353" i="1"/>
  <c r="EK353" i="1"/>
  <c r="EJ353" i="1"/>
  <c r="EI353" i="1"/>
  <c r="EH353" i="1"/>
  <c r="EG353" i="1"/>
  <c r="EF353" i="1"/>
  <c r="EE353" i="1"/>
  <c r="ED353" i="1"/>
  <c r="EC353" i="1"/>
  <c r="EB353" i="1"/>
  <c r="EA353" i="1"/>
  <c r="DZ353" i="1"/>
  <c r="EM352" i="1"/>
  <c r="EK352" i="1"/>
  <c r="EJ352" i="1"/>
  <c r="EI352" i="1"/>
  <c r="EH352" i="1"/>
  <c r="EG352" i="1"/>
  <c r="EF352" i="1"/>
  <c r="EE352" i="1"/>
  <c r="ED352" i="1"/>
  <c r="EC352" i="1"/>
  <c r="EB352" i="1"/>
  <c r="EA352" i="1"/>
  <c r="DZ352" i="1"/>
  <c r="EM351" i="1"/>
  <c r="EK351" i="1"/>
  <c r="EJ351" i="1"/>
  <c r="EI351" i="1"/>
  <c r="EH351" i="1"/>
  <c r="EG351" i="1"/>
  <c r="EF351" i="1"/>
  <c r="EE351" i="1"/>
  <c r="ED351" i="1"/>
  <c r="EC351" i="1"/>
  <c r="EB351" i="1"/>
  <c r="EA351" i="1"/>
  <c r="DZ351" i="1"/>
  <c r="EM350" i="1"/>
  <c r="EK350" i="1"/>
  <c r="EJ350" i="1"/>
  <c r="EI350" i="1"/>
  <c r="EH350" i="1"/>
  <c r="EG350" i="1"/>
  <c r="EF350" i="1"/>
  <c r="EE350" i="1"/>
  <c r="ED350" i="1"/>
  <c r="EC350" i="1"/>
  <c r="EB350" i="1"/>
  <c r="EA350" i="1"/>
  <c r="DZ350" i="1"/>
  <c r="EM349" i="1"/>
  <c r="EK349" i="1"/>
  <c r="EJ349" i="1"/>
  <c r="EI349" i="1"/>
  <c r="EH349" i="1"/>
  <c r="EG349" i="1"/>
  <c r="EF349" i="1"/>
  <c r="EE349" i="1"/>
  <c r="ED349" i="1"/>
  <c r="EC349" i="1"/>
  <c r="EB349" i="1"/>
  <c r="EA349" i="1"/>
  <c r="DZ349" i="1"/>
  <c r="EM348" i="1"/>
  <c r="EK348" i="1"/>
  <c r="EJ348" i="1"/>
  <c r="EI348" i="1"/>
  <c r="EH348" i="1"/>
  <c r="EG348" i="1"/>
  <c r="EF348" i="1"/>
  <c r="EE348" i="1"/>
  <c r="ED348" i="1"/>
  <c r="EC348" i="1"/>
  <c r="EB348" i="1"/>
  <c r="EA348" i="1"/>
  <c r="DZ348" i="1"/>
  <c r="EM347" i="1"/>
  <c r="EK347" i="1"/>
  <c r="EJ347" i="1"/>
  <c r="EI347" i="1"/>
  <c r="EH347" i="1"/>
  <c r="EG347" i="1"/>
  <c r="EF347" i="1"/>
  <c r="EE347" i="1"/>
  <c r="ED347" i="1"/>
  <c r="EC347" i="1"/>
  <c r="EB347" i="1"/>
  <c r="EA347" i="1"/>
  <c r="DZ347" i="1"/>
  <c r="EM346" i="1"/>
  <c r="EK346" i="1"/>
  <c r="EJ346" i="1"/>
  <c r="EI346" i="1"/>
  <c r="EH346" i="1"/>
  <c r="EG346" i="1"/>
  <c r="EF346" i="1"/>
  <c r="EE346" i="1"/>
  <c r="ED346" i="1"/>
  <c r="EC346" i="1"/>
  <c r="EB346" i="1"/>
  <c r="EA346" i="1"/>
  <c r="DZ346" i="1"/>
  <c r="EM345" i="1"/>
  <c r="EK345" i="1"/>
  <c r="EJ345" i="1"/>
  <c r="EI345" i="1"/>
  <c r="EH345" i="1"/>
  <c r="EG345" i="1"/>
  <c r="EF345" i="1"/>
  <c r="EE345" i="1"/>
  <c r="ED345" i="1"/>
  <c r="EC345" i="1"/>
  <c r="EB345" i="1"/>
  <c r="EA345" i="1"/>
  <c r="DZ345" i="1"/>
  <c r="EM344" i="1"/>
  <c r="EK344" i="1"/>
  <c r="EJ344" i="1"/>
  <c r="EI344" i="1"/>
  <c r="EH344" i="1"/>
  <c r="EG344" i="1"/>
  <c r="EF344" i="1"/>
  <c r="EE344" i="1"/>
  <c r="ED344" i="1"/>
  <c r="EC344" i="1"/>
  <c r="EB344" i="1"/>
  <c r="EA344" i="1"/>
  <c r="DZ344" i="1"/>
  <c r="EM343" i="1"/>
  <c r="EK343" i="1"/>
  <c r="EJ343" i="1"/>
  <c r="EI343" i="1"/>
  <c r="EH343" i="1"/>
  <c r="EG343" i="1"/>
  <c r="EF343" i="1"/>
  <c r="EE343" i="1"/>
  <c r="ED343" i="1"/>
  <c r="EC343" i="1"/>
  <c r="EB343" i="1"/>
  <c r="EA343" i="1"/>
  <c r="DZ343" i="1"/>
  <c r="EM342" i="1"/>
  <c r="EK342" i="1"/>
  <c r="EJ342" i="1"/>
  <c r="EI342" i="1"/>
  <c r="EH342" i="1"/>
  <c r="EG342" i="1"/>
  <c r="EF342" i="1"/>
  <c r="EE342" i="1"/>
  <c r="ED342" i="1"/>
  <c r="EC342" i="1"/>
  <c r="EB342" i="1"/>
  <c r="EA342" i="1"/>
  <c r="DZ342" i="1"/>
  <c r="EM341" i="1"/>
  <c r="EK341" i="1"/>
  <c r="EJ341" i="1"/>
  <c r="EI341" i="1"/>
  <c r="EH341" i="1"/>
  <c r="EG341" i="1"/>
  <c r="EF341" i="1"/>
  <c r="EE341" i="1"/>
  <c r="ED341" i="1"/>
  <c r="EC341" i="1"/>
  <c r="EB341" i="1"/>
  <c r="EA341" i="1"/>
  <c r="DZ341" i="1"/>
  <c r="EM340" i="1"/>
  <c r="EK340" i="1"/>
  <c r="EJ340" i="1"/>
  <c r="EI340" i="1"/>
  <c r="EH340" i="1"/>
  <c r="EG340" i="1"/>
  <c r="EF340" i="1"/>
  <c r="EE340" i="1"/>
  <c r="ED340" i="1"/>
  <c r="EC340" i="1"/>
  <c r="EB340" i="1"/>
  <c r="EA340" i="1"/>
  <c r="DZ340" i="1"/>
  <c r="EM339" i="1"/>
  <c r="EK339" i="1"/>
  <c r="EJ339" i="1"/>
  <c r="EI339" i="1"/>
  <c r="EH339" i="1"/>
  <c r="EG339" i="1"/>
  <c r="EF339" i="1"/>
  <c r="EE339" i="1"/>
  <c r="ED339" i="1"/>
  <c r="EC339" i="1"/>
  <c r="EB339" i="1"/>
  <c r="EA339" i="1"/>
  <c r="DZ339" i="1"/>
  <c r="EM338" i="1"/>
  <c r="EK338" i="1"/>
  <c r="EJ338" i="1"/>
  <c r="EI338" i="1"/>
  <c r="EH338" i="1"/>
  <c r="EG338" i="1"/>
  <c r="EF338" i="1"/>
  <c r="EE338" i="1"/>
  <c r="ED338" i="1"/>
  <c r="EC338" i="1"/>
  <c r="EB338" i="1"/>
  <c r="EA338" i="1"/>
  <c r="DZ338" i="1"/>
  <c r="EM337" i="1"/>
  <c r="EK337" i="1"/>
  <c r="EJ337" i="1"/>
  <c r="EI337" i="1"/>
  <c r="EH337" i="1"/>
  <c r="EG337" i="1"/>
  <c r="EF337" i="1"/>
  <c r="EE337" i="1"/>
  <c r="ED337" i="1"/>
  <c r="EC337" i="1"/>
  <c r="EB337" i="1"/>
  <c r="EA337" i="1"/>
  <c r="DZ337" i="1"/>
  <c r="EM336" i="1"/>
  <c r="EK336" i="1"/>
  <c r="EJ336" i="1"/>
  <c r="EI336" i="1"/>
  <c r="EH336" i="1"/>
  <c r="EG336" i="1"/>
  <c r="EF336" i="1"/>
  <c r="EE336" i="1"/>
  <c r="ED336" i="1"/>
  <c r="EC336" i="1"/>
  <c r="EB336" i="1"/>
  <c r="EA336" i="1"/>
  <c r="DZ336" i="1"/>
  <c r="EM335" i="1"/>
  <c r="EK335" i="1"/>
  <c r="EJ335" i="1"/>
  <c r="EI335" i="1"/>
  <c r="EH335" i="1"/>
  <c r="EG335" i="1"/>
  <c r="EF335" i="1"/>
  <c r="EE335" i="1"/>
  <c r="ED335" i="1"/>
  <c r="EC335" i="1"/>
  <c r="EB335" i="1"/>
  <c r="EA335" i="1"/>
  <c r="DZ335" i="1"/>
  <c r="EM334" i="1"/>
  <c r="EK334" i="1"/>
  <c r="EJ334" i="1"/>
  <c r="EI334" i="1"/>
  <c r="EH334" i="1"/>
  <c r="EG334" i="1"/>
  <c r="EF334" i="1"/>
  <c r="EE334" i="1"/>
  <c r="ED334" i="1"/>
  <c r="EC334" i="1"/>
  <c r="EB334" i="1"/>
  <c r="EA334" i="1"/>
  <c r="DZ334" i="1"/>
  <c r="EM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EM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EM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EM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EM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EM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EM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EM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EM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EM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EM323" i="1"/>
  <c r="EK323" i="1"/>
  <c r="EJ323" i="1"/>
  <c r="EI323" i="1"/>
  <c r="EH323" i="1"/>
  <c r="EG323" i="1"/>
  <c r="EF323" i="1"/>
  <c r="EE323" i="1"/>
  <c r="ED323" i="1"/>
  <c r="EC323" i="1"/>
  <c r="EB323" i="1"/>
  <c r="EA323" i="1"/>
  <c r="DZ323" i="1"/>
  <c r="EM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EM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EM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EM319" i="1"/>
  <c r="EK319" i="1"/>
  <c r="EJ319" i="1"/>
  <c r="EI319" i="1"/>
  <c r="EH319" i="1"/>
  <c r="EG319" i="1"/>
  <c r="EF319" i="1"/>
  <c r="EE319" i="1"/>
  <c r="ED319" i="1"/>
  <c r="EC319" i="1"/>
  <c r="EB319" i="1"/>
  <c r="EA319" i="1"/>
  <c r="DZ319" i="1"/>
  <c r="EM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EM317" i="1"/>
  <c r="EK317" i="1"/>
  <c r="EJ317" i="1"/>
  <c r="EI317" i="1"/>
  <c r="EH317" i="1"/>
  <c r="EG317" i="1"/>
  <c r="EF317" i="1"/>
  <c r="EE317" i="1"/>
  <c r="ED317" i="1"/>
  <c r="EC317" i="1"/>
  <c r="EB317" i="1"/>
  <c r="EA317" i="1"/>
  <c r="DZ317" i="1"/>
  <c r="EM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EM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EM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EM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EM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EM311" i="1"/>
  <c r="EK311" i="1"/>
  <c r="EJ311" i="1"/>
  <c r="EI311" i="1"/>
  <c r="EH311" i="1"/>
  <c r="EG311" i="1"/>
  <c r="EF311" i="1"/>
  <c r="EE311" i="1"/>
  <c r="ED311" i="1"/>
  <c r="EC311" i="1"/>
  <c r="EB311" i="1"/>
  <c r="EA311" i="1"/>
  <c r="DZ311" i="1"/>
  <c r="EM310" i="1"/>
  <c r="EK310" i="1"/>
  <c r="EJ310" i="1"/>
  <c r="EI310" i="1"/>
  <c r="EH310" i="1"/>
  <c r="EG310" i="1"/>
  <c r="EF310" i="1"/>
  <c r="EE310" i="1"/>
  <c r="ED310" i="1"/>
  <c r="EC310" i="1"/>
  <c r="EB310" i="1"/>
  <c r="EA310" i="1"/>
  <c r="DZ310" i="1"/>
  <c r="EM309" i="1"/>
  <c r="EK309" i="1"/>
  <c r="EJ309" i="1"/>
  <c r="EI309" i="1"/>
  <c r="EH309" i="1"/>
  <c r="EG309" i="1"/>
  <c r="EF309" i="1"/>
  <c r="EE309" i="1"/>
  <c r="ED309" i="1"/>
  <c r="EC309" i="1"/>
  <c r="EB309" i="1"/>
  <c r="EA309" i="1"/>
  <c r="DZ309" i="1"/>
  <c r="EM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EM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EM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EM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EM304" i="1"/>
  <c r="EK304" i="1"/>
  <c r="EJ304" i="1"/>
  <c r="EI304" i="1"/>
  <c r="EH304" i="1"/>
  <c r="EG304" i="1"/>
  <c r="EF304" i="1"/>
  <c r="EE304" i="1"/>
  <c r="ED304" i="1"/>
  <c r="EC304" i="1"/>
  <c r="EB304" i="1"/>
  <c r="EA304" i="1"/>
  <c r="DZ304" i="1"/>
  <c r="EM303" i="1"/>
  <c r="EK303" i="1"/>
  <c r="EJ303" i="1"/>
  <c r="EI303" i="1"/>
  <c r="EH303" i="1"/>
  <c r="EG303" i="1"/>
  <c r="EF303" i="1"/>
  <c r="EE303" i="1"/>
  <c r="ED303" i="1"/>
  <c r="EC303" i="1"/>
  <c r="EB303" i="1"/>
  <c r="EA303" i="1"/>
  <c r="DZ303" i="1"/>
  <c r="EM302" i="1"/>
  <c r="EK302" i="1"/>
  <c r="EJ302" i="1"/>
  <c r="EI302" i="1"/>
  <c r="EH302" i="1"/>
  <c r="EG302" i="1"/>
  <c r="EF302" i="1"/>
  <c r="EE302" i="1"/>
  <c r="ED302" i="1"/>
  <c r="EC302" i="1"/>
  <c r="EB302" i="1"/>
  <c r="EA302" i="1"/>
  <c r="DZ302" i="1"/>
  <c r="EM301" i="1"/>
  <c r="EK301" i="1"/>
  <c r="EJ301" i="1"/>
  <c r="EI301" i="1"/>
  <c r="EH301" i="1"/>
  <c r="EG301" i="1"/>
  <c r="EF301" i="1"/>
  <c r="EE301" i="1"/>
  <c r="ED301" i="1"/>
  <c r="EC301" i="1"/>
  <c r="EB301" i="1"/>
  <c r="EA301" i="1"/>
  <c r="DZ301" i="1"/>
  <c r="EM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EM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EM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EM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EM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EM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EM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EM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EM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EM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EM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EM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EM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EM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EM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EM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EM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EM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EM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EM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EM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EM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EM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EM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EM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EM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EM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EM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EM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EM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EM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EM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EM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EM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EM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EM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EM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EM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EM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EM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EM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EM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EM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EM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EM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EM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EM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EM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EM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EM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EM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EM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EM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EM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EM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EM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EM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EM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EM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EM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EM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EM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EM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EM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EM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EM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EM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EM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EM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EM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EM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EM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EM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EM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EM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EM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EM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EM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EM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EM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EM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EM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EM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EM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EM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EM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EM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EM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EM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EM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EM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EM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EM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EM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EM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EM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EM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EM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EM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EM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EM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EM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EM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EM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EM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EM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EM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EM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EM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EM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EM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EM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EM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EM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EM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EM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EM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EM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EM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EM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EM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EM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EM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EM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EM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EM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EM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EM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EM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EM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EM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EM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EM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EM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EM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EM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EM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EM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EM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EM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EM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EM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EM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EM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EM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EM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EM154" i="1"/>
  <c r="EK154" i="1"/>
  <c r="EJ154" i="1"/>
  <c r="EI154" i="1"/>
  <c r="EH154" i="1"/>
  <c r="EG154" i="1"/>
  <c r="EF154" i="1"/>
  <c r="EE154" i="1"/>
  <c r="ED154" i="1"/>
  <c r="EC154" i="1"/>
  <c r="EB154" i="1"/>
  <c r="EA154" i="1"/>
  <c r="DZ154" i="1"/>
  <c r="EM153" i="1"/>
  <c r="EK153" i="1"/>
  <c r="EJ153" i="1"/>
  <c r="EI153" i="1"/>
  <c r="EH153" i="1"/>
  <c r="EG153" i="1"/>
  <c r="EF153" i="1"/>
  <c r="EE153" i="1"/>
  <c r="ED153" i="1"/>
  <c r="EC153" i="1"/>
  <c r="EB153" i="1"/>
  <c r="EA153" i="1"/>
  <c r="DZ153" i="1"/>
  <c r="EM152" i="1"/>
  <c r="EK152" i="1"/>
  <c r="EJ152" i="1"/>
  <c r="EI152" i="1"/>
  <c r="EH152" i="1"/>
  <c r="EG152" i="1"/>
  <c r="EF152" i="1"/>
  <c r="EE152" i="1"/>
  <c r="ED152" i="1"/>
  <c r="EC152" i="1"/>
  <c r="EB152" i="1"/>
  <c r="EA152" i="1"/>
  <c r="DZ152" i="1"/>
  <c r="EM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EM150" i="1"/>
  <c r="EK150" i="1"/>
  <c r="EJ150" i="1"/>
  <c r="EI150" i="1"/>
  <c r="EH150" i="1"/>
  <c r="EG150" i="1"/>
  <c r="EF150" i="1"/>
  <c r="EE150" i="1"/>
  <c r="ED150" i="1"/>
  <c r="EC150" i="1"/>
  <c r="EB150" i="1"/>
  <c r="EA150" i="1"/>
  <c r="DZ150" i="1"/>
  <c r="EM149" i="1"/>
  <c r="EK149" i="1"/>
  <c r="EJ149" i="1"/>
  <c r="EI149" i="1"/>
  <c r="EH149" i="1"/>
  <c r="EG149" i="1"/>
  <c r="EF149" i="1"/>
  <c r="EE149" i="1"/>
  <c r="ED149" i="1"/>
  <c r="EC149" i="1"/>
  <c r="EB149" i="1"/>
  <c r="EA149" i="1"/>
  <c r="DZ149" i="1"/>
  <c r="EM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EM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EM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EM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EM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EM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EM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EM141" i="1"/>
  <c r="EK141" i="1"/>
  <c r="EJ141" i="1"/>
  <c r="EI141" i="1"/>
  <c r="EH141" i="1"/>
  <c r="EG141" i="1"/>
  <c r="EF141" i="1"/>
  <c r="EE141" i="1"/>
  <c r="ED141" i="1"/>
  <c r="EC141" i="1"/>
  <c r="EB141" i="1"/>
  <c r="EA141" i="1"/>
  <c r="DZ141" i="1"/>
  <c r="EM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EM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EM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EM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EM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EM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EM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EM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EM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EM131" i="1"/>
  <c r="EK131" i="1"/>
  <c r="EJ131" i="1"/>
  <c r="EI131" i="1"/>
  <c r="EH131" i="1"/>
  <c r="EG131" i="1"/>
  <c r="EF131" i="1"/>
  <c r="EE131" i="1"/>
  <c r="ED131" i="1"/>
  <c r="EC131" i="1"/>
  <c r="EB131" i="1"/>
  <c r="EA131" i="1"/>
  <c r="DZ131" i="1"/>
  <c r="EM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EM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EM128" i="1"/>
  <c r="EK128" i="1"/>
  <c r="EJ128" i="1"/>
  <c r="EI128" i="1"/>
  <c r="EH128" i="1"/>
  <c r="EG128" i="1"/>
  <c r="EF128" i="1"/>
  <c r="EE128" i="1"/>
  <c r="ED128" i="1"/>
  <c r="EC128" i="1"/>
  <c r="EB128" i="1"/>
  <c r="EA128" i="1"/>
  <c r="DZ128" i="1"/>
  <c r="EM127" i="1"/>
  <c r="EK127" i="1"/>
  <c r="EJ127" i="1"/>
  <c r="EI127" i="1"/>
  <c r="EH127" i="1"/>
  <c r="EG127" i="1"/>
  <c r="EF127" i="1"/>
  <c r="EE127" i="1"/>
  <c r="ED127" i="1"/>
  <c r="EC127" i="1"/>
  <c r="EB127" i="1"/>
  <c r="EA127" i="1"/>
  <c r="DZ127" i="1"/>
  <c r="EM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EM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EM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EM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EM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EM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EM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EM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EM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EM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EM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EM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EM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EM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EM112" i="1"/>
  <c r="EK112" i="1"/>
  <c r="EJ112" i="1"/>
  <c r="EI112" i="1"/>
  <c r="EH112" i="1"/>
  <c r="EG112" i="1"/>
  <c r="EF112" i="1"/>
  <c r="EE112" i="1"/>
  <c r="ED112" i="1"/>
  <c r="EC112" i="1"/>
  <c r="EB112" i="1"/>
  <c r="EA112" i="1"/>
  <c r="DZ112" i="1"/>
  <c r="EM111" i="1"/>
  <c r="EK111" i="1"/>
  <c r="EJ111" i="1"/>
  <c r="EI111" i="1"/>
  <c r="EH111" i="1"/>
  <c r="EG111" i="1"/>
  <c r="EF111" i="1"/>
  <c r="EE111" i="1"/>
  <c r="ED111" i="1"/>
  <c r="EC111" i="1"/>
  <c r="EB111" i="1"/>
  <c r="EA111" i="1"/>
  <c r="DZ111" i="1"/>
  <c r="EM110" i="1"/>
  <c r="EK110" i="1"/>
  <c r="EJ110" i="1"/>
  <c r="EI110" i="1"/>
  <c r="EH110" i="1"/>
  <c r="EG110" i="1"/>
  <c r="EF110" i="1"/>
  <c r="EE110" i="1"/>
  <c r="ED110" i="1"/>
  <c r="EC110" i="1"/>
  <c r="EB110" i="1"/>
  <c r="EA110" i="1"/>
  <c r="DZ110" i="1"/>
  <c r="EM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EM108" i="1"/>
  <c r="EK108" i="1"/>
  <c r="EJ108" i="1"/>
  <c r="EI108" i="1"/>
  <c r="EH108" i="1"/>
  <c r="EG108" i="1"/>
  <c r="EF108" i="1"/>
  <c r="EE108" i="1"/>
  <c r="ED108" i="1"/>
  <c r="EC108" i="1"/>
  <c r="EB108" i="1"/>
  <c r="EA108" i="1"/>
  <c r="DZ108" i="1"/>
  <c r="EM107" i="1"/>
  <c r="EK107" i="1"/>
  <c r="EJ107" i="1"/>
  <c r="EI107" i="1"/>
  <c r="EH107" i="1"/>
  <c r="EG107" i="1"/>
  <c r="EF107" i="1"/>
  <c r="EE107" i="1"/>
  <c r="ED107" i="1"/>
  <c r="EC107" i="1"/>
  <c r="EB107" i="1"/>
  <c r="EA107" i="1"/>
  <c r="DZ107" i="1"/>
  <c r="EM106" i="1"/>
  <c r="EK106" i="1"/>
  <c r="EJ106" i="1"/>
  <c r="EI106" i="1"/>
  <c r="EH106" i="1"/>
  <c r="EG106" i="1"/>
  <c r="EF106" i="1"/>
  <c r="EE106" i="1"/>
  <c r="ED106" i="1"/>
  <c r="EC106" i="1"/>
  <c r="EB106" i="1"/>
  <c r="EA106" i="1"/>
  <c r="DZ106" i="1"/>
  <c r="EM105" i="1"/>
  <c r="EK105" i="1"/>
  <c r="EJ105" i="1"/>
  <c r="EI105" i="1"/>
  <c r="EH105" i="1"/>
  <c r="EG105" i="1"/>
  <c r="EF105" i="1"/>
  <c r="EE105" i="1"/>
  <c r="ED105" i="1"/>
  <c r="EC105" i="1"/>
  <c r="EB105" i="1"/>
  <c r="EA105" i="1"/>
  <c r="DZ105" i="1"/>
  <c r="EM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EM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EM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EM101" i="1"/>
  <c r="EK101" i="1"/>
  <c r="EJ101" i="1"/>
  <c r="EI101" i="1"/>
  <c r="EH101" i="1"/>
  <c r="EG101" i="1"/>
  <c r="EF101" i="1"/>
  <c r="EE101" i="1"/>
  <c r="ED101" i="1"/>
  <c r="EC101" i="1"/>
  <c r="EB101" i="1"/>
  <c r="EA101" i="1"/>
  <c r="DZ101" i="1"/>
  <c r="EM100" i="1"/>
  <c r="EK100" i="1"/>
  <c r="EJ100" i="1"/>
  <c r="EI100" i="1"/>
  <c r="EH100" i="1"/>
  <c r="EG100" i="1"/>
  <c r="EF100" i="1"/>
  <c r="EE100" i="1"/>
  <c r="ED100" i="1"/>
  <c r="EC100" i="1"/>
  <c r="EB100" i="1"/>
  <c r="EA100" i="1"/>
  <c r="DZ100" i="1"/>
  <c r="EM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EM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EM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EM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EM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EM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EM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EM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EM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EM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EM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EM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EM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EM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EM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EM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EM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EM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EM81" i="1"/>
  <c r="EK81" i="1"/>
  <c r="EJ81" i="1"/>
  <c r="EI81" i="1"/>
  <c r="EH81" i="1"/>
  <c r="EG81" i="1"/>
  <c r="EF81" i="1"/>
  <c r="EE81" i="1"/>
  <c r="ED81" i="1"/>
  <c r="EC81" i="1"/>
  <c r="EB81" i="1"/>
  <c r="EA81" i="1"/>
  <c r="DZ81" i="1"/>
  <c r="EM80" i="1"/>
  <c r="EK80" i="1"/>
  <c r="EJ80" i="1"/>
  <c r="EI80" i="1"/>
  <c r="EH80" i="1"/>
  <c r="EG80" i="1"/>
  <c r="EF80" i="1"/>
  <c r="EE80" i="1"/>
  <c r="ED80" i="1"/>
  <c r="EC80" i="1"/>
  <c r="EB80" i="1"/>
  <c r="EA80" i="1"/>
  <c r="DZ80" i="1"/>
  <c r="EM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EM78" i="1"/>
  <c r="EK78" i="1"/>
  <c r="EJ78" i="1"/>
  <c r="EI78" i="1"/>
  <c r="EH78" i="1"/>
  <c r="EG78" i="1"/>
  <c r="EF78" i="1"/>
  <c r="EE78" i="1"/>
  <c r="ED78" i="1"/>
  <c r="EC78" i="1"/>
  <c r="EB78" i="1"/>
  <c r="EA78" i="1"/>
  <c r="DZ78" i="1"/>
  <c r="EM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EM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EM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EM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EM73" i="1"/>
  <c r="EK73" i="1"/>
  <c r="EJ73" i="1"/>
  <c r="EI73" i="1"/>
  <c r="EH73" i="1"/>
  <c r="EG73" i="1"/>
  <c r="EF73" i="1"/>
  <c r="EE73" i="1"/>
  <c r="ED73" i="1"/>
  <c r="EC73" i="1"/>
  <c r="EB73" i="1"/>
  <c r="EA73" i="1"/>
  <c r="DZ73" i="1"/>
  <c r="EM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EM71" i="1"/>
  <c r="EK71" i="1"/>
  <c r="EJ71" i="1"/>
  <c r="EI71" i="1"/>
  <c r="EH71" i="1"/>
  <c r="EG71" i="1"/>
  <c r="EF71" i="1"/>
  <c r="EE71" i="1"/>
  <c r="ED71" i="1"/>
  <c r="EC71" i="1"/>
  <c r="EB71" i="1"/>
  <c r="EA71" i="1"/>
  <c r="DZ71" i="1"/>
  <c r="EM70" i="1"/>
  <c r="EK70" i="1"/>
  <c r="EJ70" i="1"/>
  <c r="EI70" i="1"/>
  <c r="EH70" i="1"/>
  <c r="EG70" i="1"/>
  <c r="EF70" i="1"/>
  <c r="EE70" i="1"/>
  <c r="ED70" i="1"/>
  <c r="EC70" i="1"/>
  <c r="EB70" i="1"/>
  <c r="EA70" i="1"/>
  <c r="DZ70" i="1"/>
  <c r="EM69" i="1"/>
  <c r="EK69" i="1"/>
  <c r="EJ69" i="1"/>
  <c r="EI69" i="1"/>
  <c r="EH69" i="1"/>
  <c r="EG69" i="1"/>
  <c r="EF69" i="1"/>
  <c r="EE69" i="1"/>
  <c r="ED69" i="1"/>
  <c r="EC69" i="1"/>
  <c r="EB69" i="1"/>
  <c r="EA69" i="1"/>
  <c r="DZ69" i="1"/>
  <c r="EM68" i="1"/>
  <c r="EK68" i="1"/>
  <c r="EJ68" i="1"/>
  <c r="EI68" i="1"/>
  <c r="EH68" i="1"/>
  <c r="EG68" i="1"/>
  <c r="EF68" i="1"/>
  <c r="EE68" i="1"/>
  <c r="ED68" i="1"/>
  <c r="EC68" i="1"/>
  <c r="EB68" i="1"/>
  <c r="EA68" i="1"/>
  <c r="DZ68" i="1"/>
  <c r="EM67" i="1"/>
  <c r="EK67" i="1"/>
  <c r="EJ67" i="1"/>
  <c r="EI67" i="1"/>
  <c r="EH67" i="1"/>
  <c r="EG67" i="1"/>
  <c r="EF67" i="1"/>
  <c r="EE67" i="1"/>
  <c r="ED67" i="1"/>
  <c r="EC67" i="1"/>
  <c r="EB67" i="1"/>
  <c r="EA67" i="1"/>
  <c r="DZ67" i="1"/>
  <c r="EM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EM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EM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EM63" i="1"/>
  <c r="EK63" i="1"/>
  <c r="EJ63" i="1"/>
  <c r="EI63" i="1"/>
  <c r="EH63" i="1"/>
  <c r="EG63" i="1"/>
  <c r="EF63" i="1"/>
  <c r="EE63" i="1"/>
  <c r="ED63" i="1"/>
  <c r="EC63" i="1"/>
  <c r="EB63" i="1"/>
  <c r="EA63" i="1"/>
  <c r="DZ63" i="1"/>
  <c r="EM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EM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EM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EM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EM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EM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EM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EM55" i="1"/>
  <c r="EK55" i="1"/>
  <c r="EJ55" i="1"/>
  <c r="EI55" i="1"/>
  <c r="EH55" i="1"/>
  <c r="EG55" i="1"/>
  <c r="EF55" i="1"/>
  <c r="EE55" i="1"/>
  <c r="ED55" i="1"/>
  <c r="EC55" i="1"/>
  <c r="EB55" i="1"/>
  <c r="EA55" i="1"/>
  <c r="EM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EM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EM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EM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EM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EM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EM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EM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EM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EM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EM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EM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EM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EM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EM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EM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EM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EM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EM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EM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EM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EM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EM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EM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EM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EM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EM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EM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EM26" i="1"/>
  <c r="EK26" i="1"/>
  <c r="EJ26" i="1"/>
  <c r="EI26" i="1"/>
  <c r="EH26" i="1"/>
  <c r="EG26" i="1"/>
  <c r="EF26" i="1"/>
  <c r="EE26" i="1"/>
  <c r="ED26" i="1"/>
  <c r="EC26" i="1"/>
  <c r="EB26" i="1"/>
  <c r="DZ26" i="1"/>
  <c r="EM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EM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EM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EM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EM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EM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EM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EM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EM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EM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EM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EM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EM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EM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EM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EM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EM9" i="1"/>
  <c r="EK9" i="1"/>
  <c r="EJ9" i="1"/>
  <c r="EI9" i="1"/>
  <c r="EH9" i="1"/>
  <c r="EG9" i="1"/>
  <c r="EF9" i="1"/>
  <c r="EE9" i="1"/>
  <c r="ED9" i="1"/>
  <c r="EC9" i="1"/>
  <c r="EB9" i="1"/>
  <c r="EA9" i="1"/>
  <c r="DZ9" i="1"/>
  <c r="EM8" i="1"/>
  <c r="EK8" i="1"/>
  <c r="EJ8" i="1"/>
  <c r="EI8" i="1"/>
  <c r="EH8" i="1"/>
  <c r="EG8" i="1"/>
  <c r="EF8" i="1"/>
  <c r="EE8" i="1"/>
  <c r="ED8" i="1"/>
  <c r="EC8" i="1"/>
  <c r="EB8" i="1"/>
  <c r="EA8" i="1"/>
  <c r="DZ8" i="1"/>
  <c r="EM7" i="1"/>
  <c r="EK7" i="1"/>
  <c r="EJ7" i="1"/>
  <c r="EI7" i="1"/>
  <c r="EH7" i="1"/>
  <c r="EG7" i="1"/>
  <c r="EF7" i="1"/>
  <c r="EE7" i="1"/>
  <c r="ED7" i="1"/>
  <c r="EC7" i="1"/>
  <c r="EB7" i="1"/>
  <c r="EA7" i="1"/>
  <c r="DZ7" i="1"/>
  <c r="EM6" i="1"/>
  <c r="EK6" i="1"/>
  <c r="EJ6" i="1"/>
  <c r="EI6" i="1"/>
  <c r="EH6" i="1"/>
  <c r="EG6" i="1"/>
  <c r="EF6" i="1"/>
  <c r="EE6" i="1"/>
  <c r="ED6" i="1"/>
  <c r="EC6" i="1"/>
  <c r="EN353" i="1" l="1"/>
  <c r="EN385" i="1"/>
  <c r="EN393" i="1"/>
  <c r="EN409" i="1"/>
  <c r="EN433" i="1"/>
  <c r="EN481" i="1"/>
  <c r="EN489" i="1"/>
  <c r="EN497" i="1"/>
  <c r="EN505" i="1"/>
  <c r="EN58" i="1"/>
  <c r="EN104" i="1"/>
  <c r="EN160" i="1"/>
  <c r="EN184" i="1"/>
  <c r="EN360" i="1"/>
  <c r="EN337" i="1"/>
  <c r="EN103" i="1"/>
  <c r="EN167" i="1"/>
  <c r="EN95" i="1"/>
  <c r="EN62" i="1"/>
  <c r="EN78" i="1"/>
  <c r="EN126" i="1"/>
  <c r="EN134" i="1"/>
  <c r="EN142" i="1"/>
  <c r="EN150" i="1"/>
  <c r="EN164" i="1"/>
  <c r="EN172" i="1"/>
  <c r="EN174" i="1"/>
  <c r="EN168" i="1"/>
  <c r="EN24" i="1"/>
  <c r="EN224" i="1"/>
  <c r="EN340" i="1"/>
  <c r="EN352" i="1"/>
  <c r="EN344" i="1"/>
  <c r="EN220" i="1"/>
  <c r="EN216" i="1"/>
  <c r="EN56" i="1"/>
  <c r="EN25" i="1"/>
  <c r="EN29" i="1"/>
  <c r="EN472" i="1"/>
  <c r="EN480" i="1"/>
  <c r="EN488" i="1"/>
  <c r="EN496" i="1"/>
  <c r="EN504" i="1"/>
  <c r="EN16" i="1"/>
  <c r="EN36" i="1"/>
  <c r="EN40" i="1"/>
  <c r="EN44" i="1"/>
  <c r="EN48" i="1"/>
  <c r="EN52" i="1"/>
  <c r="EN8" i="1"/>
  <c r="EN18" i="1"/>
  <c r="EN32" i="1"/>
  <c r="EN75" i="1"/>
  <c r="EN357" i="1"/>
  <c r="EN59" i="1"/>
  <c r="EN63" i="1"/>
  <c r="EN79" i="1"/>
  <c r="EN91" i="1"/>
  <c r="EN99" i="1"/>
  <c r="EN299" i="1"/>
  <c r="EN303" i="1"/>
  <c r="EN307" i="1"/>
  <c r="EN311" i="1"/>
  <c r="EN315" i="1"/>
  <c r="EN319" i="1"/>
  <c r="EN323" i="1"/>
  <c r="EN327" i="1"/>
  <c r="EN339" i="1"/>
  <c r="EN343" i="1"/>
  <c r="EN376" i="1"/>
  <c r="EN384" i="1"/>
  <c r="EN500" i="1"/>
  <c r="EN105" i="1"/>
  <c r="EN6" i="1"/>
  <c r="EN96" i="1"/>
  <c r="EN293" i="1"/>
  <c r="EN317" i="1"/>
  <c r="EN325" i="1"/>
  <c r="EN341" i="1"/>
  <c r="EN15" i="1"/>
  <c r="EN441" i="1"/>
  <c r="EN449" i="1"/>
  <c r="EN457" i="1"/>
  <c r="EN465" i="1"/>
  <c r="EN12" i="1"/>
  <c r="EN177" i="1"/>
  <c r="EN181" i="1"/>
  <c r="EN256" i="1"/>
  <c r="EN264" i="1"/>
  <c r="EN336" i="1"/>
  <c r="EN381" i="1"/>
  <c r="EN132" i="1"/>
  <c r="EN185" i="1"/>
  <c r="EN189" i="1"/>
  <c r="EN193" i="1"/>
  <c r="EN197" i="1"/>
  <c r="EN35" i="1"/>
  <c r="EN76" i="1"/>
  <c r="EN42" i="1"/>
  <c r="EN50" i="1"/>
  <c r="EN72" i="1"/>
  <c r="EN80" i="1"/>
  <c r="EN107" i="1"/>
  <c r="EN115" i="1"/>
  <c r="EN120" i="1"/>
  <c r="EN128" i="1"/>
  <c r="EN136" i="1"/>
  <c r="EN139" i="1"/>
  <c r="EN147" i="1"/>
  <c r="EN152" i="1"/>
  <c r="EN155" i="1"/>
  <c r="EN257" i="1"/>
  <c r="EN261" i="1"/>
  <c r="EN166" i="1"/>
  <c r="EN288" i="1"/>
  <c r="EN296" i="1"/>
  <c r="EN312" i="1"/>
  <c r="EN328" i="1"/>
  <c r="EN206" i="1"/>
  <c r="EN225" i="1"/>
  <c r="EN229" i="1"/>
  <c r="EN232" i="1"/>
  <c r="EN233" i="1"/>
  <c r="EN237" i="1"/>
  <c r="EN240" i="1"/>
  <c r="EN241" i="1"/>
  <c r="EN245" i="1"/>
  <c r="EN248" i="1"/>
  <c r="EN249" i="1"/>
  <c r="EN253" i="1"/>
  <c r="EN266" i="1"/>
  <c r="EN270" i="1"/>
  <c r="EN274" i="1"/>
  <c r="EN278" i="1"/>
  <c r="EN282" i="1"/>
  <c r="EN286" i="1"/>
  <c r="EN290" i="1"/>
  <c r="EN294" i="1"/>
  <c r="EN314" i="1"/>
  <c r="EN318" i="1"/>
  <c r="EN322" i="1"/>
  <c r="EN326" i="1"/>
  <c r="EN330" i="1"/>
  <c r="EN334" i="1"/>
  <c r="EN347" i="1"/>
  <c r="EN351" i="1"/>
  <c r="EN364" i="1"/>
  <c r="EN372" i="1"/>
  <c r="EN122" i="1"/>
  <c r="EN130" i="1"/>
  <c r="EN176" i="1"/>
  <c r="EN187" i="1"/>
  <c r="EN191" i="1"/>
  <c r="EN195" i="1"/>
  <c r="EN199" i="1"/>
  <c r="EN200" i="1"/>
  <c r="EN208" i="1"/>
  <c r="EN212" i="1"/>
  <c r="EN289" i="1"/>
  <c r="EN297" i="1"/>
  <c r="EN305" i="1"/>
  <c r="EN379" i="1"/>
  <c r="EN383" i="1"/>
  <c r="EN387" i="1"/>
  <c r="EN391" i="1"/>
  <c r="EN395" i="1"/>
  <c r="EN399" i="1"/>
  <c r="EN403" i="1"/>
  <c r="EN407" i="1"/>
  <c r="EN411" i="1"/>
  <c r="EN415" i="1"/>
  <c r="EN419" i="1"/>
  <c r="EN423" i="1"/>
  <c r="EN427" i="1"/>
  <c r="EN431" i="1"/>
  <c r="EN435" i="1"/>
  <c r="EN439" i="1"/>
  <c r="EN443" i="1"/>
  <c r="EN447" i="1"/>
  <c r="EN451" i="1"/>
  <c r="EN455" i="1"/>
  <c r="EN459" i="1"/>
  <c r="EN463" i="1"/>
  <c r="EN467" i="1"/>
  <c r="EN471" i="1"/>
  <c r="EN475" i="1"/>
  <c r="EN479" i="1"/>
  <c r="EN483" i="1"/>
  <c r="EN487" i="1"/>
  <c r="EN491" i="1"/>
  <c r="EN495" i="1"/>
  <c r="EN503" i="1"/>
  <c r="EN170" i="1"/>
  <c r="EN203" i="1"/>
  <c r="EN207" i="1"/>
  <c r="EN219" i="1"/>
  <c r="EN223" i="1"/>
  <c r="EN260" i="1"/>
  <c r="EN354" i="1"/>
  <c r="EN358" i="1"/>
  <c r="EN499" i="1"/>
  <c r="EN109" i="1"/>
  <c r="EN113" i="1"/>
  <c r="EN117" i="1"/>
  <c r="EN153" i="1"/>
  <c r="EN157" i="1"/>
  <c r="EN127" i="1"/>
  <c r="EN143" i="1"/>
  <c r="EN151" i="1"/>
  <c r="EN202" i="1"/>
  <c r="EN210" i="1"/>
  <c r="EN214" i="1"/>
  <c r="EN227" i="1"/>
  <c r="EN231" i="1"/>
  <c r="EN235" i="1"/>
  <c r="EN239" i="1"/>
  <c r="EN243" i="1"/>
  <c r="EN247" i="1"/>
  <c r="EN251" i="1"/>
  <c r="EN255" i="1"/>
  <c r="EN268" i="1"/>
  <c r="EN276" i="1"/>
  <c r="EN284" i="1"/>
  <c r="EN324" i="1"/>
  <c r="EN332" i="1"/>
  <c r="EN362" i="1"/>
  <c r="EN366" i="1"/>
  <c r="EN370" i="1"/>
  <c r="EN374" i="1"/>
  <c r="EN378" i="1"/>
  <c r="EN382" i="1"/>
  <c r="EN88" i="1"/>
  <c r="EN22" i="1"/>
  <c r="EN31" i="1"/>
  <c r="EN37" i="1"/>
  <c r="EN41" i="1"/>
  <c r="EN45" i="1"/>
  <c r="EN14" i="1"/>
  <c r="EN65" i="1"/>
  <c r="EN69" i="1"/>
  <c r="EN82" i="1"/>
  <c r="EN33" i="1"/>
  <c r="EN11" i="1"/>
  <c r="EN20" i="1"/>
  <c r="EN54" i="1"/>
  <c r="EN28" i="1"/>
  <c r="EN89" i="1"/>
  <c r="EN93" i="1"/>
  <c r="EN97" i="1"/>
  <c r="EN101" i="1"/>
  <c r="EN60" i="1"/>
  <c r="EN64" i="1"/>
  <c r="EN68" i="1"/>
  <c r="EN84" i="1"/>
  <c r="EN86" i="1"/>
  <c r="EN304" i="1"/>
  <c r="EN392" i="1"/>
  <c r="EN400" i="1"/>
  <c r="EN408" i="1"/>
  <c r="EN416" i="1"/>
  <c r="EN424" i="1"/>
  <c r="EN432" i="1"/>
  <c r="EN440" i="1"/>
  <c r="EN448" i="1"/>
  <c r="EN456" i="1"/>
  <c r="EN464" i="1"/>
  <c r="EN112" i="1"/>
  <c r="EN192" i="1"/>
  <c r="EN30" i="1"/>
  <c r="EN39" i="1"/>
  <c r="EN67" i="1"/>
  <c r="EN71" i="1"/>
  <c r="EN92" i="1"/>
  <c r="EN94" i="1"/>
  <c r="EN100" i="1"/>
  <c r="EN102" i="1"/>
  <c r="EN111" i="1"/>
  <c r="EN119" i="1"/>
  <c r="EN121" i="1"/>
  <c r="EN125" i="1"/>
  <c r="EN138" i="1"/>
  <c r="EN146" i="1"/>
  <c r="EN163" i="1"/>
  <c r="EN180" i="1"/>
  <c r="EN182" i="1"/>
  <c r="EN201" i="1"/>
  <c r="EN205" i="1"/>
  <c r="EN218" i="1"/>
  <c r="EN222" i="1"/>
  <c r="EN259" i="1"/>
  <c r="EN263" i="1"/>
  <c r="EN277" i="1"/>
  <c r="EN285" i="1"/>
  <c r="EN292" i="1"/>
  <c r="EN313" i="1"/>
  <c r="EN320" i="1"/>
  <c r="EN321" i="1"/>
  <c r="EN338" i="1"/>
  <c r="EN342" i="1"/>
  <c r="EN355" i="1"/>
  <c r="EN359" i="1"/>
  <c r="EN365" i="1"/>
  <c r="EN373" i="1"/>
  <c r="EN380" i="1"/>
  <c r="EN401" i="1"/>
  <c r="EN417" i="1"/>
  <c r="EN425" i="1"/>
  <c r="EN473" i="1"/>
  <c r="EN478" i="1"/>
  <c r="EN47" i="1"/>
  <c r="EN66" i="1"/>
  <c r="EN83" i="1"/>
  <c r="EN108" i="1"/>
  <c r="EN116" i="1"/>
  <c r="EN118" i="1"/>
  <c r="EN129" i="1"/>
  <c r="EN133" i="1"/>
  <c r="EN154" i="1"/>
  <c r="EN171" i="1"/>
  <c r="EN175" i="1"/>
  <c r="EN188" i="1"/>
  <c r="EN190" i="1"/>
  <c r="EN196" i="1"/>
  <c r="EN198" i="1"/>
  <c r="EN209" i="1"/>
  <c r="EN213" i="1"/>
  <c r="EN226" i="1"/>
  <c r="EN230" i="1"/>
  <c r="EN234" i="1"/>
  <c r="EN238" i="1"/>
  <c r="EN242" i="1"/>
  <c r="EN246" i="1"/>
  <c r="EN250" i="1"/>
  <c r="EN254" i="1"/>
  <c r="EN267" i="1"/>
  <c r="EN271" i="1"/>
  <c r="EN275" i="1"/>
  <c r="EN279" i="1"/>
  <c r="EN283" i="1"/>
  <c r="EN287" i="1"/>
  <c r="EN300" i="1"/>
  <c r="EN308" i="1"/>
  <c r="EN329" i="1"/>
  <c r="EN346" i="1"/>
  <c r="EN350" i="1"/>
  <c r="EN363" i="1"/>
  <c r="EN367" i="1"/>
  <c r="EN371" i="1"/>
  <c r="EN375" i="1"/>
  <c r="EN388" i="1"/>
  <c r="EN396" i="1"/>
  <c r="EN404" i="1"/>
  <c r="EN412" i="1"/>
  <c r="EN420" i="1"/>
  <c r="EN428" i="1"/>
  <c r="EN436" i="1"/>
  <c r="EN444" i="1"/>
  <c r="EN452" i="1"/>
  <c r="EN460" i="1"/>
  <c r="EN468" i="1"/>
  <c r="EN476" i="1"/>
  <c r="EN484" i="1"/>
  <c r="EN486" i="1"/>
  <c r="EN492" i="1"/>
  <c r="EN494" i="1"/>
  <c r="EN502" i="1"/>
  <c r="EN19" i="1"/>
  <c r="EN38" i="1"/>
  <c r="EN49" i="1"/>
  <c r="EN53" i="1"/>
  <c r="EN110" i="1"/>
  <c r="EN10" i="1"/>
  <c r="EN27" i="1"/>
  <c r="EN46" i="1"/>
  <c r="EN57" i="1"/>
  <c r="EN61" i="1"/>
  <c r="EN74" i="1"/>
  <c r="EN124" i="1"/>
  <c r="EN135" i="1"/>
  <c r="EN137" i="1"/>
  <c r="EN141" i="1"/>
  <c r="EN144" i="1"/>
  <c r="EN145" i="1"/>
  <c r="EN149" i="1"/>
  <c r="EN162" i="1"/>
  <c r="EN179" i="1"/>
  <c r="EN183" i="1"/>
  <c r="EN204" i="1"/>
  <c r="EN217" i="1"/>
  <c r="EN221" i="1"/>
  <c r="EN258" i="1"/>
  <c r="EN262" i="1"/>
  <c r="EN291" i="1"/>
  <c r="EN295" i="1"/>
  <c r="EN301" i="1"/>
  <c r="EN309" i="1"/>
  <c r="EN316" i="1"/>
  <c r="EN389" i="1"/>
  <c r="EN397" i="1"/>
  <c r="EN405" i="1"/>
  <c r="EN413" i="1"/>
  <c r="EN421" i="1"/>
  <c r="EN429" i="1"/>
  <c r="EN437" i="1"/>
  <c r="EN445" i="1"/>
  <c r="EN453" i="1"/>
  <c r="EN461" i="1"/>
  <c r="EN469" i="1"/>
  <c r="EN477" i="1"/>
  <c r="EN485" i="1"/>
  <c r="EN493" i="1"/>
  <c r="EN501" i="1"/>
  <c r="EN7" i="1"/>
  <c r="EN9" i="1"/>
  <c r="EN13" i="1"/>
  <c r="EN26" i="1"/>
  <c r="EN43" i="1"/>
  <c r="EN73" i="1"/>
  <c r="EN77" i="1"/>
  <c r="EN90" i="1"/>
  <c r="EN98" i="1"/>
  <c r="EN123" i="1"/>
  <c r="EN140" i="1"/>
  <c r="EN148" i="1"/>
  <c r="EN159" i="1"/>
  <c r="EN161" i="1"/>
  <c r="EN165" i="1"/>
  <c r="EN178" i="1"/>
  <c r="EN333" i="1"/>
  <c r="EN345" i="1"/>
  <c r="EN17" i="1"/>
  <c r="EN21" i="1"/>
  <c r="EN34" i="1"/>
  <c r="EN51" i="1"/>
  <c r="EN70" i="1"/>
  <c r="EN81" i="1"/>
  <c r="EN85" i="1"/>
  <c r="EN106" i="1"/>
  <c r="EN114" i="1"/>
  <c r="EN131" i="1"/>
  <c r="EN156" i="1"/>
  <c r="EN158" i="1"/>
  <c r="EN169" i="1"/>
  <c r="EN173" i="1"/>
  <c r="EN186" i="1"/>
  <c r="EN194" i="1"/>
  <c r="EN215" i="1"/>
  <c r="EN228" i="1"/>
  <c r="EN236" i="1"/>
  <c r="EN244" i="1"/>
  <c r="EN252" i="1"/>
  <c r="EN265" i="1"/>
  <c r="EN269" i="1"/>
  <c r="EN272" i="1"/>
  <c r="EN273" i="1"/>
  <c r="EN280" i="1"/>
  <c r="EN281" i="1"/>
  <c r="EN298" i="1"/>
  <c r="EN302" i="1"/>
  <c r="EN306" i="1"/>
  <c r="EN310" i="1"/>
  <c r="EN331" i="1"/>
  <c r="EN335" i="1"/>
  <c r="EN348" i="1"/>
  <c r="EN361" i="1"/>
  <c r="EN368" i="1"/>
  <c r="EN369" i="1"/>
  <c r="EN386" i="1"/>
  <c r="EN390" i="1"/>
  <c r="EN394" i="1"/>
  <c r="EN398" i="1"/>
  <c r="EN402" i="1"/>
  <c r="EN406" i="1"/>
  <c r="EN410" i="1"/>
  <c r="EN414" i="1"/>
  <c r="EN418" i="1"/>
  <c r="EN422" i="1"/>
  <c r="EN426" i="1"/>
  <c r="EN430" i="1"/>
  <c r="EN434" i="1"/>
  <c r="EN438" i="1"/>
  <c r="EN442" i="1"/>
  <c r="EN446" i="1"/>
  <c r="EN450" i="1"/>
  <c r="EN454" i="1"/>
  <c r="EN458" i="1"/>
  <c r="EN462" i="1"/>
  <c r="EN466" i="1"/>
  <c r="EN470" i="1"/>
  <c r="EN474" i="1"/>
  <c r="EN482" i="1"/>
  <c r="EN490" i="1"/>
  <c r="EN498" i="1"/>
  <c r="EN23" i="1"/>
  <c r="EN55" i="1"/>
  <c r="EN87" i="1"/>
  <c r="EN211" i="1"/>
  <c r="EN349" i="1"/>
  <c r="EN356" i="1"/>
  <c r="EN377" i="1"/>
  <c r="DT7" i="14"/>
  <c r="DT8" i="14"/>
  <c r="DT9" i="14"/>
  <c r="DT10" i="14"/>
  <c r="DT11" i="14"/>
  <c r="DT12" i="14"/>
  <c r="DT13" i="14"/>
  <c r="DT14" i="14"/>
  <c r="DT15" i="14"/>
  <c r="DT16" i="14"/>
  <c r="DT17" i="14"/>
  <c r="DT18" i="14"/>
  <c r="DT19" i="14"/>
  <c r="DT20" i="14"/>
  <c r="DT21" i="14"/>
  <c r="DT22" i="14"/>
  <c r="DT23" i="14"/>
  <c r="DT24" i="14"/>
  <c r="DT25" i="14"/>
  <c r="DT26" i="14"/>
  <c r="DT27" i="14"/>
  <c r="DT28" i="14"/>
  <c r="DT29" i="14"/>
  <c r="DT30" i="14"/>
  <c r="DT31" i="14"/>
  <c r="DT32" i="14"/>
  <c r="DT33" i="14"/>
  <c r="DT34" i="14"/>
  <c r="DT35" i="14"/>
  <c r="DT36" i="14"/>
  <c r="DT37" i="14"/>
  <c r="DT38" i="14"/>
  <c r="DT39" i="14"/>
  <c r="DT40" i="14"/>
  <c r="DT41" i="14"/>
  <c r="DT42" i="14"/>
  <c r="DT43" i="14"/>
  <c r="DT44" i="14"/>
  <c r="DT45" i="14"/>
  <c r="DT46" i="14"/>
  <c r="DT47" i="14"/>
  <c r="DT48" i="14"/>
  <c r="DT49" i="14"/>
  <c r="DT50" i="14"/>
  <c r="DT51" i="14"/>
  <c r="DT52" i="14"/>
  <c r="DT53" i="14"/>
  <c r="DT54" i="14"/>
  <c r="DT55" i="14"/>
  <c r="DK7" i="14"/>
  <c r="DK8" i="14"/>
  <c r="DK9" i="14"/>
  <c r="DK10" i="14"/>
  <c r="DK11" i="14"/>
  <c r="DK12" i="14"/>
  <c r="DK13" i="14"/>
  <c r="DK14" i="14"/>
  <c r="DK15" i="14"/>
  <c r="DK16" i="14"/>
  <c r="DK17" i="14"/>
  <c r="DK18" i="14"/>
  <c r="DK19" i="14"/>
  <c r="DK20" i="14"/>
  <c r="DK21" i="14"/>
  <c r="DK22" i="14"/>
  <c r="DK23" i="14"/>
  <c r="DK24" i="14"/>
  <c r="DK25" i="14"/>
  <c r="DK26" i="14"/>
  <c r="DK27" i="14"/>
  <c r="DK28" i="14"/>
  <c r="DK29" i="14"/>
  <c r="DK30" i="14"/>
  <c r="DK31" i="14"/>
  <c r="DK32" i="14"/>
  <c r="DK33" i="14"/>
  <c r="DK34" i="14"/>
  <c r="DK35" i="14"/>
  <c r="DK36" i="14"/>
  <c r="DK37" i="14"/>
  <c r="DK38" i="14"/>
  <c r="DK39" i="14"/>
  <c r="DK40" i="14"/>
  <c r="DK41" i="14"/>
  <c r="DK42" i="14"/>
  <c r="DK43" i="14"/>
  <c r="DK44" i="14"/>
  <c r="DK45" i="14"/>
  <c r="DK46" i="14"/>
  <c r="DK47" i="14"/>
  <c r="DK48" i="14"/>
  <c r="DK49" i="14"/>
  <c r="DK50" i="14"/>
  <c r="DK51" i="14"/>
  <c r="DK52" i="14"/>
  <c r="DK53" i="14"/>
  <c r="DK54" i="14"/>
  <c r="DK55" i="14"/>
  <c r="DD7" i="14"/>
  <c r="DD8" i="14"/>
  <c r="DD9" i="14"/>
  <c r="DD10" i="14"/>
  <c r="DD11" i="14"/>
  <c r="DD12" i="14"/>
  <c r="DD13" i="14"/>
  <c r="DD14" i="14"/>
  <c r="DD15" i="14"/>
  <c r="DD16" i="14"/>
  <c r="DD17" i="14"/>
  <c r="DD18" i="14"/>
  <c r="DD19" i="14"/>
  <c r="DD20" i="14"/>
  <c r="DD21" i="14"/>
  <c r="DD22" i="14"/>
  <c r="DD23" i="14"/>
  <c r="DD24" i="14"/>
  <c r="DD25" i="14"/>
  <c r="DD26" i="14"/>
  <c r="DD27" i="14"/>
  <c r="DD28" i="14"/>
  <c r="DD29" i="14"/>
  <c r="DD30" i="14"/>
  <c r="DD31" i="14"/>
  <c r="DD32" i="14"/>
  <c r="DD33" i="14"/>
  <c r="DD34" i="14"/>
  <c r="DD35" i="14"/>
  <c r="DD36" i="14"/>
  <c r="DD37" i="14"/>
  <c r="DD38" i="14"/>
  <c r="DD39" i="14"/>
  <c r="DD40" i="14"/>
  <c r="DD41" i="14"/>
  <c r="DD42" i="14"/>
  <c r="DD43" i="14"/>
  <c r="DD44" i="14"/>
  <c r="DD45" i="14"/>
  <c r="DD46" i="14"/>
  <c r="DD47" i="14"/>
  <c r="DD48" i="14"/>
  <c r="DD49" i="14"/>
  <c r="DD50" i="14"/>
  <c r="DD51" i="14"/>
  <c r="DD52" i="14"/>
  <c r="DD53" i="14"/>
  <c r="DD54" i="14"/>
  <c r="DD55" i="14"/>
  <c r="CU7" i="14"/>
  <c r="CU8" i="14"/>
  <c r="CU9" i="14"/>
  <c r="CU10" i="14"/>
  <c r="CU11" i="14"/>
  <c r="CU12" i="14"/>
  <c r="CU13" i="14"/>
  <c r="CU14" i="14"/>
  <c r="CU15" i="14"/>
  <c r="CU16" i="14"/>
  <c r="CU17" i="14"/>
  <c r="CU18" i="14"/>
  <c r="CU19" i="14"/>
  <c r="CU20" i="14"/>
  <c r="CU21" i="14"/>
  <c r="CU22" i="14"/>
  <c r="CU23" i="14"/>
  <c r="CU24" i="14"/>
  <c r="CU25" i="14"/>
  <c r="CU26" i="14"/>
  <c r="CU27" i="14"/>
  <c r="CU28" i="14"/>
  <c r="CU29" i="14"/>
  <c r="CU30" i="14"/>
  <c r="CU31" i="14"/>
  <c r="CU32" i="14"/>
  <c r="CU33" i="14"/>
  <c r="CU34" i="14"/>
  <c r="CU35" i="14"/>
  <c r="CU36" i="14"/>
  <c r="CU37" i="14"/>
  <c r="CU38" i="14"/>
  <c r="CU39" i="14"/>
  <c r="CU40" i="14"/>
  <c r="CU41" i="14"/>
  <c r="CU42" i="14"/>
  <c r="CU43" i="14"/>
  <c r="CU44" i="14"/>
  <c r="CU45" i="14"/>
  <c r="CU46" i="14"/>
  <c r="CU47" i="14"/>
  <c r="CU48" i="14"/>
  <c r="CU49" i="14"/>
  <c r="CU50" i="14"/>
  <c r="CU51" i="14"/>
  <c r="CU52" i="14"/>
  <c r="CU53" i="14"/>
  <c r="CU54" i="14"/>
  <c r="CU55" i="14"/>
  <c r="B2" i="14"/>
  <c r="A2" i="16"/>
  <c r="AO7" i="1" l="1"/>
  <c r="AP7" i="1"/>
  <c r="AO8" i="1"/>
  <c r="AP8" i="1"/>
  <c r="AO9" i="1"/>
  <c r="AP9" i="1"/>
  <c r="AO10" i="1"/>
  <c r="AP10" i="1"/>
  <c r="AO11" i="1"/>
  <c r="AP11" i="1"/>
  <c r="AO12" i="1"/>
  <c r="AP12" i="1"/>
  <c r="AO13" i="1"/>
  <c r="AP13" i="1"/>
  <c r="AO14" i="1"/>
  <c r="AP14" i="1"/>
  <c r="AO15" i="1"/>
  <c r="AP15" i="1"/>
  <c r="AO16" i="1"/>
  <c r="AP16" i="1"/>
  <c r="AO17" i="1"/>
  <c r="AP17" i="1"/>
  <c r="AO18" i="1"/>
  <c r="AP18" i="1"/>
  <c r="AO19" i="1"/>
  <c r="AP19" i="1"/>
  <c r="AO20" i="1"/>
  <c r="AP20" i="1"/>
  <c r="AO21" i="1"/>
  <c r="AP21" i="1"/>
  <c r="AO22" i="1"/>
  <c r="AP22" i="1"/>
  <c r="AO23" i="1"/>
  <c r="AP23" i="1"/>
  <c r="AO24" i="1"/>
  <c r="AP24" i="1"/>
  <c r="AO25" i="1"/>
  <c r="AP25" i="1"/>
  <c r="AO26" i="1"/>
  <c r="AP26" i="1"/>
  <c r="AO27" i="1"/>
  <c r="AP27" i="1"/>
  <c r="AO28" i="1"/>
  <c r="AP28" i="1"/>
  <c r="AO29" i="1"/>
  <c r="AP29" i="1"/>
  <c r="AO30" i="1"/>
  <c r="AP30" i="1"/>
  <c r="AO31" i="1"/>
  <c r="AP31" i="1"/>
  <c r="AO32" i="1"/>
  <c r="AP32" i="1"/>
  <c r="AO33" i="1"/>
  <c r="AP33" i="1"/>
  <c r="AO34" i="1"/>
  <c r="AP34" i="1"/>
  <c r="AO35" i="1"/>
  <c r="AP35" i="1"/>
  <c r="AO36" i="1"/>
  <c r="AP36" i="1"/>
  <c r="AO37" i="1"/>
  <c r="AP37" i="1"/>
  <c r="AO38" i="1"/>
  <c r="AP38" i="1"/>
  <c r="AO39" i="1"/>
  <c r="AP39" i="1"/>
  <c r="AO40" i="1"/>
  <c r="AP40" i="1"/>
  <c r="AO41" i="1"/>
  <c r="AP41" i="1"/>
  <c r="AO42" i="1"/>
  <c r="AP42" i="1"/>
  <c r="AO43" i="1"/>
  <c r="AP43" i="1"/>
  <c r="AO44" i="1"/>
  <c r="AP44" i="1"/>
  <c r="AO45" i="1"/>
  <c r="AP45" i="1"/>
  <c r="AO46" i="1"/>
  <c r="AP46" i="1"/>
  <c r="AO47" i="1"/>
  <c r="AP47" i="1"/>
  <c r="AO48" i="1"/>
  <c r="AP48" i="1"/>
  <c r="AO49" i="1"/>
  <c r="AP49" i="1"/>
  <c r="AO50" i="1"/>
  <c r="AP50" i="1"/>
  <c r="AO51" i="1"/>
  <c r="AP51" i="1"/>
  <c r="AO52" i="1"/>
  <c r="AP52" i="1"/>
  <c r="AO53" i="1"/>
  <c r="AP53" i="1"/>
  <c r="AO54" i="1"/>
  <c r="AP54" i="1"/>
  <c r="AO55" i="1"/>
  <c r="AP55" i="1"/>
  <c r="AO56" i="1"/>
  <c r="AP56" i="1"/>
  <c r="AO57" i="1"/>
  <c r="AP57" i="1"/>
  <c r="AO58" i="1"/>
  <c r="AP58" i="1"/>
  <c r="AO59" i="1"/>
  <c r="AP59" i="1"/>
  <c r="AO60" i="1"/>
  <c r="AP60" i="1"/>
  <c r="AO61" i="1"/>
  <c r="AP61" i="1"/>
  <c r="AO62" i="1"/>
  <c r="AP62" i="1"/>
  <c r="AO63" i="1"/>
  <c r="AP63" i="1"/>
  <c r="AO64" i="1"/>
  <c r="AP64" i="1"/>
  <c r="AO65" i="1"/>
  <c r="AP65" i="1"/>
  <c r="AO66" i="1"/>
  <c r="AP66" i="1"/>
  <c r="AO67" i="1"/>
  <c r="AP67" i="1"/>
  <c r="AO68" i="1"/>
  <c r="AP68" i="1"/>
  <c r="AO69" i="1"/>
  <c r="AP69" i="1"/>
  <c r="AO70" i="1"/>
  <c r="AP70" i="1"/>
  <c r="AO71" i="1"/>
  <c r="AP71" i="1"/>
  <c r="AO72" i="1"/>
  <c r="AP72" i="1"/>
  <c r="AO73" i="1"/>
  <c r="AP73" i="1"/>
  <c r="AO74" i="1"/>
  <c r="AP74" i="1"/>
  <c r="AO75" i="1"/>
  <c r="AP75" i="1"/>
  <c r="AO76" i="1"/>
  <c r="AP76" i="1"/>
  <c r="AO77" i="1"/>
  <c r="AP77" i="1"/>
  <c r="AO78" i="1"/>
  <c r="AP78" i="1"/>
  <c r="AO79" i="1"/>
  <c r="AP79" i="1"/>
  <c r="AO80" i="1"/>
  <c r="AP80" i="1"/>
  <c r="AO81" i="1"/>
  <c r="AP81" i="1"/>
  <c r="AO82" i="1"/>
  <c r="AP82" i="1"/>
  <c r="AO83" i="1"/>
  <c r="AP83" i="1"/>
  <c r="AO84" i="1"/>
  <c r="AP84" i="1"/>
  <c r="AO85" i="1"/>
  <c r="AP85" i="1"/>
  <c r="AO86" i="1"/>
  <c r="AP86" i="1"/>
  <c r="AO87" i="1"/>
  <c r="AP87" i="1"/>
  <c r="AO88" i="1"/>
  <c r="AP88" i="1"/>
  <c r="AO89" i="1"/>
  <c r="AP89" i="1"/>
  <c r="AO90" i="1"/>
  <c r="AP90" i="1"/>
  <c r="AO91" i="1"/>
  <c r="AP91" i="1"/>
  <c r="AO92" i="1"/>
  <c r="AP92" i="1"/>
  <c r="AO93" i="1"/>
  <c r="AP93" i="1"/>
  <c r="AO94" i="1"/>
  <c r="AP94" i="1"/>
  <c r="AO95" i="1"/>
  <c r="AP95" i="1"/>
  <c r="AO96" i="1"/>
  <c r="AP96" i="1"/>
  <c r="AO97" i="1"/>
  <c r="AP97" i="1"/>
  <c r="AO98" i="1"/>
  <c r="AP98" i="1"/>
  <c r="AO99" i="1"/>
  <c r="AP99" i="1"/>
  <c r="AO100" i="1"/>
  <c r="AP100" i="1"/>
  <c r="AO101" i="1"/>
  <c r="AP101" i="1"/>
  <c r="AO102" i="1"/>
  <c r="AP102" i="1"/>
  <c r="AO103" i="1"/>
  <c r="AP103" i="1"/>
  <c r="AO104" i="1"/>
  <c r="AP104" i="1"/>
  <c r="AO105" i="1"/>
  <c r="AP105" i="1"/>
  <c r="AO106" i="1"/>
  <c r="AP106" i="1"/>
  <c r="AO107" i="1"/>
  <c r="AP107" i="1"/>
  <c r="AO108" i="1"/>
  <c r="AP108" i="1"/>
  <c r="AO109" i="1"/>
  <c r="AP109" i="1"/>
  <c r="AO110" i="1"/>
  <c r="AP110" i="1"/>
  <c r="AO111" i="1"/>
  <c r="AP111" i="1"/>
  <c r="AO112" i="1"/>
  <c r="AP112" i="1"/>
  <c r="AO113" i="1"/>
  <c r="AP113" i="1"/>
  <c r="AO114" i="1"/>
  <c r="AP114" i="1"/>
  <c r="AO115" i="1"/>
  <c r="AP115" i="1"/>
  <c r="AO116" i="1"/>
  <c r="AP116" i="1"/>
  <c r="AO117" i="1"/>
  <c r="AP117" i="1"/>
  <c r="AO118" i="1"/>
  <c r="AP118" i="1"/>
  <c r="AO119" i="1"/>
  <c r="AP119" i="1"/>
  <c r="AO120" i="1"/>
  <c r="AP120" i="1"/>
  <c r="AO121" i="1"/>
  <c r="AP121" i="1"/>
  <c r="AO122" i="1"/>
  <c r="AP122" i="1"/>
  <c r="AO123" i="1"/>
  <c r="AP123" i="1"/>
  <c r="AO124" i="1"/>
  <c r="AP124" i="1"/>
  <c r="AO125" i="1"/>
  <c r="AP125" i="1"/>
  <c r="AO126" i="1"/>
  <c r="AP126" i="1"/>
  <c r="AO127" i="1"/>
  <c r="AP127" i="1"/>
  <c r="AO128" i="1"/>
  <c r="AP128" i="1"/>
  <c r="AO129" i="1"/>
  <c r="AP129" i="1"/>
  <c r="AO130" i="1"/>
  <c r="AP130" i="1"/>
  <c r="AO131" i="1"/>
  <c r="AP131" i="1"/>
  <c r="AO132" i="1"/>
  <c r="AP132" i="1"/>
  <c r="AO133" i="1"/>
  <c r="AP133" i="1"/>
  <c r="AO134" i="1"/>
  <c r="AP134" i="1"/>
  <c r="AO135" i="1"/>
  <c r="AP135" i="1"/>
  <c r="AO136" i="1"/>
  <c r="AP136" i="1"/>
  <c r="AO137" i="1"/>
  <c r="AP137" i="1"/>
  <c r="AO138" i="1"/>
  <c r="AP138" i="1"/>
  <c r="AO139" i="1"/>
  <c r="AP139" i="1"/>
  <c r="AO140" i="1"/>
  <c r="AP140" i="1"/>
  <c r="AO141" i="1"/>
  <c r="AP141" i="1"/>
  <c r="AO142" i="1"/>
  <c r="AP142" i="1"/>
  <c r="AO143" i="1"/>
  <c r="AP143" i="1"/>
  <c r="AO144" i="1"/>
  <c r="AP144" i="1"/>
  <c r="AO145" i="1"/>
  <c r="AP145" i="1"/>
  <c r="AO146" i="1"/>
  <c r="AP146" i="1"/>
  <c r="AO147" i="1"/>
  <c r="AP147" i="1"/>
  <c r="AO148" i="1"/>
  <c r="AP148" i="1"/>
  <c r="AO149" i="1"/>
  <c r="AP149" i="1"/>
  <c r="AO150" i="1"/>
  <c r="AP150" i="1"/>
  <c r="AO151" i="1"/>
  <c r="AP151" i="1"/>
  <c r="AO152" i="1"/>
  <c r="AP152" i="1"/>
  <c r="AO153" i="1"/>
  <c r="AP153" i="1"/>
  <c r="AO154" i="1"/>
  <c r="AP154" i="1"/>
  <c r="AO155" i="1"/>
  <c r="AP155" i="1"/>
  <c r="AO156" i="1"/>
  <c r="AP156" i="1"/>
  <c r="AO157" i="1"/>
  <c r="AP157" i="1"/>
  <c r="AO158" i="1"/>
  <c r="AP158" i="1"/>
  <c r="AO159" i="1"/>
  <c r="AP159" i="1"/>
  <c r="AO160" i="1"/>
  <c r="AP160" i="1"/>
  <c r="AO161" i="1"/>
  <c r="AP161" i="1"/>
  <c r="AO162" i="1"/>
  <c r="AP162" i="1"/>
  <c r="AO163" i="1"/>
  <c r="AP163" i="1"/>
  <c r="AO164" i="1"/>
  <c r="AP164" i="1"/>
  <c r="AO165" i="1"/>
  <c r="AP165" i="1"/>
  <c r="AO166" i="1"/>
  <c r="AP166" i="1"/>
  <c r="AO167" i="1"/>
  <c r="AP167" i="1"/>
  <c r="AO168" i="1"/>
  <c r="AP168" i="1"/>
  <c r="AO169" i="1"/>
  <c r="AP169" i="1"/>
  <c r="AO170" i="1"/>
  <c r="AP170" i="1"/>
  <c r="AO171" i="1"/>
  <c r="AP171" i="1"/>
  <c r="AO172" i="1"/>
  <c r="AP172" i="1"/>
  <c r="AO173" i="1"/>
  <c r="AP173" i="1"/>
  <c r="AO174" i="1"/>
  <c r="AP174" i="1"/>
  <c r="AO175" i="1"/>
  <c r="AP175" i="1"/>
  <c r="AO176" i="1"/>
  <c r="AP176" i="1"/>
  <c r="AO177" i="1"/>
  <c r="AP177" i="1"/>
  <c r="AO178" i="1"/>
  <c r="AP178" i="1"/>
  <c r="AO179" i="1"/>
  <c r="AP179" i="1"/>
  <c r="AO180" i="1"/>
  <c r="AP180" i="1"/>
  <c r="AO181" i="1"/>
  <c r="AP181" i="1"/>
  <c r="AO182" i="1"/>
  <c r="AP182" i="1"/>
  <c r="AO183" i="1"/>
  <c r="AP183" i="1"/>
  <c r="AO184" i="1"/>
  <c r="AP184" i="1"/>
  <c r="AO185" i="1"/>
  <c r="AP185" i="1"/>
  <c r="AO186" i="1"/>
  <c r="AP186" i="1"/>
  <c r="AO187" i="1"/>
  <c r="AP187" i="1"/>
  <c r="AO188" i="1"/>
  <c r="AP188" i="1"/>
  <c r="AO189" i="1"/>
  <c r="AP189" i="1"/>
  <c r="AO190" i="1"/>
  <c r="AP190" i="1"/>
  <c r="AO191" i="1"/>
  <c r="AP191" i="1"/>
  <c r="AO192" i="1"/>
  <c r="AP192" i="1"/>
  <c r="AO193" i="1"/>
  <c r="AP193" i="1"/>
  <c r="AO194" i="1"/>
  <c r="AP194" i="1"/>
  <c r="AO195" i="1"/>
  <c r="AP195" i="1"/>
  <c r="AO196" i="1"/>
  <c r="AP196" i="1"/>
  <c r="AO197" i="1"/>
  <c r="AP197" i="1"/>
  <c r="AO198" i="1"/>
  <c r="AP198" i="1"/>
  <c r="AO199" i="1"/>
  <c r="AP199" i="1"/>
  <c r="AO200" i="1"/>
  <c r="AP200" i="1"/>
  <c r="AO201" i="1"/>
  <c r="AP201" i="1"/>
  <c r="AO202" i="1"/>
  <c r="AP202" i="1"/>
  <c r="AO203" i="1"/>
  <c r="AP203" i="1"/>
  <c r="AO204" i="1"/>
  <c r="AP204" i="1"/>
  <c r="AO205" i="1"/>
  <c r="AP205" i="1"/>
  <c r="AO206" i="1"/>
  <c r="AP206" i="1"/>
  <c r="AO207" i="1"/>
  <c r="AP207" i="1"/>
  <c r="AO208" i="1"/>
  <c r="AP208" i="1"/>
  <c r="AO209" i="1"/>
  <c r="AP209" i="1"/>
  <c r="AO210" i="1"/>
  <c r="AP210" i="1"/>
  <c r="AO211" i="1"/>
  <c r="AP211" i="1"/>
  <c r="AO212" i="1"/>
  <c r="AP212" i="1"/>
  <c r="AO213" i="1"/>
  <c r="AP213" i="1"/>
  <c r="AO214" i="1"/>
  <c r="AP214" i="1"/>
  <c r="AO215" i="1"/>
  <c r="AP215" i="1"/>
  <c r="AO216" i="1"/>
  <c r="AP216" i="1"/>
  <c r="AO217" i="1"/>
  <c r="AP217" i="1"/>
  <c r="AO218" i="1"/>
  <c r="AP218" i="1"/>
  <c r="AO219" i="1"/>
  <c r="AP219" i="1"/>
  <c r="AO220" i="1"/>
  <c r="AP220" i="1"/>
  <c r="AO221" i="1"/>
  <c r="AP221" i="1"/>
  <c r="AO222" i="1"/>
  <c r="AP222" i="1"/>
  <c r="AO223" i="1"/>
  <c r="AP223" i="1"/>
  <c r="AO224" i="1"/>
  <c r="AP224" i="1"/>
  <c r="AO225" i="1"/>
  <c r="AP225" i="1"/>
  <c r="AO226" i="1"/>
  <c r="AP226" i="1"/>
  <c r="AO227" i="1"/>
  <c r="AP227" i="1"/>
  <c r="AO228" i="1"/>
  <c r="AP228" i="1"/>
  <c r="AO229" i="1"/>
  <c r="AP229" i="1"/>
  <c r="AO230" i="1"/>
  <c r="AP230" i="1"/>
  <c r="AO231" i="1"/>
  <c r="AP231" i="1"/>
  <c r="AO232" i="1"/>
  <c r="AP232" i="1"/>
  <c r="AO233" i="1"/>
  <c r="AP233" i="1"/>
  <c r="AO234" i="1"/>
  <c r="AP234" i="1"/>
  <c r="AO235" i="1"/>
  <c r="AP235" i="1"/>
  <c r="AO236" i="1"/>
  <c r="AP236" i="1"/>
  <c r="AO237" i="1"/>
  <c r="AP237" i="1"/>
  <c r="AO238" i="1"/>
  <c r="AP238" i="1"/>
  <c r="AO239" i="1"/>
  <c r="AP239" i="1"/>
  <c r="AO240" i="1"/>
  <c r="AP240" i="1"/>
  <c r="AO241" i="1"/>
  <c r="AP241" i="1"/>
  <c r="AO242" i="1"/>
  <c r="AP242" i="1"/>
  <c r="AO243" i="1"/>
  <c r="AP243" i="1"/>
  <c r="AO244" i="1"/>
  <c r="AP244" i="1"/>
  <c r="AO245" i="1"/>
  <c r="AP245" i="1"/>
  <c r="AO246" i="1"/>
  <c r="AP246" i="1"/>
  <c r="AO247" i="1"/>
  <c r="AP247" i="1"/>
  <c r="AO248" i="1"/>
  <c r="AP248" i="1"/>
  <c r="AO249" i="1"/>
  <c r="AP249" i="1"/>
  <c r="AO250" i="1"/>
  <c r="AP250" i="1"/>
  <c r="AO251" i="1"/>
  <c r="AP251" i="1"/>
  <c r="AO252" i="1"/>
  <c r="AP252" i="1"/>
  <c r="AO253" i="1"/>
  <c r="AP253" i="1"/>
  <c r="AO254" i="1"/>
  <c r="AP254" i="1"/>
  <c r="AO255" i="1"/>
  <c r="AP255" i="1"/>
  <c r="AO256" i="1"/>
  <c r="AP256" i="1"/>
  <c r="AO257" i="1"/>
  <c r="AP257" i="1"/>
  <c r="AO258" i="1"/>
  <c r="AP258" i="1"/>
  <c r="AO259" i="1"/>
  <c r="AP259" i="1"/>
  <c r="AO260" i="1"/>
  <c r="AP260" i="1"/>
  <c r="AO261" i="1"/>
  <c r="AP261" i="1"/>
  <c r="AO262" i="1"/>
  <c r="AP262" i="1"/>
  <c r="AO263" i="1"/>
  <c r="AP263" i="1"/>
  <c r="AO264" i="1"/>
  <c r="AP264" i="1"/>
  <c r="AO265" i="1"/>
  <c r="AP265" i="1"/>
  <c r="AO266" i="1"/>
  <c r="AP266" i="1"/>
  <c r="AO267" i="1"/>
  <c r="AP267" i="1"/>
  <c r="AO268" i="1"/>
  <c r="AP268" i="1"/>
  <c r="AO269" i="1"/>
  <c r="AP269" i="1"/>
  <c r="AO270" i="1"/>
  <c r="AP270" i="1"/>
  <c r="AO271" i="1"/>
  <c r="AP271" i="1"/>
  <c r="AO272" i="1"/>
  <c r="AP272" i="1"/>
  <c r="AO273" i="1"/>
  <c r="AP273" i="1"/>
  <c r="AO274" i="1"/>
  <c r="AP274" i="1"/>
  <c r="AO275" i="1"/>
  <c r="AP275" i="1"/>
  <c r="AO276" i="1"/>
  <c r="AP276" i="1"/>
  <c r="AO277" i="1"/>
  <c r="AP277" i="1"/>
  <c r="AO278" i="1"/>
  <c r="AP278" i="1"/>
  <c r="AO279" i="1"/>
  <c r="AP279" i="1"/>
  <c r="AO280" i="1"/>
  <c r="AP280" i="1"/>
  <c r="AO281" i="1"/>
  <c r="AP281" i="1"/>
  <c r="AO282" i="1"/>
  <c r="AP282" i="1"/>
  <c r="AO283" i="1"/>
  <c r="AP283" i="1"/>
  <c r="AO284" i="1"/>
  <c r="AP284" i="1"/>
  <c r="AO285" i="1"/>
  <c r="AP285" i="1"/>
  <c r="AO286" i="1"/>
  <c r="AP286" i="1"/>
  <c r="AO287" i="1"/>
  <c r="AP287" i="1"/>
  <c r="AO288" i="1"/>
  <c r="AP288" i="1"/>
  <c r="AO289" i="1"/>
  <c r="AP289" i="1"/>
  <c r="AO290" i="1"/>
  <c r="AP290" i="1"/>
  <c r="AO291" i="1"/>
  <c r="AP291" i="1"/>
  <c r="AO292" i="1"/>
  <c r="AP292" i="1"/>
  <c r="AO293" i="1"/>
  <c r="AP293" i="1"/>
  <c r="AO294" i="1"/>
  <c r="AP294" i="1"/>
  <c r="AO295" i="1"/>
  <c r="AP295" i="1"/>
  <c r="AO296" i="1"/>
  <c r="AP296" i="1"/>
  <c r="AO297" i="1"/>
  <c r="AP297" i="1"/>
  <c r="AO298" i="1"/>
  <c r="AP298" i="1"/>
  <c r="AO299" i="1"/>
  <c r="AP299" i="1"/>
  <c r="AO300" i="1"/>
  <c r="AP300" i="1"/>
  <c r="AO301" i="1"/>
  <c r="AP301" i="1"/>
  <c r="AO302" i="1"/>
  <c r="AP302" i="1"/>
  <c r="AO303" i="1"/>
  <c r="AP303" i="1"/>
  <c r="AO304" i="1"/>
  <c r="AP304" i="1"/>
  <c r="AO305" i="1"/>
  <c r="AP305" i="1"/>
  <c r="AO306" i="1"/>
  <c r="AP306" i="1"/>
  <c r="AO307" i="1"/>
  <c r="AP307" i="1"/>
  <c r="AO308" i="1"/>
  <c r="AP308" i="1"/>
  <c r="AO309" i="1"/>
  <c r="AP309" i="1"/>
  <c r="AO310" i="1"/>
  <c r="AP310" i="1"/>
  <c r="AO311" i="1"/>
  <c r="AP311" i="1"/>
  <c r="AO312" i="1"/>
  <c r="AP312" i="1"/>
  <c r="AO313" i="1"/>
  <c r="AP313" i="1"/>
  <c r="AO314" i="1"/>
  <c r="AP314" i="1"/>
  <c r="AO315" i="1"/>
  <c r="AP315" i="1"/>
  <c r="AO316" i="1"/>
  <c r="AP316" i="1"/>
  <c r="AO317" i="1"/>
  <c r="AP317" i="1"/>
  <c r="AO318" i="1"/>
  <c r="AP318" i="1"/>
  <c r="AO319" i="1"/>
  <c r="AP319" i="1"/>
  <c r="AO320" i="1"/>
  <c r="AP320" i="1"/>
  <c r="AO321" i="1"/>
  <c r="AP321" i="1"/>
  <c r="AO322" i="1"/>
  <c r="AP322" i="1"/>
  <c r="AO323" i="1"/>
  <c r="AP323" i="1"/>
  <c r="AO324" i="1"/>
  <c r="AP324" i="1"/>
  <c r="AO325" i="1"/>
  <c r="AP325" i="1"/>
  <c r="AO326" i="1"/>
  <c r="AP326" i="1"/>
  <c r="AO327" i="1"/>
  <c r="AP327" i="1"/>
  <c r="AO328" i="1"/>
  <c r="AP328" i="1"/>
  <c r="AO329" i="1"/>
  <c r="AP329" i="1"/>
  <c r="AO330" i="1"/>
  <c r="AP330" i="1"/>
  <c r="AO331" i="1"/>
  <c r="AP331" i="1"/>
  <c r="AO332" i="1"/>
  <c r="AP332" i="1"/>
  <c r="AO333" i="1"/>
  <c r="AP333" i="1"/>
  <c r="AO334" i="1"/>
  <c r="AP334" i="1"/>
  <c r="AO335" i="1"/>
  <c r="AP335" i="1"/>
  <c r="AO336" i="1"/>
  <c r="AP336" i="1"/>
  <c r="AO337" i="1"/>
  <c r="AP337" i="1"/>
  <c r="AO338" i="1"/>
  <c r="AP338" i="1"/>
  <c r="AO339" i="1"/>
  <c r="AP339" i="1"/>
  <c r="AO340" i="1"/>
  <c r="AP340" i="1"/>
  <c r="AO341" i="1"/>
  <c r="AP341" i="1"/>
  <c r="AO342" i="1"/>
  <c r="AP342" i="1"/>
  <c r="AO343" i="1"/>
  <c r="AP343" i="1"/>
  <c r="AO344" i="1"/>
  <c r="AP344" i="1"/>
  <c r="AO345" i="1"/>
  <c r="AP345" i="1"/>
  <c r="AO346" i="1"/>
  <c r="AP346" i="1"/>
  <c r="AO347" i="1"/>
  <c r="AP347" i="1"/>
  <c r="AO348" i="1"/>
  <c r="AP348" i="1"/>
  <c r="AO349" i="1"/>
  <c r="AP349" i="1"/>
  <c r="AO350" i="1"/>
  <c r="AP350" i="1"/>
  <c r="AO351" i="1"/>
  <c r="AP351" i="1"/>
  <c r="AO352" i="1"/>
  <c r="AP352" i="1"/>
  <c r="AO353" i="1"/>
  <c r="AP353" i="1"/>
  <c r="AO354" i="1"/>
  <c r="AP354" i="1"/>
  <c r="AO355" i="1"/>
  <c r="AP355" i="1"/>
  <c r="AO356" i="1"/>
  <c r="AP356" i="1"/>
  <c r="AO357" i="1"/>
  <c r="AP357" i="1"/>
  <c r="AO358" i="1"/>
  <c r="AP358" i="1"/>
  <c r="AO359" i="1"/>
  <c r="AP359" i="1"/>
  <c r="AO360" i="1"/>
  <c r="AP360" i="1"/>
  <c r="AO361" i="1"/>
  <c r="AP361" i="1"/>
  <c r="AO362" i="1"/>
  <c r="AP362" i="1"/>
  <c r="AO363" i="1"/>
  <c r="AP363" i="1"/>
  <c r="AO364" i="1"/>
  <c r="AP364" i="1"/>
  <c r="AO365" i="1"/>
  <c r="AP365" i="1"/>
  <c r="AO366" i="1"/>
  <c r="AP366" i="1"/>
  <c r="AO367" i="1"/>
  <c r="AP367" i="1"/>
  <c r="AO368" i="1"/>
  <c r="AP368" i="1"/>
  <c r="AO369" i="1"/>
  <c r="AP369" i="1"/>
  <c r="AO370" i="1"/>
  <c r="AP370" i="1"/>
  <c r="AO371" i="1"/>
  <c r="AP371" i="1"/>
  <c r="AO372" i="1"/>
  <c r="AP372" i="1"/>
  <c r="AO373" i="1"/>
  <c r="AP373" i="1"/>
  <c r="AO374" i="1"/>
  <c r="AP374" i="1"/>
  <c r="AO375" i="1"/>
  <c r="AP375" i="1"/>
  <c r="AO376" i="1"/>
  <c r="AP376" i="1"/>
  <c r="AO377" i="1"/>
  <c r="AP377" i="1"/>
  <c r="AO378" i="1"/>
  <c r="AP378" i="1"/>
  <c r="AO379" i="1"/>
  <c r="AP379" i="1"/>
  <c r="AO380" i="1"/>
  <c r="AP380" i="1"/>
  <c r="AO381" i="1"/>
  <c r="AP381" i="1"/>
  <c r="AO382" i="1"/>
  <c r="AP382" i="1"/>
  <c r="AO383" i="1"/>
  <c r="AP383" i="1"/>
  <c r="AO384" i="1"/>
  <c r="AP384" i="1"/>
  <c r="AO385" i="1"/>
  <c r="AP385" i="1"/>
  <c r="AO386" i="1"/>
  <c r="AP386" i="1"/>
  <c r="AO387" i="1"/>
  <c r="AP387" i="1"/>
  <c r="AO388" i="1"/>
  <c r="AP388" i="1"/>
  <c r="AO389" i="1"/>
  <c r="AP389" i="1"/>
  <c r="AO390" i="1"/>
  <c r="AP390" i="1"/>
  <c r="AO391" i="1"/>
  <c r="AP391" i="1"/>
  <c r="AO392" i="1"/>
  <c r="AP392" i="1"/>
  <c r="AO393" i="1"/>
  <c r="AP393" i="1"/>
  <c r="AO394" i="1"/>
  <c r="AP394" i="1"/>
  <c r="AO395" i="1"/>
  <c r="AP395" i="1"/>
  <c r="AO396" i="1"/>
  <c r="AP396" i="1"/>
  <c r="AO397" i="1"/>
  <c r="AP397" i="1"/>
  <c r="AO398" i="1"/>
  <c r="AP398" i="1"/>
  <c r="AO399" i="1"/>
  <c r="AP399" i="1"/>
  <c r="AO400" i="1"/>
  <c r="AP400" i="1"/>
  <c r="AO401" i="1"/>
  <c r="AP401" i="1"/>
  <c r="AO402" i="1"/>
  <c r="AP402" i="1"/>
  <c r="AO403" i="1"/>
  <c r="AP403" i="1"/>
  <c r="AO404" i="1"/>
  <c r="AP404" i="1"/>
  <c r="AO405" i="1"/>
  <c r="AP405" i="1"/>
  <c r="AO406" i="1"/>
  <c r="AP406" i="1"/>
  <c r="AO407" i="1"/>
  <c r="AP407" i="1"/>
  <c r="AO408" i="1"/>
  <c r="AP408" i="1"/>
  <c r="AO409" i="1"/>
  <c r="AP409" i="1"/>
  <c r="AO410" i="1"/>
  <c r="AP410" i="1"/>
  <c r="AO411" i="1"/>
  <c r="AP411" i="1"/>
  <c r="AO412" i="1"/>
  <c r="AP412" i="1"/>
  <c r="AO413" i="1"/>
  <c r="AP413" i="1"/>
  <c r="AO414" i="1"/>
  <c r="AP414" i="1"/>
  <c r="AO415" i="1"/>
  <c r="AP415" i="1"/>
  <c r="AO416" i="1"/>
  <c r="AP416" i="1"/>
  <c r="AO417" i="1"/>
  <c r="AP417" i="1"/>
  <c r="AO418" i="1"/>
  <c r="AP418" i="1"/>
  <c r="AO419" i="1"/>
  <c r="AP419" i="1"/>
  <c r="AO420" i="1"/>
  <c r="AP420" i="1"/>
  <c r="AO421" i="1"/>
  <c r="AP421" i="1"/>
  <c r="AO422" i="1"/>
  <c r="AP422" i="1"/>
  <c r="AO423" i="1"/>
  <c r="AP423" i="1"/>
  <c r="AO424" i="1"/>
  <c r="AP424" i="1"/>
  <c r="AO425" i="1"/>
  <c r="AP425" i="1"/>
  <c r="AO426" i="1"/>
  <c r="AP426" i="1"/>
  <c r="AO427" i="1"/>
  <c r="AP427" i="1"/>
  <c r="AO428" i="1"/>
  <c r="AP428" i="1"/>
  <c r="AO429" i="1"/>
  <c r="AP429" i="1"/>
  <c r="AO430" i="1"/>
  <c r="AP430" i="1"/>
  <c r="AO431" i="1"/>
  <c r="AP431" i="1"/>
  <c r="AO432" i="1"/>
  <c r="AP432" i="1"/>
  <c r="AO433" i="1"/>
  <c r="AP433" i="1"/>
  <c r="AO434" i="1"/>
  <c r="AP434" i="1"/>
  <c r="AO435" i="1"/>
  <c r="AP435" i="1"/>
  <c r="AO436" i="1"/>
  <c r="AP436" i="1"/>
  <c r="AO437" i="1"/>
  <c r="AP437" i="1"/>
  <c r="AO438" i="1"/>
  <c r="AP438" i="1"/>
  <c r="AO439" i="1"/>
  <c r="AP439" i="1"/>
  <c r="AO440" i="1"/>
  <c r="AP440" i="1"/>
  <c r="AO441" i="1"/>
  <c r="AP441" i="1"/>
  <c r="AO442" i="1"/>
  <c r="AP442" i="1"/>
  <c r="AO443" i="1"/>
  <c r="AP443" i="1"/>
  <c r="AO444" i="1"/>
  <c r="AP444" i="1"/>
  <c r="AO445" i="1"/>
  <c r="AP445" i="1"/>
  <c r="AO446" i="1"/>
  <c r="AP446" i="1"/>
  <c r="AO447" i="1"/>
  <c r="AP447" i="1"/>
  <c r="AO448" i="1"/>
  <c r="AP448" i="1"/>
  <c r="AO449" i="1"/>
  <c r="AP449" i="1"/>
  <c r="AO450" i="1"/>
  <c r="AP450" i="1"/>
  <c r="AO451" i="1"/>
  <c r="AP451" i="1"/>
  <c r="AO452" i="1"/>
  <c r="AP452" i="1"/>
  <c r="AO453" i="1"/>
  <c r="AP453" i="1"/>
  <c r="AO454" i="1"/>
  <c r="AP454" i="1"/>
  <c r="AO455" i="1"/>
  <c r="AP455" i="1"/>
  <c r="AO456" i="1"/>
  <c r="AP456" i="1"/>
  <c r="AO457" i="1"/>
  <c r="AP457" i="1"/>
  <c r="AO458" i="1"/>
  <c r="AP458" i="1"/>
  <c r="AO459" i="1"/>
  <c r="AP459" i="1"/>
  <c r="AO460" i="1"/>
  <c r="AP460" i="1"/>
  <c r="AO461" i="1"/>
  <c r="AP461" i="1"/>
  <c r="AO462" i="1"/>
  <c r="AP462" i="1"/>
  <c r="AO463" i="1"/>
  <c r="AP463" i="1"/>
  <c r="AO464" i="1"/>
  <c r="AP464" i="1"/>
  <c r="AO465" i="1"/>
  <c r="AP465" i="1"/>
  <c r="AO466" i="1"/>
  <c r="AP466" i="1"/>
  <c r="AO467" i="1"/>
  <c r="AP467" i="1"/>
  <c r="AO468" i="1"/>
  <c r="AP468" i="1"/>
  <c r="AO469" i="1"/>
  <c r="AP469" i="1"/>
  <c r="AO470" i="1"/>
  <c r="AP470" i="1"/>
  <c r="AO471" i="1"/>
  <c r="AP471" i="1"/>
  <c r="AO472" i="1"/>
  <c r="AP472" i="1"/>
  <c r="AO473" i="1"/>
  <c r="AP473" i="1"/>
  <c r="AO474" i="1"/>
  <c r="AP474" i="1"/>
  <c r="AO475" i="1"/>
  <c r="AP475" i="1"/>
  <c r="AO476" i="1"/>
  <c r="AP476" i="1"/>
  <c r="AO477" i="1"/>
  <c r="AP477" i="1"/>
  <c r="AO478" i="1"/>
  <c r="AP478" i="1"/>
  <c r="AO479" i="1"/>
  <c r="AP479" i="1"/>
  <c r="AO480" i="1"/>
  <c r="AP480" i="1"/>
  <c r="AO481" i="1"/>
  <c r="AP481" i="1"/>
  <c r="AO482" i="1"/>
  <c r="AP482" i="1"/>
  <c r="AO483" i="1"/>
  <c r="AP483" i="1"/>
  <c r="AO484" i="1"/>
  <c r="AP484" i="1"/>
  <c r="AO485" i="1"/>
  <c r="AP485" i="1"/>
  <c r="AO486" i="1"/>
  <c r="AP486" i="1"/>
  <c r="AO487" i="1"/>
  <c r="AP487" i="1"/>
  <c r="AO488" i="1"/>
  <c r="AP488" i="1"/>
  <c r="AO489" i="1"/>
  <c r="AP489" i="1"/>
  <c r="AO490" i="1"/>
  <c r="AP490" i="1"/>
  <c r="AO491" i="1"/>
  <c r="AP491" i="1"/>
  <c r="AO492" i="1"/>
  <c r="AP492" i="1"/>
  <c r="AO493" i="1"/>
  <c r="AP493" i="1"/>
  <c r="AO494" i="1"/>
  <c r="AP494" i="1"/>
  <c r="AO495" i="1"/>
  <c r="AP495" i="1"/>
  <c r="AO496" i="1"/>
  <c r="AP496" i="1"/>
  <c r="AO497" i="1"/>
  <c r="AP497" i="1"/>
  <c r="AO498" i="1"/>
  <c r="AP498" i="1"/>
  <c r="AO499" i="1"/>
  <c r="AP499" i="1"/>
  <c r="AO500" i="1"/>
  <c r="AP500" i="1"/>
  <c r="AO501" i="1"/>
  <c r="AP501" i="1"/>
  <c r="AO502" i="1"/>
  <c r="AP502" i="1"/>
  <c r="AO503" i="1"/>
  <c r="AP503" i="1"/>
  <c r="AO504" i="1"/>
  <c r="AP504" i="1"/>
  <c r="AO505" i="1"/>
  <c r="AP505" i="1"/>
  <c r="AO6" i="1"/>
  <c r="AP6" i="1"/>
  <c r="AM306" i="1" l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H6" i="1" l="1"/>
  <c r="DX505" i="1" l="1"/>
  <c r="DX504" i="1"/>
  <c r="DX503" i="1"/>
  <c r="DX502" i="1"/>
  <c r="DX501" i="1"/>
  <c r="DX500" i="1"/>
  <c r="DX499" i="1"/>
  <c r="DX498" i="1"/>
  <c r="DX497" i="1"/>
  <c r="DX496" i="1"/>
  <c r="DX495" i="1"/>
  <c r="DX494" i="1"/>
  <c r="DX493" i="1"/>
  <c r="DX492" i="1"/>
  <c r="DX491" i="1"/>
  <c r="DX490" i="1"/>
  <c r="DX489" i="1"/>
  <c r="DX488" i="1"/>
  <c r="DX487" i="1"/>
  <c r="DX486" i="1"/>
  <c r="DX485" i="1"/>
  <c r="DX484" i="1"/>
  <c r="DX483" i="1"/>
  <c r="DX482" i="1"/>
  <c r="DX481" i="1"/>
  <c r="DX480" i="1"/>
  <c r="DX479" i="1"/>
  <c r="DX478" i="1"/>
  <c r="DX477" i="1"/>
  <c r="DX476" i="1"/>
  <c r="DX475" i="1"/>
  <c r="DX474" i="1"/>
  <c r="DX473" i="1"/>
  <c r="DX472" i="1"/>
  <c r="DX471" i="1"/>
  <c r="DX470" i="1"/>
  <c r="DX469" i="1"/>
  <c r="DX468" i="1"/>
  <c r="DX467" i="1"/>
  <c r="DX466" i="1"/>
  <c r="DX465" i="1"/>
  <c r="DX464" i="1"/>
  <c r="DX463" i="1"/>
  <c r="DX462" i="1"/>
  <c r="DX461" i="1"/>
  <c r="DX460" i="1"/>
  <c r="DX459" i="1"/>
  <c r="DX458" i="1"/>
  <c r="DX457" i="1"/>
  <c r="DX456" i="1"/>
  <c r="DX455" i="1"/>
  <c r="DX454" i="1"/>
  <c r="DX453" i="1"/>
  <c r="DX452" i="1"/>
  <c r="DX451" i="1"/>
  <c r="DX450" i="1"/>
  <c r="DX449" i="1"/>
  <c r="DX448" i="1"/>
  <c r="DX447" i="1"/>
  <c r="DX446" i="1"/>
  <c r="DX445" i="1"/>
  <c r="DX444" i="1"/>
  <c r="DX443" i="1"/>
  <c r="DX442" i="1"/>
  <c r="DX441" i="1"/>
  <c r="DX440" i="1"/>
  <c r="DX439" i="1"/>
  <c r="DX438" i="1"/>
  <c r="DX437" i="1"/>
  <c r="DX436" i="1"/>
  <c r="DX435" i="1"/>
  <c r="DX434" i="1"/>
  <c r="DX433" i="1"/>
  <c r="DX432" i="1"/>
  <c r="DX431" i="1"/>
  <c r="DX430" i="1"/>
  <c r="DX429" i="1"/>
  <c r="DX428" i="1"/>
  <c r="DX427" i="1"/>
  <c r="DX426" i="1"/>
  <c r="DX425" i="1"/>
  <c r="DX424" i="1"/>
  <c r="DX423" i="1"/>
  <c r="DX422" i="1"/>
  <c r="DX421" i="1"/>
  <c r="DX420" i="1"/>
  <c r="DX419" i="1"/>
  <c r="DX418" i="1"/>
  <c r="DX417" i="1"/>
  <c r="DX416" i="1"/>
  <c r="DX415" i="1"/>
  <c r="DX414" i="1"/>
  <c r="DX413" i="1"/>
  <c r="DX412" i="1"/>
  <c r="DX411" i="1"/>
  <c r="DX410" i="1"/>
  <c r="DX409" i="1"/>
  <c r="DX408" i="1"/>
  <c r="DX407" i="1"/>
  <c r="DX406" i="1"/>
  <c r="DX405" i="1"/>
  <c r="DX404" i="1"/>
  <c r="DX403" i="1"/>
  <c r="DX402" i="1"/>
  <c r="DX401" i="1"/>
  <c r="DX400" i="1"/>
  <c r="DX399" i="1"/>
  <c r="DX398" i="1"/>
  <c r="DX397" i="1"/>
  <c r="DX396" i="1"/>
  <c r="DX395" i="1"/>
  <c r="DX394" i="1"/>
  <c r="DX393" i="1"/>
  <c r="DX392" i="1"/>
  <c r="DX391" i="1"/>
  <c r="DX390" i="1"/>
  <c r="DX389" i="1"/>
  <c r="DX388" i="1"/>
  <c r="DX387" i="1"/>
  <c r="DX386" i="1"/>
  <c r="DX385" i="1"/>
  <c r="DX384" i="1"/>
  <c r="DX383" i="1"/>
  <c r="DX382" i="1"/>
  <c r="DX381" i="1"/>
  <c r="DX380" i="1"/>
  <c r="DX379" i="1"/>
  <c r="DX378" i="1"/>
  <c r="DX377" i="1"/>
  <c r="DX376" i="1"/>
  <c r="DX375" i="1"/>
  <c r="DX374" i="1"/>
  <c r="DX373" i="1"/>
  <c r="DX372" i="1"/>
  <c r="DX371" i="1"/>
  <c r="DX370" i="1"/>
  <c r="DX369" i="1"/>
  <c r="DX368" i="1"/>
  <c r="DX367" i="1"/>
  <c r="DX366" i="1"/>
  <c r="DX365" i="1"/>
  <c r="DX364" i="1"/>
  <c r="DX363" i="1"/>
  <c r="DX362" i="1"/>
  <c r="DX361" i="1"/>
  <c r="DX360" i="1"/>
  <c r="DX359" i="1"/>
  <c r="DX358" i="1"/>
  <c r="DX357" i="1"/>
  <c r="DX356" i="1"/>
  <c r="DX355" i="1"/>
  <c r="DX354" i="1"/>
  <c r="DX353" i="1"/>
  <c r="DX352" i="1"/>
  <c r="DX351" i="1"/>
  <c r="DX350" i="1"/>
  <c r="DX349" i="1"/>
  <c r="DX348" i="1"/>
  <c r="DX347" i="1"/>
  <c r="DX346" i="1"/>
  <c r="DX345" i="1"/>
  <c r="DX344" i="1"/>
  <c r="DX343" i="1"/>
  <c r="DX342" i="1"/>
  <c r="DX341" i="1"/>
  <c r="DX340" i="1"/>
  <c r="DX339" i="1"/>
  <c r="DX338" i="1"/>
  <c r="DX337" i="1"/>
  <c r="DX336" i="1"/>
  <c r="DX335" i="1"/>
  <c r="DX334" i="1"/>
  <c r="DX333" i="1"/>
  <c r="DX332" i="1"/>
  <c r="DX331" i="1"/>
  <c r="DX330" i="1"/>
  <c r="DX329" i="1"/>
  <c r="DX328" i="1"/>
  <c r="DX327" i="1"/>
  <c r="DX326" i="1"/>
  <c r="DX325" i="1"/>
  <c r="DX324" i="1"/>
  <c r="DX323" i="1"/>
  <c r="DX322" i="1"/>
  <c r="DX321" i="1"/>
  <c r="DX320" i="1"/>
  <c r="DX319" i="1"/>
  <c r="DX318" i="1"/>
  <c r="DX317" i="1"/>
  <c r="DX316" i="1"/>
  <c r="DX315" i="1"/>
  <c r="DX314" i="1"/>
  <c r="DX313" i="1"/>
  <c r="DX312" i="1"/>
  <c r="DX311" i="1"/>
  <c r="DX310" i="1"/>
  <c r="DX309" i="1"/>
  <c r="DX308" i="1"/>
  <c r="DX307" i="1"/>
  <c r="DX306" i="1"/>
  <c r="DX305" i="1"/>
  <c r="DX304" i="1"/>
  <c r="DX303" i="1"/>
  <c r="DX302" i="1"/>
  <c r="DX301" i="1"/>
  <c r="DX300" i="1"/>
  <c r="DX299" i="1"/>
  <c r="DX298" i="1"/>
  <c r="DX297" i="1"/>
  <c r="DX296" i="1"/>
  <c r="DX295" i="1"/>
  <c r="DX294" i="1"/>
  <c r="DX293" i="1"/>
  <c r="DX292" i="1"/>
  <c r="DX291" i="1"/>
  <c r="DX290" i="1"/>
  <c r="DX289" i="1"/>
  <c r="DX288" i="1"/>
  <c r="DX287" i="1"/>
  <c r="DX286" i="1"/>
  <c r="DX285" i="1"/>
  <c r="DX284" i="1"/>
  <c r="DX283" i="1"/>
  <c r="DX282" i="1"/>
  <c r="DX281" i="1"/>
  <c r="DX280" i="1"/>
  <c r="DX279" i="1"/>
  <c r="DX278" i="1"/>
  <c r="DX277" i="1"/>
  <c r="DX276" i="1"/>
  <c r="DX275" i="1"/>
  <c r="DX274" i="1"/>
  <c r="DX273" i="1"/>
  <c r="DX272" i="1"/>
  <c r="DX271" i="1"/>
  <c r="DX270" i="1"/>
  <c r="DX269" i="1"/>
  <c r="DX268" i="1"/>
  <c r="DX267" i="1"/>
  <c r="DX266" i="1"/>
  <c r="DX265" i="1"/>
  <c r="DX264" i="1"/>
  <c r="DX263" i="1"/>
  <c r="DX262" i="1"/>
  <c r="DX261" i="1"/>
  <c r="DX260" i="1"/>
  <c r="DX259" i="1"/>
  <c r="DX258" i="1"/>
  <c r="DX257" i="1"/>
  <c r="DX256" i="1"/>
  <c r="DX255" i="1"/>
  <c r="DX254" i="1"/>
  <c r="DX253" i="1"/>
  <c r="DX252" i="1"/>
  <c r="DX251" i="1"/>
  <c r="DX250" i="1"/>
  <c r="DX249" i="1"/>
  <c r="DX248" i="1"/>
  <c r="DX247" i="1"/>
  <c r="DX246" i="1"/>
  <c r="DX245" i="1"/>
  <c r="DX244" i="1"/>
  <c r="DX243" i="1"/>
  <c r="DX242" i="1"/>
  <c r="DX241" i="1"/>
  <c r="DX240" i="1"/>
  <c r="DX239" i="1"/>
  <c r="DX238" i="1"/>
  <c r="DX237" i="1"/>
  <c r="DX236" i="1"/>
  <c r="DX235" i="1"/>
  <c r="DX234" i="1"/>
  <c r="DX233" i="1"/>
  <c r="DX232" i="1"/>
  <c r="DX231" i="1"/>
  <c r="DX230" i="1"/>
  <c r="DX229" i="1"/>
  <c r="DX228" i="1"/>
  <c r="DX227" i="1"/>
  <c r="DX226" i="1"/>
  <c r="DX225" i="1"/>
  <c r="DX224" i="1"/>
  <c r="DX223" i="1"/>
  <c r="DX222" i="1"/>
  <c r="DX221" i="1"/>
  <c r="DX220" i="1"/>
  <c r="DX219" i="1"/>
  <c r="DX218" i="1"/>
  <c r="DX217" i="1"/>
  <c r="DX216" i="1"/>
  <c r="DX215" i="1"/>
  <c r="DX214" i="1"/>
  <c r="DX213" i="1"/>
  <c r="DX212" i="1"/>
  <c r="DX211" i="1"/>
  <c r="DX210" i="1"/>
  <c r="DX209" i="1"/>
  <c r="DX208" i="1"/>
  <c r="DX207" i="1"/>
  <c r="DX206" i="1"/>
  <c r="DX205" i="1"/>
  <c r="DX204" i="1"/>
  <c r="DX203" i="1"/>
  <c r="DX202" i="1"/>
  <c r="DX201" i="1"/>
  <c r="DX200" i="1"/>
  <c r="DX199" i="1"/>
  <c r="DX198" i="1"/>
  <c r="DX197" i="1"/>
  <c r="DX196" i="1"/>
  <c r="DX195" i="1"/>
  <c r="DX194" i="1"/>
  <c r="DX193" i="1"/>
  <c r="DX192" i="1"/>
  <c r="DX191" i="1"/>
  <c r="DX190" i="1"/>
  <c r="DX189" i="1"/>
  <c r="DX188" i="1"/>
  <c r="DX187" i="1"/>
  <c r="DX186" i="1"/>
  <c r="DX185" i="1"/>
  <c r="DX184" i="1"/>
  <c r="DX183" i="1"/>
  <c r="DX182" i="1"/>
  <c r="DX181" i="1"/>
  <c r="DX180" i="1"/>
  <c r="DX179" i="1"/>
  <c r="DX178" i="1"/>
  <c r="DX177" i="1"/>
  <c r="DX176" i="1"/>
  <c r="DX175" i="1"/>
  <c r="DX174" i="1"/>
  <c r="DX173" i="1"/>
  <c r="DX172" i="1"/>
  <c r="DX171" i="1"/>
  <c r="DX170" i="1"/>
  <c r="DX169" i="1"/>
  <c r="DX168" i="1"/>
  <c r="DX167" i="1"/>
  <c r="DX166" i="1"/>
  <c r="DX165" i="1"/>
  <c r="DX164" i="1"/>
  <c r="DX163" i="1"/>
  <c r="DX162" i="1"/>
  <c r="DX161" i="1"/>
  <c r="DX160" i="1"/>
  <c r="DX159" i="1"/>
  <c r="DX158" i="1"/>
  <c r="DX157" i="1"/>
  <c r="DX156" i="1"/>
  <c r="DX155" i="1"/>
  <c r="DX154" i="1"/>
  <c r="DX153" i="1"/>
  <c r="DX152" i="1"/>
  <c r="DX151" i="1"/>
  <c r="DX150" i="1"/>
  <c r="DX149" i="1"/>
  <c r="DX148" i="1"/>
  <c r="DX147" i="1"/>
  <c r="DX146" i="1"/>
  <c r="DX145" i="1"/>
  <c r="DX144" i="1"/>
  <c r="DX143" i="1"/>
  <c r="DX142" i="1"/>
  <c r="DX141" i="1"/>
  <c r="DX140" i="1"/>
  <c r="DX139" i="1"/>
  <c r="DX138" i="1"/>
  <c r="DX137" i="1"/>
  <c r="DX136" i="1"/>
  <c r="DX135" i="1"/>
  <c r="DX134" i="1"/>
  <c r="DX133" i="1"/>
  <c r="DX132" i="1"/>
  <c r="DX131" i="1"/>
  <c r="DX130" i="1"/>
  <c r="DX129" i="1"/>
  <c r="DX128" i="1"/>
  <c r="DX127" i="1"/>
  <c r="DX126" i="1"/>
  <c r="DX125" i="1"/>
  <c r="DX124" i="1"/>
  <c r="DX123" i="1"/>
  <c r="DX122" i="1"/>
  <c r="DX121" i="1"/>
  <c r="DX120" i="1"/>
  <c r="DX119" i="1"/>
  <c r="DX118" i="1"/>
  <c r="DX117" i="1"/>
  <c r="DX116" i="1"/>
  <c r="DX115" i="1"/>
  <c r="DX114" i="1"/>
  <c r="DX113" i="1"/>
  <c r="DX112" i="1"/>
  <c r="DX111" i="1"/>
  <c r="DX110" i="1"/>
  <c r="DX109" i="1"/>
  <c r="DX108" i="1"/>
  <c r="DX107" i="1"/>
  <c r="DX106" i="1"/>
  <c r="DX105" i="1"/>
  <c r="DX104" i="1"/>
  <c r="DX103" i="1"/>
  <c r="DX102" i="1"/>
  <c r="DX101" i="1"/>
  <c r="DX100" i="1"/>
  <c r="DX99" i="1"/>
  <c r="DX98" i="1"/>
  <c r="DX97" i="1"/>
  <c r="DX96" i="1"/>
  <c r="DX95" i="1"/>
  <c r="DX94" i="1"/>
  <c r="DX93" i="1"/>
  <c r="DX92" i="1"/>
  <c r="DX91" i="1"/>
  <c r="DX90" i="1"/>
  <c r="DX89" i="1"/>
  <c r="DX88" i="1"/>
  <c r="DX87" i="1"/>
  <c r="DX86" i="1"/>
  <c r="DX85" i="1"/>
  <c r="DX84" i="1"/>
  <c r="DX83" i="1"/>
  <c r="DX82" i="1"/>
  <c r="DX81" i="1"/>
  <c r="DX80" i="1"/>
  <c r="DX79" i="1"/>
  <c r="DX78" i="1"/>
  <c r="DX77" i="1"/>
  <c r="DX76" i="1"/>
  <c r="DX75" i="1"/>
  <c r="DX74" i="1"/>
  <c r="DX73" i="1"/>
  <c r="DX72" i="1"/>
  <c r="DX71" i="1"/>
  <c r="DX70" i="1"/>
  <c r="DX69" i="1"/>
  <c r="DX68" i="1"/>
  <c r="DX67" i="1"/>
  <c r="DX66" i="1"/>
  <c r="DX65" i="1"/>
  <c r="DX64" i="1"/>
  <c r="DX63" i="1"/>
  <c r="DX62" i="1"/>
  <c r="DX61" i="1"/>
  <c r="DX60" i="1"/>
  <c r="DX59" i="1"/>
  <c r="DX58" i="1"/>
  <c r="DX57" i="1"/>
  <c r="DX56" i="1"/>
  <c r="DX55" i="1"/>
  <c r="DX54" i="1"/>
  <c r="DX53" i="1"/>
  <c r="DX52" i="1"/>
  <c r="DX51" i="1"/>
  <c r="DX50" i="1"/>
  <c r="DX49" i="1"/>
  <c r="DX48" i="1"/>
  <c r="DX47" i="1"/>
  <c r="DX46" i="1"/>
  <c r="DX45" i="1"/>
  <c r="DX44" i="1"/>
  <c r="DX43" i="1"/>
  <c r="DX42" i="1"/>
  <c r="DX41" i="1"/>
  <c r="DX40" i="1"/>
  <c r="DX39" i="1"/>
  <c r="DX38" i="1"/>
  <c r="DX37" i="1"/>
  <c r="DX36" i="1"/>
  <c r="DX35" i="1"/>
  <c r="DX34" i="1"/>
  <c r="DX33" i="1"/>
  <c r="DX32" i="1"/>
  <c r="DX31" i="1"/>
  <c r="DX30" i="1"/>
  <c r="DX29" i="1"/>
  <c r="DX28" i="1"/>
  <c r="DX27" i="1"/>
  <c r="DX26" i="1"/>
  <c r="DX25" i="1"/>
  <c r="DX24" i="1"/>
  <c r="DX23" i="1"/>
  <c r="DX22" i="1"/>
  <c r="DX21" i="1"/>
  <c r="DX20" i="1"/>
  <c r="DX19" i="1"/>
  <c r="DX18" i="1"/>
  <c r="DX17" i="1"/>
  <c r="DX16" i="1"/>
  <c r="DX15" i="1"/>
  <c r="DX14" i="1"/>
  <c r="DX13" i="1"/>
  <c r="DX12" i="1"/>
  <c r="DX11" i="1"/>
  <c r="DX10" i="1"/>
  <c r="DX9" i="1"/>
  <c r="DX8" i="1"/>
  <c r="DX7" i="1"/>
  <c r="DX6" i="1"/>
  <c r="DH505" i="1"/>
  <c r="DH504" i="1"/>
  <c r="DH503" i="1"/>
  <c r="DH502" i="1"/>
  <c r="DH501" i="1"/>
  <c r="DH500" i="1"/>
  <c r="DH499" i="1"/>
  <c r="DH498" i="1"/>
  <c r="DH497" i="1"/>
  <c r="DH496" i="1"/>
  <c r="DH495" i="1"/>
  <c r="DH494" i="1"/>
  <c r="DH493" i="1"/>
  <c r="DH492" i="1"/>
  <c r="DH491" i="1"/>
  <c r="DH490" i="1"/>
  <c r="DH489" i="1"/>
  <c r="DH488" i="1"/>
  <c r="DH487" i="1"/>
  <c r="DH486" i="1"/>
  <c r="DH485" i="1"/>
  <c r="DH484" i="1"/>
  <c r="DH483" i="1"/>
  <c r="DH482" i="1"/>
  <c r="DH481" i="1"/>
  <c r="DH480" i="1"/>
  <c r="DH479" i="1"/>
  <c r="DH478" i="1"/>
  <c r="DH477" i="1"/>
  <c r="DH476" i="1"/>
  <c r="DH475" i="1"/>
  <c r="DH474" i="1"/>
  <c r="DH473" i="1"/>
  <c r="DH472" i="1"/>
  <c r="DH471" i="1"/>
  <c r="DH470" i="1"/>
  <c r="DH469" i="1"/>
  <c r="DH468" i="1"/>
  <c r="DH467" i="1"/>
  <c r="DH466" i="1"/>
  <c r="DH465" i="1"/>
  <c r="DH464" i="1"/>
  <c r="DH463" i="1"/>
  <c r="DH462" i="1"/>
  <c r="DH461" i="1"/>
  <c r="DH460" i="1"/>
  <c r="DH459" i="1"/>
  <c r="DH458" i="1"/>
  <c r="DH457" i="1"/>
  <c r="DH456" i="1"/>
  <c r="DH455" i="1"/>
  <c r="DH454" i="1"/>
  <c r="DH453" i="1"/>
  <c r="DH452" i="1"/>
  <c r="DH451" i="1"/>
  <c r="DH450" i="1"/>
  <c r="DH449" i="1"/>
  <c r="DH448" i="1"/>
  <c r="DH447" i="1"/>
  <c r="DH446" i="1"/>
  <c r="DH445" i="1"/>
  <c r="DH444" i="1"/>
  <c r="DH443" i="1"/>
  <c r="DH442" i="1"/>
  <c r="DH441" i="1"/>
  <c r="DH440" i="1"/>
  <c r="DH439" i="1"/>
  <c r="DH438" i="1"/>
  <c r="DH437" i="1"/>
  <c r="DH436" i="1"/>
  <c r="DH435" i="1"/>
  <c r="DH434" i="1"/>
  <c r="DH433" i="1"/>
  <c r="DH432" i="1"/>
  <c r="DH431" i="1"/>
  <c r="DH430" i="1"/>
  <c r="DH429" i="1"/>
  <c r="DH428" i="1"/>
  <c r="DH427" i="1"/>
  <c r="DH426" i="1"/>
  <c r="DH425" i="1"/>
  <c r="DH424" i="1"/>
  <c r="DH423" i="1"/>
  <c r="DH422" i="1"/>
  <c r="DH421" i="1"/>
  <c r="DH420" i="1"/>
  <c r="DH419" i="1"/>
  <c r="DH418" i="1"/>
  <c r="DH417" i="1"/>
  <c r="DH416" i="1"/>
  <c r="DH415" i="1"/>
  <c r="DH414" i="1"/>
  <c r="DH413" i="1"/>
  <c r="DH412" i="1"/>
  <c r="DH411" i="1"/>
  <c r="DH410" i="1"/>
  <c r="DH409" i="1"/>
  <c r="DH408" i="1"/>
  <c r="DH407" i="1"/>
  <c r="DH406" i="1"/>
  <c r="DH405" i="1"/>
  <c r="DH404" i="1"/>
  <c r="DH403" i="1"/>
  <c r="DH402" i="1"/>
  <c r="DH401" i="1"/>
  <c r="DH400" i="1"/>
  <c r="DH399" i="1"/>
  <c r="DH398" i="1"/>
  <c r="DH397" i="1"/>
  <c r="DH396" i="1"/>
  <c r="DH395" i="1"/>
  <c r="DH394" i="1"/>
  <c r="DH393" i="1"/>
  <c r="DH392" i="1"/>
  <c r="DH391" i="1"/>
  <c r="DH390" i="1"/>
  <c r="DH389" i="1"/>
  <c r="DH388" i="1"/>
  <c r="DH387" i="1"/>
  <c r="DH386" i="1"/>
  <c r="DH385" i="1"/>
  <c r="DH384" i="1"/>
  <c r="DH383" i="1"/>
  <c r="DH382" i="1"/>
  <c r="DH381" i="1"/>
  <c r="DH380" i="1"/>
  <c r="DH379" i="1"/>
  <c r="DH378" i="1"/>
  <c r="DH377" i="1"/>
  <c r="DH376" i="1"/>
  <c r="DH375" i="1"/>
  <c r="DH374" i="1"/>
  <c r="DH373" i="1"/>
  <c r="DH372" i="1"/>
  <c r="DH371" i="1"/>
  <c r="DH370" i="1"/>
  <c r="DH369" i="1"/>
  <c r="DH368" i="1"/>
  <c r="DH367" i="1"/>
  <c r="DH366" i="1"/>
  <c r="DH365" i="1"/>
  <c r="DH364" i="1"/>
  <c r="DH363" i="1"/>
  <c r="DH362" i="1"/>
  <c r="DH361" i="1"/>
  <c r="DH360" i="1"/>
  <c r="DH359" i="1"/>
  <c r="DH358" i="1"/>
  <c r="DH357" i="1"/>
  <c r="DH356" i="1"/>
  <c r="DH355" i="1"/>
  <c r="DH354" i="1"/>
  <c r="DH353" i="1"/>
  <c r="DH352" i="1"/>
  <c r="DH351" i="1"/>
  <c r="DH350" i="1"/>
  <c r="DH349" i="1"/>
  <c r="DH348" i="1"/>
  <c r="DH347" i="1"/>
  <c r="DH346" i="1"/>
  <c r="DH345" i="1"/>
  <c r="DH344" i="1"/>
  <c r="DH343" i="1"/>
  <c r="DH342" i="1"/>
  <c r="DH341" i="1"/>
  <c r="DH340" i="1"/>
  <c r="DH339" i="1"/>
  <c r="DH338" i="1"/>
  <c r="DH337" i="1"/>
  <c r="DH336" i="1"/>
  <c r="DH335" i="1"/>
  <c r="DH334" i="1"/>
  <c r="DH333" i="1"/>
  <c r="DH332" i="1"/>
  <c r="DH331" i="1"/>
  <c r="DH330" i="1"/>
  <c r="DH329" i="1"/>
  <c r="DH328" i="1"/>
  <c r="DH327" i="1"/>
  <c r="DH326" i="1"/>
  <c r="DH325" i="1"/>
  <c r="DH324" i="1"/>
  <c r="DH323" i="1"/>
  <c r="DH322" i="1"/>
  <c r="DH321" i="1"/>
  <c r="DH320" i="1"/>
  <c r="DH319" i="1"/>
  <c r="DH318" i="1"/>
  <c r="DH317" i="1"/>
  <c r="DH316" i="1"/>
  <c r="DH315" i="1"/>
  <c r="DH314" i="1"/>
  <c r="DH313" i="1"/>
  <c r="DH312" i="1"/>
  <c r="DH311" i="1"/>
  <c r="DH310" i="1"/>
  <c r="DH309" i="1"/>
  <c r="DH308" i="1"/>
  <c r="DH307" i="1"/>
  <c r="DH306" i="1"/>
  <c r="DH305" i="1"/>
  <c r="DH304" i="1"/>
  <c r="DH303" i="1"/>
  <c r="DH302" i="1"/>
  <c r="DH301" i="1"/>
  <c r="DH300" i="1"/>
  <c r="DH299" i="1"/>
  <c r="DH298" i="1"/>
  <c r="DH297" i="1"/>
  <c r="DH296" i="1"/>
  <c r="DH295" i="1"/>
  <c r="DH294" i="1"/>
  <c r="DH293" i="1"/>
  <c r="DH292" i="1"/>
  <c r="DH291" i="1"/>
  <c r="DH290" i="1"/>
  <c r="DH289" i="1"/>
  <c r="DH288" i="1"/>
  <c r="DH287" i="1"/>
  <c r="DH286" i="1"/>
  <c r="DH285" i="1"/>
  <c r="DH284" i="1"/>
  <c r="DH283" i="1"/>
  <c r="DH282" i="1"/>
  <c r="DH281" i="1"/>
  <c r="DH280" i="1"/>
  <c r="DH279" i="1"/>
  <c r="DH278" i="1"/>
  <c r="DH277" i="1"/>
  <c r="DH276" i="1"/>
  <c r="DH275" i="1"/>
  <c r="DH274" i="1"/>
  <c r="DH273" i="1"/>
  <c r="DH272" i="1"/>
  <c r="DH271" i="1"/>
  <c r="DH270" i="1"/>
  <c r="DH269" i="1"/>
  <c r="DH268" i="1"/>
  <c r="DH267" i="1"/>
  <c r="DH266" i="1"/>
  <c r="DH265" i="1"/>
  <c r="DH264" i="1"/>
  <c r="DH263" i="1"/>
  <c r="DH262" i="1"/>
  <c r="DH261" i="1"/>
  <c r="DH260" i="1"/>
  <c r="DH259" i="1"/>
  <c r="DH258" i="1"/>
  <c r="DH257" i="1"/>
  <c r="DH256" i="1"/>
  <c r="DH255" i="1"/>
  <c r="DH254" i="1"/>
  <c r="DH253" i="1"/>
  <c r="DH252" i="1"/>
  <c r="DH251" i="1"/>
  <c r="DH250" i="1"/>
  <c r="DH249" i="1"/>
  <c r="DH248" i="1"/>
  <c r="DH247" i="1"/>
  <c r="DH246" i="1"/>
  <c r="DH245" i="1"/>
  <c r="DH244" i="1"/>
  <c r="DH243" i="1"/>
  <c r="DH242" i="1"/>
  <c r="DH241" i="1"/>
  <c r="DH240" i="1"/>
  <c r="DH239" i="1"/>
  <c r="DH238" i="1"/>
  <c r="DH237" i="1"/>
  <c r="DH236" i="1"/>
  <c r="DH235" i="1"/>
  <c r="DH234" i="1"/>
  <c r="DH233" i="1"/>
  <c r="DH232" i="1"/>
  <c r="DH231" i="1"/>
  <c r="DH230" i="1"/>
  <c r="DH229" i="1"/>
  <c r="DH228" i="1"/>
  <c r="DH227" i="1"/>
  <c r="DH226" i="1"/>
  <c r="DH225" i="1"/>
  <c r="DH224" i="1"/>
  <c r="DH223" i="1"/>
  <c r="DH222" i="1"/>
  <c r="DH221" i="1"/>
  <c r="DH220" i="1"/>
  <c r="DH219" i="1"/>
  <c r="DH218" i="1"/>
  <c r="DH217" i="1"/>
  <c r="DH216" i="1"/>
  <c r="DH215" i="1"/>
  <c r="DH214" i="1"/>
  <c r="DH213" i="1"/>
  <c r="DH212" i="1"/>
  <c r="DH211" i="1"/>
  <c r="DH210" i="1"/>
  <c r="DH209" i="1"/>
  <c r="DH208" i="1"/>
  <c r="DH207" i="1"/>
  <c r="DH206" i="1"/>
  <c r="DH205" i="1"/>
  <c r="DH204" i="1"/>
  <c r="DH203" i="1"/>
  <c r="DH202" i="1"/>
  <c r="DH201" i="1"/>
  <c r="DH200" i="1"/>
  <c r="DH199" i="1"/>
  <c r="DH198" i="1"/>
  <c r="DH197" i="1"/>
  <c r="DH196" i="1"/>
  <c r="DH195" i="1"/>
  <c r="DH194" i="1"/>
  <c r="DH193" i="1"/>
  <c r="DH192" i="1"/>
  <c r="DH191" i="1"/>
  <c r="DH190" i="1"/>
  <c r="DH189" i="1"/>
  <c r="DH188" i="1"/>
  <c r="DH187" i="1"/>
  <c r="DH186" i="1"/>
  <c r="DH185" i="1"/>
  <c r="DH184" i="1"/>
  <c r="DH183" i="1"/>
  <c r="DH182" i="1"/>
  <c r="DH181" i="1"/>
  <c r="DH180" i="1"/>
  <c r="DH179" i="1"/>
  <c r="DH178" i="1"/>
  <c r="DH177" i="1"/>
  <c r="DH176" i="1"/>
  <c r="DH175" i="1"/>
  <c r="DH174" i="1"/>
  <c r="DH173" i="1"/>
  <c r="DH172" i="1"/>
  <c r="DH171" i="1"/>
  <c r="DH170" i="1"/>
  <c r="DH169" i="1"/>
  <c r="DH168" i="1"/>
  <c r="DH167" i="1"/>
  <c r="DH166" i="1"/>
  <c r="DH165" i="1"/>
  <c r="DH164" i="1"/>
  <c r="DH163" i="1"/>
  <c r="DH162" i="1"/>
  <c r="DH161" i="1"/>
  <c r="DH160" i="1"/>
  <c r="DH159" i="1"/>
  <c r="DH158" i="1"/>
  <c r="DH157" i="1"/>
  <c r="DH156" i="1"/>
  <c r="DH155" i="1"/>
  <c r="DH154" i="1"/>
  <c r="DH153" i="1"/>
  <c r="DH152" i="1"/>
  <c r="DH151" i="1"/>
  <c r="DH150" i="1"/>
  <c r="DH149" i="1"/>
  <c r="DH148" i="1"/>
  <c r="DH147" i="1"/>
  <c r="DH146" i="1"/>
  <c r="DH145" i="1"/>
  <c r="DH144" i="1"/>
  <c r="DH143" i="1"/>
  <c r="DH142" i="1"/>
  <c r="DH141" i="1"/>
  <c r="DH140" i="1"/>
  <c r="DH139" i="1"/>
  <c r="DH138" i="1"/>
  <c r="DH137" i="1"/>
  <c r="DH136" i="1"/>
  <c r="DH135" i="1"/>
  <c r="DH134" i="1"/>
  <c r="DH133" i="1"/>
  <c r="DH132" i="1"/>
  <c r="DH131" i="1"/>
  <c r="DH130" i="1"/>
  <c r="DH129" i="1"/>
  <c r="DH128" i="1"/>
  <c r="DH127" i="1"/>
  <c r="DH126" i="1"/>
  <c r="DH125" i="1"/>
  <c r="DH124" i="1"/>
  <c r="DH123" i="1"/>
  <c r="DH122" i="1"/>
  <c r="DH121" i="1"/>
  <c r="DH120" i="1"/>
  <c r="DH119" i="1"/>
  <c r="DH118" i="1"/>
  <c r="DH117" i="1"/>
  <c r="DH116" i="1"/>
  <c r="DH115" i="1"/>
  <c r="DH114" i="1"/>
  <c r="DH113" i="1"/>
  <c r="DH112" i="1"/>
  <c r="DH111" i="1"/>
  <c r="DH110" i="1"/>
  <c r="DH109" i="1"/>
  <c r="DH108" i="1"/>
  <c r="DH107" i="1"/>
  <c r="DH106" i="1"/>
  <c r="DH105" i="1"/>
  <c r="DH104" i="1"/>
  <c r="DH103" i="1"/>
  <c r="DH102" i="1"/>
  <c r="DH101" i="1"/>
  <c r="DH100" i="1"/>
  <c r="DH99" i="1"/>
  <c r="DH98" i="1"/>
  <c r="DH97" i="1"/>
  <c r="DH96" i="1"/>
  <c r="DH95" i="1"/>
  <c r="DH94" i="1"/>
  <c r="DH93" i="1"/>
  <c r="DH92" i="1"/>
  <c r="DH91" i="1"/>
  <c r="DH90" i="1"/>
  <c r="DH89" i="1"/>
  <c r="DH88" i="1"/>
  <c r="DH87" i="1"/>
  <c r="DH86" i="1"/>
  <c r="DH85" i="1"/>
  <c r="DH84" i="1"/>
  <c r="DH83" i="1"/>
  <c r="DH82" i="1"/>
  <c r="DH81" i="1"/>
  <c r="DH80" i="1"/>
  <c r="DH79" i="1"/>
  <c r="DH78" i="1"/>
  <c r="DH77" i="1"/>
  <c r="DH76" i="1"/>
  <c r="DH75" i="1"/>
  <c r="DH74" i="1"/>
  <c r="DH73" i="1"/>
  <c r="DH72" i="1"/>
  <c r="DH71" i="1"/>
  <c r="DH70" i="1"/>
  <c r="DH69" i="1"/>
  <c r="DH68" i="1"/>
  <c r="DH67" i="1"/>
  <c r="DH66" i="1"/>
  <c r="DH65" i="1"/>
  <c r="DH64" i="1"/>
  <c r="DH63" i="1"/>
  <c r="DH62" i="1"/>
  <c r="DH61" i="1"/>
  <c r="DH60" i="1"/>
  <c r="DH59" i="1"/>
  <c r="DH58" i="1"/>
  <c r="DH57" i="1"/>
  <c r="DH56" i="1"/>
  <c r="DH55" i="1"/>
  <c r="DH54" i="1"/>
  <c r="DH53" i="1"/>
  <c r="DH52" i="1"/>
  <c r="DH51" i="1"/>
  <c r="DH50" i="1"/>
  <c r="DH49" i="1"/>
  <c r="DH48" i="1"/>
  <c r="DH47" i="1"/>
  <c r="DH46" i="1"/>
  <c r="DH45" i="1"/>
  <c r="DH44" i="1"/>
  <c r="DH43" i="1"/>
  <c r="DH42" i="1"/>
  <c r="DH41" i="1"/>
  <c r="DH40" i="1"/>
  <c r="DH39" i="1"/>
  <c r="DH38" i="1"/>
  <c r="DH37" i="1"/>
  <c r="DH36" i="1"/>
  <c r="DH35" i="1"/>
  <c r="DH34" i="1"/>
  <c r="DH33" i="1"/>
  <c r="DH32" i="1"/>
  <c r="DH31" i="1"/>
  <c r="DH30" i="1"/>
  <c r="DH29" i="1"/>
  <c r="DH28" i="1"/>
  <c r="DH27" i="1"/>
  <c r="DH26" i="1"/>
  <c r="DH25" i="1"/>
  <c r="DH24" i="1"/>
  <c r="DH23" i="1"/>
  <c r="DH22" i="1"/>
  <c r="DH21" i="1"/>
  <c r="DH20" i="1"/>
  <c r="DH19" i="1"/>
  <c r="DH18" i="1"/>
  <c r="DH17" i="1"/>
  <c r="DH16" i="1"/>
  <c r="DH15" i="1"/>
  <c r="DH14" i="1"/>
  <c r="DH13" i="1"/>
  <c r="DH12" i="1"/>
  <c r="DH11" i="1"/>
  <c r="DH10" i="1"/>
  <c r="DH9" i="1"/>
  <c r="DH8" i="1"/>
  <c r="DH7" i="1"/>
  <c r="DH6" i="1"/>
  <c r="CR505" i="1"/>
  <c r="CR504" i="1"/>
  <c r="CR503" i="1"/>
  <c r="CR502" i="1"/>
  <c r="CR501" i="1"/>
  <c r="CR500" i="1"/>
  <c r="CR499" i="1"/>
  <c r="CR498" i="1"/>
  <c r="CR497" i="1"/>
  <c r="CR496" i="1"/>
  <c r="CR495" i="1"/>
  <c r="CR494" i="1"/>
  <c r="CR493" i="1"/>
  <c r="CR492" i="1"/>
  <c r="CR491" i="1"/>
  <c r="CR490" i="1"/>
  <c r="CR489" i="1"/>
  <c r="CR488" i="1"/>
  <c r="CR487" i="1"/>
  <c r="CR486" i="1"/>
  <c r="CR485" i="1"/>
  <c r="CR484" i="1"/>
  <c r="CR483" i="1"/>
  <c r="CR482" i="1"/>
  <c r="CR481" i="1"/>
  <c r="CR480" i="1"/>
  <c r="CR479" i="1"/>
  <c r="CR478" i="1"/>
  <c r="CR477" i="1"/>
  <c r="CR476" i="1"/>
  <c r="CR475" i="1"/>
  <c r="CR474" i="1"/>
  <c r="CR473" i="1"/>
  <c r="CR472" i="1"/>
  <c r="CR471" i="1"/>
  <c r="CR470" i="1"/>
  <c r="CR469" i="1"/>
  <c r="CR468" i="1"/>
  <c r="CR467" i="1"/>
  <c r="CR466" i="1"/>
  <c r="CR465" i="1"/>
  <c r="CR464" i="1"/>
  <c r="CR463" i="1"/>
  <c r="CR462" i="1"/>
  <c r="CR461" i="1"/>
  <c r="CR460" i="1"/>
  <c r="CR459" i="1"/>
  <c r="CR458" i="1"/>
  <c r="CR457" i="1"/>
  <c r="CR456" i="1"/>
  <c r="CR455" i="1"/>
  <c r="CR454" i="1"/>
  <c r="CR453" i="1"/>
  <c r="CR452" i="1"/>
  <c r="CR451" i="1"/>
  <c r="CR450" i="1"/>
  <c r="CR449" i="1"/>
  <c r="CR448" i="1"/>
  <c r="CR447" i="1"/>
  <c r="CR446" i="1"/>
  <c r="CR445" i="1"/>
  <c r="CR444" i="1"/>
  <c r="CR443" i="1"/>
  <c r="CR442" i="1"/>
  <c r="CR441" i="1"/>
  <c r="CR440" i="1"/>
  <c r="CR439" i="1"/>
  <c r="CR438" i="1"/>
  <c r="CR437" i="1"/>
  <c r="CR436" i="1"/>
  <c r="CR435" i="1"/>
  <c r="CR434" i="1"/>
  <c r="CR433" i="1"/>
  <c r="CR432" i="1"/>
  <c r="CR431" i="1"/>
  <c r="CR430" i="1"/>
  <c r="CR429" i="1"/>
  <c r="CR428" i="1"/>
  <c r="CR427" i="1"/>
  <c r="CR426" i="1"/>
  <c r="CR425" i="1"/>
  <c r="CR424" i="1"/>
  <c r="CR423" i="1"/>
  <c r="CR422" i="1"/>
  <c r="CR421" i="1"/>
  <c r="CR420" i="1"/>
  <c r="CR419" i="1"/>
  <c r="CR418" i="1"/>
  <c r="CR417" i="1"/>
  <c r="CR416" i="1"/>
  <c r="CR415" i="1"/>
  <c r="CR414" i="1"/>
  <c r="CR413" i="1"/>
  <c r="CR412" i="1"/>
  <c r="CR411" i="1"/>
  <c r="CR410" i="1"/>
  <c r="CR409" i="1"/>
  <c r="CR408" i="1"/>
  <c r="CR407" i="1"/>
  <c r="CR406" i="1"/>
  <c r="CR405" i="1"/>
  <c r="CR404" i="1"/>
  <c r="CR403" i="1"/>
  <c r="CR402" i="1"/>
  <c r="CR401" i="1"/>
  <c r="CR400" i="1"/>
  <c r="CR399" i="1"/>
  <c r="CR398" i="1"/>
  <c r="CR397" i="1"/>
  <c r="CR396" i="1"/>
  <c r="CR395" i="1"/>
  <c r="CR394" i="1"/>
  <c r="CR393" i="1"/>
  <c r="CR392" i="1"/>
  <c r="CR391" i="1"/>
  <c r="CR390" i="1"/>
  <c r="CR389" i="1"/>
  <c r="CR388" i="1"/>
  <c r="CR387" i="1"/>
  <c r="CR386" i="1"/>
  <c r="CR385" i="1"/>
  <c r="CR384" i="1"/>
  <c r="CR383" i="1"/>
  <c r="CR382" i="1"/>
  <c r="CR381" i="1"/>
  <c r="CR380" i="1"/>
  <c r="CR379" i="1"/>
  <c r="CR378" i="1"/>
  <c r="CR377" i="1"/>
  <c r="CR376" i="1"/>
  <c r="CR375" i="1"/>
  <c r="CR374" i="1"/>
  <c r="CR373" i="1"/>
  <c r="CR372" i="1"/>
  <c r="CR371" i="1"/>
  <c r="CR370" i="1"/>
  <c r="CR369" i="1"/>
  <c r="CR368" i="1"/>
  <c r="CR367" i="1"/>
  <c r="CR366" i="1"/>
  <c r="CR365" i="1"/>
  <c r="CR364" i="1"/>
  <c r="CR363" i="1"/>
  <c r="CR362" i="1"/>
  <c r="CR361" i="1"/>
  <c r="CR360" i="1"/>
  <c r="CR359" i="1"/>
  <c r="CR358" i="1"/>
  <c r="CR357" i="1"/>
  <c r="CR356" i="1"/>
  <c r="CR355" i="1"/>
  <c r="CR354" i="1"/>
  <c r="CR353" i="1"/>
  <c r="CR352" i="1"/>
  <c r="CR351" i="1"/>
  <c r="CR350" i="1"/>
  <c r="CR349" i="1"/>
  <c r="CR348" i="1"/>
  <c r="CR347" i="1"/>
  <c r="CR346" i="1"/>
  <c r="CR345" i="1"/>
  <c r="CR344" i="1"/>
  <c r="CR343" i="1"/>
  <c r="CR342" i="1"/>
  <c r="CR341" i="1"/>
  <c r="CR340" i="1"/>
  <c r="CR339" i="1"/>
  <c r="CR338" i="1"/>
  <c r="CR337" i="1"/>
  <c r="CR336" i="1"/>
  <c r="CR335" i="1"/>
  <c r="CR334" i="1"/>
  <c r="CR333" i="1"/>
  <c r="CR332" i="1"/>
  <c r="CR331" i="1"/>
  <c r="CR330" i="1"/>
  <c r="CR329" i="1"/>
  <c r="CR328" i="1"/>
  <c r="CR327" i="1"/>
  <c r="CR326" i="1"/>
  <c r="CR325" i="1"/>
  <c r="CR324" i="1"/>
  <c r="CR323" i="1"/>
  <c r="CR322" i="1"/>
  <c r="CR321" i="1"/>
  <c r="CR320" i="1"/>
  <c r="CR319" i="1"/>
  <c r="CR318" i="1"/>
  <c r="CR317" i="1"/>
  <c r="CR316" i="1"/>
  <c r="CR315" i="1"/>
  <c r="CR314" i="1"/>
  <c r="CR313" i="1"/>
  <c r="CR312" i="1"/>
  <c r="CR311" i="1"/>
  <c r="CR310" i="1"/>
  <c r="CR309" i="1"/>
  <c r="CR308" i="1"/>
  <c r="CR307" i="1"/>
  <c r="CR306" i="1"/>
  <c r="CR305" i="1"/>
  <c r="CR304" i="1"/>
  <c r="CR303" i="1"/>
  <c r="CR302" i="1"/>
  <c r="CR301" i="1"/>
  <c r="CR300" i="1"/>
  <c r="CR299" i="1"/>
  <c r="CR298" i="1"/>
  <c r="CR297" i="1"/>
  <c r="CR296" i="1"/>
  <c r="CR295" i="1"/>
  <c r="CR294" i="1"/>
  <c r="CR293" i="1"/>
  <c r="CR292" i="1"/>
  <c r="CR291" i="1"/>
  <c r="CR290" i="1"/>
  <c r="CR289" i="1"/>
  <c r="CR288" i="1"/>
  <c r="CR287" i="1"/>
  <c r="CR286" i="1"/>
  <c r="CR285" i="1"/>
  <c r="CR284" i="1"/>
  <c r="CR283" i="1"/>
  <c r="CR282" i="1"/>
  <c r="CR281" i="1"/>
  <c r="CR280" i="1"/>
  <c r="CR279" i="1"/>
  <c r="CR278" i="1"/>
  <c r="CR277" i="1"/>
  <c r="CR276" i="1"/>
  <c r="CR275" i="1"/>
  <c r="CR274" i="1"/>
  <c r="CR273" i="1"/>
  <c r="CR272" i="1"/>
  <c r="CR271" i="1"/>
  <c r="CR270" i="1"/>
  <c r="CR269" i="1"/>
  <c r="CR268" i="1"/>
  <c r="CR267" i="1"/>
  <c r="CR266" i="1"/>
  <c r="CR265" i="1"/>
  <c r="CR264" i="1"/>
  <c r="CR263" i="1"/>
  <c r="CR262" i="1"/>
  <c r="CR261" i="1"/>
  <c r="CR260" i="1"/>
  <c r="CR259" i="1"/>
  <c r="CR258" i="1"/>
  <c r="CR257" i="1"/>
  <c r="CR256" i="1"/>
  <c r="CR255" i="1"/>
  <c r="CR254" i="1"/>
  <c r="CR253" i="1"/>
  <c r="CR252" i="1"/>
  <c r="CR251" i="1"/>
  <c r="CR250" i="1"/>
  <c r="CR249" i="1"/>
  <c r="CR248" i="1"/>
  <c r="CR247" i="1"/>
  <c r="CR246" i="1"/>
  <c r="CR245" i="1"/>
  <c r="CR244" i="1"/>
  <c r="CR243" i="1"/>
  <c r="CR242" i="1"/>
  <c r="CR241" i="1"/>
  <c r="CR240" i="1"/>
  <c r="CR239" i="1"/>
  <c r="CR238" i="1"/>
  <c r="CR237" i="1"/>
  <c r="CR236" i="1"/>
  <c r="CR235" i="1"/>
  <c r="CR234" i="1"/>
  <c r="CR233" i="1"/>
  <c r="CR232" i="1"/>
  <c r="CR231" i="1"/>
  <c r="CR230" i="1"/>
  <c r="CR229" i="1"/>
  <c r="CR228" i="1"/>
  <c r="CR227" i="1"/>
  <c r="CR226" i="1"/>
  <c r="CR225" i="1"/>
  <c r="CR224" i="1"/>
  <c r="CR223" i="1"/>
  <c r="CR222" i="1"/>
  <c r="CR221" i="1"/>
  <c r="CR220" i="1"/>
  <c r="CR219" i="1"/>
  <c r="CR218" i="1"/>
  <c r="CR217" i="1"/>
  <c r="CR216" i="1"/>
  <c r="CR215" i="1"/>
  <c r="CR214" i="1"/>
  <c r="CR213" i="1"/>
  <c r="CR212" i="1"/>
  <c r="CR211" i="1"/>
  <c r="CR210" i="1"/>
  <c r="CR209" i="1"/>
  <c r="CR208" i="1"/>
  <c r="CR207" i="1"/>
  <c r="CR206" i="1"/>
  <c r="CR205" i="1"/>
  <c r="CR204" i="1"/>
  <c r="CR203" i="1"/>
  <c r="CR202" i="1"/>
  <c r="CR201" i="1"/>
  <c r="CR200" i="1"/>
  <c r="CR199" i="1"/>
  <c r="CR198" i="1"/>
  <c r="CR197" i="1"/>
  <c r="CR196" i="1"/>
  <c r="CR195" i="1"/>
  <c r="CR194" i="1"/>
  <c r="CR193" i="1"/>
  <c r="CR192" i="1"/>
  <c r="CR191" i="1"/>
  <c r="CR190" i="1"/>
  <c r="CR189" i="1"/>
  <c r="CR188" i="1"/>
  <c r="CR187" i="1"/>
  <c r="CR186" i="1"/>
  <c r="CR185" i="1"/>
  <c r="CR184" i="1"/>
  <c r="CR183" i="1"/>
  <c r="CR182" i="1"/>
  <c r="CR181" i="1"/>
  <c r="CR180" i="1"/>
  <c r="CR179" i="1"/>
  <c r="CR178" i="1"/>
  <c r="CR177" i="1"/>
  <c r="CR176" i="1"/>
  <c r="CR175" i="1"/>
  <c r="CR174" i="1"/>
  <c r="CR173" i="1"/>
  <c r="CR172" i="1"/>
  <c r="CR171" i="1"/>
  <c r="CR170" i="1"/>
  <c r="CR169" i="1"/>
  <c r="CR168" i="1"/>
  <c r="CR167" i="1"/>
  <c r="CR166" i="1"/>
  <c r="CR165" i="1"/>
  <c r="CR164" i="1"/>
  <c r="CR163" i="1"/>
  <c r="CR162" i="1"/>
  <c r="CR161" i="1"/>
  <c r="CR160" i="1"/>
  <c r="CR159" i="1"/>
  <c r="CR158" i="1"/>
  <c r="CR157" i="1"/>
  <c r="CR156" i="1"/>
  <c r="CR155" i="1"/>
  <c r="CR154" i="1"/>
  <c r="CR153" i="1"/>
  <c r="CR152" i="1"/>
  <c r="CR151" i="1"/>
  <c r="CR150" i="1"/>
  <c r="CR149" i="1"/>
  <c r="CR148" i="1"/>
  <c r="CR147" i="1"/>
  <c r="CR146" i="1"/>
  <c r="CR145" i="1"/>
  <c r="CR144" i="1"/>
  <c r="CR143" i="1"/>
  <c r="CR142" i="1"/>
  <c r="CR141" i="1"/>
  <c r="CR140" i="1"/>
  <c r="CR139" i="1"/>
  <c r="CR138" i="1"/>
  <c r="CR137" i="1"/>
  <c r="CR136" i="1"/>
  <c r="CR135" i="1"/>
  <c r="CR134" i="1"/>
  <c r="CR133" i="1"/>
  <c r="CR132" i="1"/>
  <c r="CR131" i="1"/>
  <c r="CR130" i="1"/>
  <c r="CR129" i="1"/>
  <c r="CR128" i="1"/>
  <c r="CR127" i="1"/>
  <c r="CR126" i="1"/>
  <c r="CR125" i="1"/>
  <c r="CR124" i="1"/>
  <c r="CR123" i="1"/>
  <c r="CR122" i="1"/>
  <c r="CR121" i="1"/>
  <c r="CR120" i="1"/>
  <c r="CR119" i="1"/>
  <c r="CR118" i="1"/>
  <c r="CR117" i="1"/>
  <c r="CR116" i="1"/>
  <c r="CR115" i="1"/>
  <c r="CR114" i="1"/>
  <c r="CR113" i="1"/>
  <c r="CR112" i="1"/>
  <c r="CR111" i="1"/>
  <c r="CR110" i="1"/>
  <c r="CR109" i="1"/>
  <c r="CR108" i="1"/>
  <c r="CR107" i="1"/>
  <c r="CR106" i="1"/>
  <c r="CR105" i="1"/>
  <c r="CR104" i="1"/>
  <c r="CR103" i="1"/>
  <c r="CR102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R14" i="1"/>
  <c r="CR13" i="1"/>
  <c r="CR12" i="1"/>
  <c r="CR11" i="1"/>
  <c r="CR10" i="1"/>
  <c r="CR9" i="1"/>
  <c r="CR8" i="1"/>
  <c r="CR7" i="1"/>
  <c r="CR6" i="1"/>
  <c r="CB505" i="1"/>
  <c r="CB504" i="1"/>
  <c r="CB503" i="1"/>
  <c r="CB502" i="1"/>
  <c r="CB501" i="1"/>
  <c r="CB500" i="1"/>
  <c r="CB499" i="1"/>
  <c r="CB498" i="1"/>
  <c r="CB497" i="1"/>
  <c r="CB496" i="1"/>
  <c r="CB495" i="1"/>
  <c r="CB494" i="1"/>
  <c r="CB493" i="1"/>
  <c r="CB492" i="1"/>
  <c r="CB491" i="1"/>
  <c r="CB490" i="1"/>
  <c r="CB489" i="1"/>
  <c r="CB488" i="1"/>
  <c r="CB487" i="1"/>
  <c r="CB486" i="1"/>
  <c r="CB485" i="1"/>
  <c r="CB484" i="1"/>
  <c r="CB483" i="1"/>
  <c r="CB482" i="1"/>
  <c r="CB481" i="1"/>
  <c r="CB480" i="1"/>
  <c r="CB479" i="1"/>
  <c r="CB478" i="1"/>
  <c r="CB477" i="1"/>
  <c r="CB476" i="1"/>
  <c r="CB475" i="1"/>
  <c r="CB474" i="1"/>
  <c r="CB473" i="1"/>
  <c r="CB472" i="1"/>
  <c r="CB471" i="1"/>
  <c r="CB470" i="1"/>
  <c r="CB469" i="1"/>
  <c r="CB468" i="1"/>
  <c r="CB467" i="1"/>
  <c r="CB466" i="1"/>
  <c r="CB465" i="1"/>
  <c r="CB464" i="1"/>
  <c r="CB463" i="1"/>
  <c r="CB462" i="1"/>
  <c r="CB461" i="1"/>
  <c r="CB460" i="1"/>
  <c r="CB459" i="1"/>
  <c r="CB458" i="1"/>
  <c r="CB457" i="1"/>
  <c r="CB456" i="1"/>
  <c r="CB455" i="1"/>
  <c r="CB454" i="1"/>
  <c r="CB453" i="1"/>
  <c r="CB452" i="1"/>
  <c r="CB451" i="1"/>
  <c r="CB450" i="1"/>
  <c r="CB449" i="1"/>
  <c r="CB448" i="1"/>
  <c r="CB447" i="1"/>
  <c r="CB446" i="1"/>
  <c r="CB445" i="1"/>
  <c r="CB444" i="1"/>
  <c r="CB443" i="1"/>
  <c r="CB442" i="1"/>
  <c r="CB441" i="1"/>
  <c r="CB440" i="1"/>
  <c r="CB439" i="1"/>
  <c r="CB438" i="1"/>
  <c r="CB437" i="1"/>
  <c r="CB436" i="1"/>
  <c r="CB435" i="1"/>
  <c r="CB434" i="1"/>
  <c r="CB433" i="1"/>
  <c r="CB432" i="1"/>
  <c r="CB431" i="1"/>
  <c r="CB430" i="1"/>
  <c r="CB429" i="1"/>
  <c r="CB428" i="1"/>
  <c r="CB427" i="1"/>
  <c r="CB426" i="1"/>
  <c r="CB425" i="1"/>
  <c r="CB424" i="1"/>
  <c r="CB423" i="1"/>
  <c r="CB422" i="1"/>
  <c r="CB421" i="1"/>
  <c r="CB420" i="1"/>
  <c r="CB419" i="1"/>
  <c r="CB418" i="1"/>
  <c r="CB417" i="1"/>
  <c r="CB416" i="1"/>
  <c r="CB415" i="1"/>
  <c r="CB414" i="1"/>
  <c r="CB413" i="1"/>
  <c r="CB412" i="1"/>
  <c r="CB411" i="1"/>
  <c r="CB410" i="1"/>
  <c r="CB409" i="1"/>
  <c r="CB408" i="1"/>
  <c r="CB407" i="1"/>
  <c r="CB406" i="1"/>
  <c r="CB405" i="1"/>
  <c r="CB404" i="1"/>
  <c r="CB403" i="1"/>
  <c r="CB402" i="1"/>
  <c r="CB401" i="1"/>
  <c r="CB400" i="1"/>
  <c r="CB399" i="1"/>
  <c r="CB398" i="1"/>
  <c r="CB397" i="1"/>
  <c r="CB396" i="1"/>
  <c r="CB395" i="1"/>
  <c r="CB394" i="1"/>
  <c r="CB393" i="1"/>
  <c r="CB392" i="1"/>
  <c r="CB391" i="1"/>
  <c r="CB390" i="1"/>
  <c r="CB389" i="1"/>
  <c r="CB388" i="1"/>
  <c r="CB387" i="1"/>
  <c r="CB386" i="1"/>
  <c r="CB385" i="1"/>
  <c r="CB384" i="1"/>
  <c r="CB383" i="1"/>
  <c r="CB382" i="1"/>
  <c r="CB381" i="1"/>
  <c r="CB380" i="1"/>
  <c r="CB379" i="1"/>
  <c r="CB378" i="1"/>
  <c r="CB377" i="1"/>
  <c r="CB376" i="1"/>
  <c r="CB375" i="1"/>
  <c r="CB374" i="1"/>
  <c r="CB373" i="1"/>
  <c r="CB372" i="1"/>
  <c r="CB371" i="1"/>
  <c r="CB370" i="1"/>
  <c r="CB369" i="1"/>
  <c r="CB368" i="1"/>
  <c r="CB367" i="1"/>
  <c r="CB366" i="1"/>
  <c r="CB365" i="1"/>
  <c r="CB364" i="1"/>
  <c r="CB363" i="1"/>
  <c r="CB362" i="1"/>
  <c r="CB361" i="1"/>
  <c r="CB360" i="1"/>
  <c r="CB359" i="1"/>
  <c r="CB358" i="1"/>
  <c r="CB357" i="1"/>
  <c r="CB356" i="1"/>
  <c r="CB355" i="1"/>
  <c r="CB354" i="1"/>
  <c r="CB353" i="1"/>
  <c r="CB352" i="1"/>
  <c r="CB351" i="1"/>
  <c r="CB350" i="1"/>
  <c r="CB349" i="1"/>
  <c r="CB348" i="1"/>
  <c r="CB347" i="1"/>
  <c r="CB346" i="1"/>
  <c r="CB345" i="1"/>
  <c r="CB344" i="1"/>
  <c r="CB343" i="1"/>
  <c r="CB342" i="1"/>
  <c r="CB341" i="1"/>
  <c r="CB340" i="1"/>
  <c r="CB339" i="1"/>
  <c r="CB338" i="1"/>
  <c r="CB337" i="1"/>
  <c r="CB336" i="1"/>
  <c r="CB335" i="1"/>
  <c r="CB334" i="1"/>
  <c r="CB333" i="1"/>
  <c r="CB332" i="1"/>
  <c r="CB331" i="1"/>
  <c r="CB330" i="1"/>
  <c r="CB329" i="1"/>
  <c r="CB328" i="1"/>
  <c r="CB327" i="1"/>
  <c r="CB326" i="1"/>
  <c r="CB325" i="1"/>
  <c r="CB324" i="1"/>
  <c r="CB323" i="1"/>
  <c r="CB322" i="1"/>
  <c r="CB321" i="1"/>
  <c r="CB320" i="1"/>
  <c r="CB319" i="1"/>
  <c r="CB318" i="1"/>
  <c r="CB317" i="1"/>
  <c r="CB316" i="1"/>
  <c r="CB315" i="1"/>
  <c r="CB314" i="1"/>
  <c r="CB313" i="1"/>
  <c r="CB312" i="1"/>
  <c r="CB311" i="1"/>
  <c r="CB310" i="1"/>
  <c r="CB309" i="1"/>
  <c r="CB308" i="1"/>
  <c r="CB307" i="1"/>
  <c r="CB306" i="1"/>
  <c r="CB305" i="1"/>
  <c r="CB304" i="1"/>
  <c r="CB303" i="1"/>
  <c r="CB302" i="1"/>
  <c r="CB301" i="1"/>
  <c r="CB300" i="1"/>
  <c r="CB299" i="1"/>
  <c r="CB298" i="1"/>
  <c r="CB297" i="1"/>
  <c r="CB296" i="1"/>
  <c r="CB295" i="1"/>
  <c r="CB294" i="1"/>
  <c r="CB293" i="1"/>
  <c r="CB292" i="1"/>
  <c r="CB291" i="1"/>
  <c r="CB290" i="1"/>
  <c r="CB289" i="1"/>
  <c r="CB288" i="1"/>
  <c r="CB287" i="1"/>
  <c r="CB286" i="1"/>
  <c r="CB285" i="1"/>
  <c r="CB284" i="1"/>
  <c r="CB283" i="1"/>
  <c r="CB282" i="1"/>
  <c r="CB281" i="1"/>
  <c r="CB280" i="1"/>
  <c r="CB279" i="1"/>
  <c r="CB278" i="1"/>
  <c r="CB277" i="1"/>
  <c r="CB276" i="1"/>
  <c r="CB275" i="1"/>
  <c r="CB274" i="1"/>
  <c r="CB273" i="1"/>
  <c r="CB272" i="1"/>
  <c r="CB271" i="1"/>
  <c r="CB270" i="1"/>
  <c r="CB269" i="1"/>
  <c r="CB268" i="1"/>
  <c r="CB267" i="1"/>
  <c r="CB266" i="1"/>
  <c r="CB265" i="1"/>
  <c r="CB264" i="1"/>
  <c r="CB263" i="1"/>
  <c r="CB262" i="1"/>
  <c r="CB261" i="1"/>
  <c r="CB260" i="1"/>
  <c r="CB259" i="1"/>
  <c r="CB258" i="1"/>
  <c r="CB257" i="1"/>
  <c r="CB256" i="1"/>
  <c r="CB255" i="1"/>
  <c r="CB254" i="1"/>
  <c r="CB253" i="1"/>
  <c r="CB252" i="1"/>
  <c r="CB251" i="1"/>
  <c r="CB250" i="1"/>
  <c r="CB249" i="1"/>
  <c r="CB248" i="1"/>
  <c r="CB247" i="1"/>
  <c r="CB246" i="1"/>
  <c r="CB245" i="1"/>
  <c r="CB244" i="1"/>
  <c r="CB243" i="1"/>
  <c r="CB242" i="1"/>
  <c r="CB241" i="1"/>
  <c r="CB240" i="1"/>
  <c r="CB239" i="1"/>
  <c r="CB238" i="1"/>
  <c r="CB237" i="1"/>
  <c r="CB236" i="1"/>
  <c r="CB235" i="1"/>
  <c r="CB234" i="1"/>
  <c r="CB233" i="1"/>
  <c r="CB232" i="1"/>
  <c r="CB231" i="1"/>
  <c r="CB230" i="1"/>
  <c r="CB229" i="1"/>
  <c r="CB228" i="1"/>
  <c r="CB227" i="1"/>
  <c r="CB226" i="1"/>
  <c r="CB225" i="1"/>
  <c r="CB224" i="1"/>
  <c r="CB223" i="1"/>
  <c r="CB222" i="1"/>
  <c r="CB221" i="1"/>
  <c r="CB220" i="1"/>
  <c r="CB219" i="1"/>
  <c r="CB218" i="1"/>
  <c r="CB217" i="1"/>
  <c r="CB216" i="1"/>
  <c r="CB215" i="1"/>
  <c r="CB214" i="1"/>
  <c r="CB213" i="1"/>
  <c r="CB212" i="1"/>
  <c r="CB211" i="1"/>
  <c r="CB210" i="1"/>
  <c r="CB209" i="1"/>
  <c r="CB208" i="1"/>
  <c r="CB207" i="1"/>
  <c r="CB206" i="1"/>
  <c r="CB205" i="1"/>
  <c r="CB20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8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2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7" i="1"/>
  <c r="CB126" i="1"/>
  <c r="CB125" i="1"/>
  <c r="CB124" i="1"/>
  <c r="CB123" i="1"/>
  <c r="CB122" i="1"/>
  <c r="CB121" i="1"/>
  <c r="CB120" i="1"/>
  <c r="CB119" i="1"/>
  <c r="CB118" i="1"/>
  <c r="CB117" i="1"/>
  <c r="CB116" i="1"/>
  <c r="CB115" i="1"/>
  <c r="CB114" i="1"/>
  <c r="CB113" i="1"/>
  <c r="CB112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9" i="1"/>
  <c r="CB98" i="1"/>
  <c r="CB97" i="1"/>
  <c r="CB96" i="1"/>
  <c r="CB95" i="1"/>
  <c r="CB94" i="1"/>
  <c r="CB93" i="1"/>
  <c r="CB92" i="1"/>
  <c r="CB91" i="1"/>
  <c r="CB90" i="1"/>
  <c r="CB89" i="1"/>
  <c r="CB88" i="1"/>
  <c r="CB87" i="1"/>
  <c r="CB86" i="1"/>
  <c r="CB85" i="1"/>
  <c r="CB84" i="1"/>
  <c r="CB83" i="1"/>
  <c r="CB82" i="1"/>
  <c r="CB81" i="1"/>
  <c r="CB80" i="1"/>
  <c r="CB79" i="1"/>
  <c r="CB78" i="1"/>
  <c r="CB77" i="1"/>
  <c r="CB76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1" i="1"/>
  <c r="CB40" i="1"/>
  <c r="CB39" i="1"/>
  <c r="CB38" i="1"/>
  <c r="CB37" i="1"/>
  <c r="CB36" i="1"/>
  <c r="CB35" i="1"/>
  <c r="CB34" i="1"/>
  <c r="CB33" i="1"/>
  <c r="CB32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CB9" i="1"/>
  <c r="CB8" i="1"/>
  <c r="CB7" i="1"/>
  <c r="CB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DX55" i="14" l="1"/>
  <c r="DX54" i="14"/>
  <c r="DX53" i="14"/>
  <c r="DX52" i="14"/>
  <c r="DX51" i="14"/>
  <c r="DX50" i="14"/>
  <c r="DX49" i="14"/>
  <c r="DX48" i="14"/>
  <c r="DX47" i="14"/>
  <c r="DX46" i="14"/>
  <c r="DX45" i="14"/>
  <c r="DX44" i="14"/>
  <c r="DX43" i="14"/>
  <c r="DX42" i="14"/>
  <c r="DX41" i="14"/>
  <c r="DX40" i="14"/>
  <c r="DX39" i="14"/>
  <c r="DX38" i="14"/>
  <c r="DX37" i="14"/>
  <c r="DX36" i="14"/>
  <c r="DX35" i="14"/>
  <c r="DX34" i="14"/>
  <c r="DX33" i="14"/>
  <c r="DX32" i="14"/>
  <c r="DX31" i="14"/>
  <c r="DX30" i="14"/>
  <c r="DX29" i="14"/>
  <c r="DX28" i="14"/>
  <c r="DX27" i="14"/>
  <c r="DX26" i="14"/>
  <c r="DX25" i="14"/>
  <c r="DX24" i="14"/>
  <c r="DX23" i="14"/>
  <c r="DX22" i="14"/>
  <c r="DX21" i="14"/>
  <c r="DX20" i="14"/>
  <c r="DX19" i="14"/>
  <c r="DX18" i="14"/>
  <c r="DX17" i="14"/>
  <c r="DX16" i="14"/>
  <c r="DX15" i="14"/>
  <c r="DX14" i="14"/>
  <c r="DX13" i="14"/>
  <c r="DX12" i="14"/>
  <c r="DX11" i="14"/>
  <c r="DX10" i="14"/>
  <c r="DX9" i="14"/>
  <c r="DX8" i="14"/>
  <c r="DX7" i="14"/>
  <c r="DX6" i="14"/>
  <c r="DH55" i="14"/>
  <c r="DH54" i="14"/>
  <c r="DH53" i="14"/>
  <c r="DH52" i="14"/>
  <c r="DH51" i="14"/>
  <c r="DH50" i="14"/>
  <c r="DH49" i="14"/>
  <c r="DH48" i="14"/>
  <c r="DH47" i="14"/>
  <c r="DH46" i="14"/>
  <c r="DH45" i="14"/>
  <c r="DH44" i="14"/>
  <c r="DH43" i="14"/>
  <c r="DH42" i="14"/>
  <c r="DH41" i="14"/>
  <c r="DH40" i="14"/>
  <c r="DH39" i="14"/>
  <c r="DH38" i="14"/>
  <c r="DH37" i="14"/>
  <c r="DH36" i="14"/>
  <c r="DH35" i="14"/>
  <c r="DH34" i="14"/>
  <c r="DH33" i="14"/>
  <c r="DH32" i="14"/>
  <c r="DH31" i="14"/>
  <c r="DH30" i="14"/>
  <c r="DH29" i="14"/>
  <c r="DH28" i="14"/>
  <c r="DH27" i="14"/>
  <c r="DH26" i="14"/>
  <c r="DH25" i="14"/>
  <c r="DH24" i="14"/>
  <c r="DH23" i="14"/>
  <c r="DH22" i="14"/>
  <c r="DH21" i="14"/>
  <c r="DH20" i="14"/>
  <c r="DH19" i="14"/>
  <c r="DH18" i="14"/>
  <c r="DH17" i="14"/>
  <c r="DH16" i="14"/>
  <c r="DH15" i="14"/>
  <c r="DH14" i="14"/>
  <c r="DH13" i="14"/>
  <c r="DH12" i="14"/>
  <c r="DH11" i="14"/>
  <c r="DH10" i="14"/>
  <c r="DH9" i="14"/>
  <c r="DH8" i="14"/>
  <c r="DH7" i="14"/>
  <c r="DH6" i="14"/>
  <c r="CR55" i="14"/>
  <c r="CR54" i="14"/>
  <c r="CR53" i="14"/>
  <c r="CR52" i="14"/>
  <c r="CR51" i="14"/>
  <c r="CR50" i="14"/>
  <c r="CR49" i="14"/>
  <c r="CR48" i="14"/>
  <c r="CR47" i="14"/>
  <c r="CR46" i="14"/>
  <c r="CR45" i="14"/>
  <c r="CR44" i="14"/>
  <c r="CR43" i="14"/>
  <c r="CR42" i="14"/>
  <c r="CR41" i="14"/>
  <c r="CR40" i="14"/>
  <c r="CR39" i="14"/>
  <c r="CR38" i="14"/>
  <c r="CR37" i="14"/>
  <c r="CR36" i="14"/>
  <c r="CR35" i="14"/>
  <c r="CR34" i="14"/>
  <c r="CR33" i="14"/>
  <c r="CR32" i="14"/>
  <c r="CR31" i="14"/>
  <c r="CR30" i="14"/>
  <c r="CR29" i="14"/>
  <c r="CR28" i="14"/>
  <c r="CR27" i="14"/>
  <c r="CR26" i="14"/>
  <c r="CR25" i="14"/>
  <c r="CR24" i="14"/>
  <c r="CR23" i="14"/>
  <c r="CR22" i="14"/>
  <c r="CR21" i="14"/>
  <c r="CR20" i="14"/>
  <c r="CR19" i="14"/>
  <c r="CR18" i="14"/>
  <c r="CR17" i="14"/>
  <c r="CR16" i="14"/>
  <c r="CR15" i="14"/>
  <c r="CR14" i="14"/>
  <c r="CR13" i="14"/>
  <c r="CR12" i="14"/>
  <c r="CR11" i="14"/>
  <c r="CR10" i="14"/>
  <c r="CR9" i="14"/>
  <c r="CR8" i="14"/>
  <c r="CR7" i="14"/>
  <c r="CR6" i="14"/>
  <c r="CB55" i="14"/>
  <c r="P55" i="17" s="1"/>
  <c r="CB54" i="14"/>
  <c r="P54" i="17" s="1"/>
  <c r="CB53" i="14"/>
  <c r="P53" i="17" s="1"/>
  <c r="CB52" i="14"/>
  <c r="P52" i="17" s="1"/>
  <c r="CB51" i="14"/>
  <c r="P51" i="17" s="1"/>
  <c r="CB50" i="14"/>
  <c r="P50" i="17" s="1"/>
  <c r="CB49" i="14"/>
  <c r="P49" i="17" s="1"/>
  <c r="CB48" i="14"/>
  <c r="P48" i="17" s="1"/>
  <c r="CB47" i="14"/>
  <c r="P47" i="17" s="1"/>
  <c r="CB46" i="14"/>
  <c r="P46" i="17" s="1"/>
  <c r="CB45" i="14"/>
  <c r="P45" i="17" s="1"/>
  <c r="CB44" i="14"/>
  <c r="P44" i="17" s="1"/>
  <c r="CB43" i="14"/>
  <c r="P43" i="17" s="1"/>
  <c r="CB42" i="14"/>
  <c r="P42" i="17" s="1"/>
  <c r="CB41" i="14"/>
  <c r="P41" i="17" s="1"/>
  <c r="CB40" i="14"/>
  <c r="P40" i="17" s="1"/>
  <c r="CB39" i="14"/>
  <c r="P39" i="17" s="1"/>
  <c r="CB38" i="14"/>
  <c r="P38" i="17" s="1"/>
  <c r="CB37" i="14"/>
  <c r="P37" i="17" s="1"/>
  <c r="CB36" i="14"/>
  <c r="P36" i="17" s="1"/>
  <c r="CB35" i="14"/>
  <c r="P35" i="17" s="1"/>
  <c r="CB34" i="14"/>
  <c r="P34" i="17" s="1"/>
  <c r="CB33" i="14"/>
  <c r="P33" i="17" s="1"/>
  <c r="CB32" i="14"/>
  <c r="P32" i="17" s="1"/>
  <c r="CB31" i="14"/>
  <c r="P31" i="17" s="1"/>
  <c r="CB30" i="14"/>
  <c r="P30" i="17" s="1"/>
  <c r="CB29" i="14"/>
  <c r="P29" i="17" s="1"/>
  <c r="CB28" i="14"/>
  <c r="P28" i="17" s="1"/>
  <c r="CB27" i="14"/>
  <c r="P27" i="17" s="1"/>
  <c r="CB26" i="14"/>
  <c r="P26" i="17" s="1"/>
  <c r="CB25" i="14"/>
  <c r="P25" i="17" s="1"/>
  <c r="CB24" i="14"/>
  <c r="P24" i="17" s="1"/>
  <c r="CB23" i="14"/>
  <c r="P23" i="17" s="1"/>
  <c r="CB22" i="14"/>
  <c r="P22" i="17" s="1"/>
  <c r="CB21" i="14"/>
  <c r="P21" i="17" s="1"/>
  <c r="CB20" i="14"/>
  <c r="P20" i="17" s="1"/>
  <c r="CB19" i="14"/>
  <c r="P19" i="17" s="1"/>
  <c r="CB18" i="14"/>
  <c r="P18" i="17" s="1"/>
  <c r="CB17" i="14"/>
  <c r="P17" i="17" s="1"/>
  <c r="CB16" i="14"/>
  <c r="P16" i="17" s="1"/>
  <c r="CB15" i="14"/>
  <c r="P15" i="17" s="1"/>
  <c r="CB14" i="14"/>
  <c r="P14" i="17" s="1"/>
  <c r="CB13" i="14"/>
  <c r="P13" i="17" s="1"/>
  <c r="CB12" i="14"/>
  <c r="P12" i="17" s="1"/>
  <c r="CB11" i="14"/>
  <c r="P11" i="17" s="1"/>
  <c r="CB10" i="14"/>
  <c r="P10" i="17" s="1"/>
  <c r="CB9" i="14"/>
  <c r="P9" i="17" s="1"/>
  <c r="CB8" i="14"/>
  <c r="P8" i="17" s="1"/>
  <c r="CB7" i="14"/>
  <c r="P7" i="17" s="1"/>
  <c r="CB6" i="14"/>
  <c r="P6" i="17" s="1"/>
  <c r="AF55" i="14"/>
  <c r="P55" i="16" s="1"/>
  <c r="AF54" i="14"/>
  <c r="P54" i="16" s="1"/>
  <c r="AF53" i="14"/>
  <c r="P53" i="16" s="1"/>
  <c r="AF52" i="14"/>
  <c r="P52" i="16" s="1"/>
  <c r="AF51" i="14"/>
  <c r="P51" i="16" s="1"/>
  <c r="AF50" i="14"/>
  <c r="P50" i="16" s="1"/>
  <c r="AF49" i="14"/>
  <c r="P49" i="16" s="1"/>
  <c r="AF48" i="14"/>
  <c r="P48" i="16" s="1"/>
  <c r="AF47" i="14"/>
  <c r="P47" i="16" s="1"/>
  <c r="AF46" i="14"/>
  <c r="P46" i="16" s="1"/>
  <c r="AF45" i="14"/>
  <c r="P45" i="16" s="1"/>
  <c r="AF44" i="14"/>
  <c r="P44" i="16" s="1"/>
  <c r="AF43" i="14"/>
  <c r="P43" i="16" s="1"/>
  <c r="AF42" i="14"/>
  <c r="P42" i="16" s="1"/>
  <c r="AF41" i="14"/>
  <c r="P41" i="16" s="1"/>
  <c r="AF40" i="14"/>
  <c r="P40" i="16" s="1"/>
  <c r="AF39" i="14"/>
  <c r="P39" i="16" s="1"/>
  <c r="AF38" i="14"/>
  <c r="P38" i="16" s="1"/>
  <c r="AF37" i="14"/>
  <c r="P37" i="16" s="1"/>
  <c r="AF36" i="14"/>
  <c r="P36" i="16" s="1"/>
  <c r="AF35" i="14"/>
  <c r="P35" i="16" s="1"/>
  <c r="AF34" i="14"/>
  <c r="P34" i="16" s="1"/>
  <c r="AF33" i="14"/>
  <c r="P33" i="16" s="1"/>
  <c r="AF32" i="14"/>
  <c r="P32" i="16" s="1"/>
  <c r="AF31" i="14"/>
  <c r="P31" i="16" s="1"/>
  <c r="AF30" i="14"/>
  <c r="P30" i="16" s="1"/>
  <c r="AF29" i="14"/>
  <c r="P29" i="16" s="1"/>
  <c r="AF28" i="14"/>
  <c r="P28" i="16" s="1"/>
  <c r="AF27" i="14"/>
  <c r="P27" i="16" s="1"/>
  <c r="AF26" i="14"/>
  <c r="P26" i="16" s="1"/>
  <c r="AF25" i="14"/>
  <c r="P25" i="16" s="1"/>
  <c r="AF24" i="14"/>
  <c r="P24" i="16" s="1"/>
  <c r="AF23" i="14"/>
  <c r="P23" i="16" s="1"/>
  <c r="AF22" i="14"/>
  <c r="P22" i="16" s="1"/>
  <c r="AF21" i="14"/>
  <c r="P21" i="16" s="1"/>
  <c r="AF20" i="14"/>
  <c r="P20" i="16" s="1"/>
  <c r="AF19" i="14"/>
  <c r="P19" i="16" s="1"/>
  <c r="AF18" i="14"/>
  <c r="P18" i="16" s="1"/>
  <c r="AF17" i="14"/>
  <c r="P17" i="16" s="1"/>
  <c r="AF16" i="14"/>
  <c r="P16" i="16" s="1"/>
  <c r="AF15" i="14"/>
  <c r="P15" i="16" s="1"/>
  <c r="AF14" i="14"/>
  <c r="P14" i="16" s="1"/>
  <c r="AF13" i="14"/>
  <c r="P13" i="16" s="1"/>
  <c r="AF12" i="14"/>
  <c r="P12" i="16" s="1"/>
  <c r="AF11" i="14"/>
  <c r="P11" i="16" s="1"/>
  <c r="AF10" i="14"/>
  <c r="P10" i="16" s="1"/>
  <c r="AF9" i="14"/>
  <c r="P9" i="16" s="1"/>
  <c r="AF8" i="14"/>
  <c r="P8" i="16" s="1"/>
  <c r="AF7" i="14"/>
  <c r="P7" i="16" s="1"/>
  <c r="AF6" i="14"/>
  <c r="P6" i="16" s="1"/>
  <c r="B1" i="1" l="1"/>
  <c r="CD1" i="1" s="1"/>
  <c r="B1" i="14"/>
  <c r="CD1" i="14" s="1"/>
  <c r="B1" i="17"/>
  <c r="B1" i="16"/>
  <c r="CT1" i="1" l="1"/>
  <c r="DJ1" i="14"/>
  <c r="AH1" i="14"/>
  <c r="DJ1" i="1"/>
  <c r="AX1" i="14"/>
  <c r="AH1" i="1"/>
  <c r="CT1" i="14"/>
  <c r="AX1" i="1"/>
  <c r="BN1" i="14"/>
  <c r="BN1" i="1"/>
  <c r="R1" i="14"/>
  <c r="R1" i="1"/>
  <c r="DW55" i="14"/>
  <c r="DV55" i="14"/>
  <c r="DU55" i="14"/>
  <c r="DS55" i="14"/>
  <c r="DR55" i="14"/>
  <c r="DQ55" i="14"/>
  <c r="DP55" i="14"/>
  <c r="DO55" i="14"/>
  <c r="DN55" i="14"/>
  <c r="DM55" i="14"/>
  <c r="DL55" i="14"/>
  <c r="DJ55" i="14"/>
  <c r="DW54" i="14"/>
  <c r="DV54" i="14"/>
  <c r="DU54" i="14"/>
  <c r="DS54" i="14"/>
  <c r="DR54" i="14"/>
  <c r="DQ54" i="14"/>
  <c r="DP54" i="14"/>
  <c r="DO54" i="14"/>
  <c r="DN54" i="14"/>
  <c r="DM54" i="14"/>
  <c r="DL54" i="14"/>
  <c r="DJ54" i="14"/>
  <c r="DW53" i="14"/>
  <c r="DV53" i="14"/>
  <c r="DU53" i="14"/>
  <c r="DS53" i="14"/>
  <c r="DR53" i="14"/>
  <c r="DQ53" i="14"/>
  <c r="DP53" i="14"/>
  <c r="DO53" i="14"/>
  <c r="DN53" i="14"/>
  <c r="DM53" i="14"/>
  <c r="DL53" i="14"/>
  <c r="DJ53" i="14"/>
  <c r="DW52" i="14"/>
  <c r="DV52" i="14"/>
  <c r="DU52" i="14"/>
  <c r="DS52" i="14"/>
  <c r="DR52" i="14"/>
  <c r="DQ52" i="14"/>
  <c r="DP52" i="14"/>
  <c r="DO52" i="14"/>
  <c r="DN52" i="14"/>
  <c r="DM52" i="14"/>
  <c r="DL52" i="14"/>
  <c r="DJ52" i="14"/>
  <c r="DW51" i="14"/>
  <c r="DV51" i="14"/>
  <c r="DU51" i="14"/>
  <c r="DS51" i="14"/>
  <c r="DR51" i="14"/>
  <c r="DQ51" i="14"/>
  <c r="DP51" i="14"/>
  <c r="DO51" i="14"/>
  <c r="DN51" i="14"/>
  <c r="DM51" i="14"/>
  <c r="DL51" i="14"/>
  <c r="DJ51" i="14"/>
  <c r="DW50" i="14"/>
  <c r="DV50" i="14"/>
  <c r="DU50" i="14"/>
  <c r="DS50" i="14"/>
  <c r="DR50" i="14"/>
  <c r="DQ50" i="14"/>
  <c r="DP50" i="14"/>
  <c r="DO50" i="14"/>
  <c r="DN50" i="14"/>
  <c r="DM50" i="14"/>
  <c r="DL50" i="14"/>
  <c r="DJ50" i="14"/>
  <c r="DW49" i="14"/>
  <c r="DV49" i="14"/>
  <c r="DU49" i="14"/>
  <c r="DS49" i="14"/>
  <c r="DR49" i="14"/>
  <c r="DQ49" i="14"/>
  <c r="DP49" i="14"/>
  <c r="DO49" i="14"/>
  <c r="DN49" i="14"/>
  <c r="DM49" i="14"/>
  <c r="DL49" i="14"/>
  <c r="DJ49" i="14"/>
  <c r="DW48" i="14"/>
  <c r="DV48" i="14"/>
  <c r="DU48" i="14"/>
  <c r="DS48" i="14"/>
  <c r="DR48" i="14"/>
  <c r="DQ48" i="14"/>
  <c r="DP48" i="14"/>
  <c r="DO48" i="14"/>
  <c r="DN48" i="14"/>
  <c r="DM48" i="14"/>
  <c r="DL48" i="14"/>
  <c r="DJ48" i="14"/>
  <c r="DW47" i="14"/>
  <c r="DV47" i="14"/>
  <c r="DU47" i="14"/>
  <c r="DS47" i="14"/>
  <c r="DR47" i="14"/>
  <c r="DQ47" i="14"/>
  <c r="DP47" i="14"/>
  <c r="DO47" i="14"/>
  <c r="DN47" i="14"/>
  <c r="DM47" i="14"/>
  <c r="DL47" i="14"/>
  <c r="DJ47" i="14"/>
  <c r="DW46" i="14"/>
  <c r="DV46" i="14"/>
  <c r="DU46" i="14"/>
  <c r="DS46" i="14"/>
  <c r="DR46" i="14"/>
  <c r="DQ46" i="14"/>
  <c r="DP46" i="14"/>
  <c r="DO46" i="14"/>
  <c r="DN46" i="14"/>
  <c r="DM46" i="14"/>
  <c r="DL46" i="14"/>
  <c r="DJ46" i="14"/>
  <c r="DW45" i="14"/>
  <c r="DV45" i="14"/>
  <c r="DU45" i="14"/>
  <c r="DS45" i="14"/>
  <c r="DR45" i="14"/>
  <c r="DQ45" i="14"/>
  <c r="DP45" i="14"/>
  <c r="DO45" i="14"/>
  <c r="DN45" i="14"/>
  <c r="DM45" i="14"/>
  <c r="DL45" i="14"/>
  <c r="DJ45" i="14"/>
  <c r="DW44" i="14"/>
  <c r="DV44" i="14"/>
  <c r="DU44" i="14"/>
  <c r="DS44" i="14"/>
  <c r="DR44" i="14"/>
  <c r="DQ44" i="14"/>
  <c r="DP44" i="14"/>
  <c r="DO44" i="14"/>
  <c r="DN44" i="14"/>
  <c r="DM44" i="14"/>
  <c r="DL44" i="14"/>
  <c r="DJ44" i="14"/>
  <c r="DW43" i="14"/>
  <c r="DV43" i="14"/>
  <c r="DU43" i="14"/>
  <c r="DS43" i="14"/>
  <c r="DR43" i="14"/>
  <c r="DQ43" i="14"/>
  <c r="DP43" i="14"/>
  <c r="DO43" i="14"/>
  <c r="DN43" i="14"/>
  <c r="DM43" i="14"/>
  <c r="DL43" i="14"/>
  <c r="DJ43" i="14"/>
  <c r="DW42" i="14"/>
  <c r="DV42" i="14"/>
  <c r="DU42" i="14"/>
  <c r="DS42" i="14"/>
  <c r="DR42" i="14"/>
  <c r="DQ42" i="14"/>
  <c r="DP42" i="14"/>
  <c r="DO42" i="14"/>
  <c r="DN42" i="14"/>
  <c r="DM42" i="14"/>
  <c r="DL42" i="14"/>
  <c r="DJ42" i="14"/>
  <c r="DW41" i="14"/>
  <c r="DV41" i="14"/>
  <c r="DU41" i="14"/>
  <c r="DS41" i="14"/>
  <c r="DR41" i="14"/>
  <c r="DQ41" i="14"/>
  <c r="DP41" i="14"/>
  <c r="DO41" i="14"/>
  <c r="DN41" i="14"/>
  <c r="DM41" i="14"/>
  <c r="DL41" i="14"/>
  <c r="DJ41" i="14"/>
  <c r="DW40" i="14"/>
  <c r="DV40" i="14"/>
  <c r="DU40" i="14"/>
  <c r="DS40" i="14"/>
  <c r="DR40" i="14"/>
  <c r="DQ40" i="14"/>
  <c r="DP40" i="14"/>
  <c r="DO40" i="14"/>
  <c r="DN40" i="14"/>
  <c r="DM40" i="14"/>
  <c r="DL40" i="14"/>
  <c r="DJ40" i="14"/>
  <c r="DW39" i="14"/>
  <c r="DV39" i="14"/>
  <c r="DU39" i="14"/>
  <c r="DS39" i="14"/>
  <c r="DR39" i="14"/>
  <c r="DQ39" i="14"/>
  <c r="DP39" i="14"/>
  <c r="DO39" i="14"/>
  <c r="DN39" i="14"/>
  <c r="DM39" i="14"/>
  <c r="DL39" i="14"/>
  <c r="DJ39" i="14"/>
  <c r="DW38" i="14"/>
  <c r="DV38" i="14"/>
  <c r="DU38" i="14"/>
  <c r="DS38" i="14"/>
  <c r="DR38" i="14"/>
  <c r="DQ38" i="14"/>
  <c r="DP38" i="14"/>
  <c r="DO38" i="14"/>
  <c r="DN38" i="14"/>
  <c r="DM38" i="14"/>
  <c r="DL38" i="14"/>
  <c r="DJ38" i="14"/>
  <c r="DW37" i="14"/>
  <c r="DV37" i="14"/>
  <c r="DU37" i="14"/>
  <c r="DS37" i="14"/>
  <c r="DR37" i="14"/>
  <c r="DQ37" i="14"/>
  <c r="DP37" i="14"/>
  <c r="DO37" i="14"/>
  <c r="DN37" i="14"/>
  <c r="DM37" i="14"/>
  <c r="DL37" i="14"/>
  <c r="DJ37" i="14"/>
  <c r="DW36" i="14"/>
  <c r="DV36" i="14"/>
  <c r="DU36" i="14"/>
  <c r="DS36" i="14"/>
  <c r="DR36" i="14"/>
  <c r="DQ36" i="14"/>
  <c r="DP36" i="14"/>
  <c r="DO36" i="14"/>
  <c r="DN36" i="14"/>
  <c r="DM36" i="14"/>
  <c r="DL36" i="14"/>
  <c r="DJ36" i="14"/>
  <c r="DW35" i="14"/>
  <c r="DV35" i="14"/>
  <c r="DU35" i="14"/>
  <c r="DS35" i="14"/>
  <c r="DR35" i="14"/>
  <c r="DQ35" i="14"/>
  <c r="DP35" i="14"/>
  <c r="DO35" i="14"/>
  <c r="DN35" i="14"/>
  <c r="DM35" i="14"/>
  <c r="DL35" i="14"/>
  <c r="DJ35" i="14"/>
  <c r="DW34" i="14"/>
  <c r="DV34" i="14"/>
  <c r="DU34" i="14"/>
  <c r="DS34" i="14"/>
  <c r="DR34" i="14"/>
  <c r="DQ34" i="14"/>
  <c r="DP34" i="14"/>
  <c r="DO34" i="14"/>
  <c r="DN34" i="14"/>
  <c r="DM34" i="14"/>
  <c r="DL34" i="14"/>
  <c r="DJ34" i="14"/>
  <c r="DW33" i="14"/>
  <c r="DV33" i="14"/>
  <c r="DU33" i="14"/>
  <c r="DS33" i="14"/>
  <c r="DR33" i="14"/>
  <c r="DQ33" i="14"/>
  <c r="DP33" i="14"/>
  <c r="DO33" i="14"/>
  <c r="DN33" i="14"/>
  <c r="DM33" i="14"/>
  <c r="DL33" i="14"/>
  <c r="DJ33" i="14"/>
  <c r="DW32" i="14"/>
  <c r="DV32" i="14"/>
  <c r="DU32" i="14"/>
  <c r="DS32" i="14"/>
  <c r="DR32" i="14"/>
  <c r="DQ32" i="14"/>
  <c r="DP32" i="14"/>
  <c r="DO32" i="14"/>
  <c r="DN32" i="14"/>
  <c r="DM32" i="14"/>
  <c r="DL32" i="14"/>
  <c r="DJ32" i="14"/>
  <c r="DW31" i="14"/>
  <c r="DV31" i="14"/>
  <c r="DU31" i="14"/>
  <c r="DS31" i="14"/>
  <c r="DR31" i="14"/>
  <c r="DQ31" i="14"/>
  <c r="DP31" i="14"/>
  <c r="DO31" i="14"/>
  <c r="DN31" i="14"/>
  <c r="DM31" i="14"/>
  <c r="DL31" i="14"/>
  <c r="DJ31" i="14"/>
  <c r="DW30" i="14"/>
  <c r="DV30" i="14"/>
  <c r="DU30" i="14"/>
  <c r="DS30" i="14"/>
  <c r="DR30" i="14"/>
  <c r="DQ30" i="14"/>
  <c r="DP30" i="14"/>
  <c r="DO30" i="14"/>
  <c r="DN30" i="14"/>
  <c r="DM30" i="14"/>
  <c r="DL30" i="14"/>
  <c r="DJ30" i="14"/>
  <c r="DW29" i="14"/>
  <c r="DV29" i="14"/>
  <c r="DU29" i="14"/>
  <c r="DS29" i="14"/>
  <c r="DR29" i="14"/>
  <c r="DQ29" i="14"/>
  <c r="DP29" i="14"/>
  <c r="DO29" i="14"/>
  <c r="DN29" i="14"/>
  <c r="DM29" i="14"/>
  <c r="DL29" i="14"/>
  <c r="DJ29" i="14"/>
  <c r="DW28" i="14"/>
  <c r="DV28" i="14"/>
  <c r="DU28" i="14"/>
  <c r="DS28" i="14"/>
  <c r="DR28" i="14"/>
  <c r="DQ28" i="14"/>
  <c r="DP28" i="14"/>
  <c r="DO28" i="14"/>
  <c r="DN28" i="14"/>
  <c r="DM28" i="14"/>
  <c r="DL28" i="14"/>
  <c r="DJ28" i="14"/>
  <c r="DW27" i="14"/>
  <c r="DV27" i="14"/>
  <c r="DU27" i="14"/>
  <c r="DS27" i="14"/>
  <c r="DR27" i="14"/>
  <c r="DQ27" i="14"/>
  <c r="DP27" i="14"/>
  <c r="DO27" i="14"/>
  <c r="DN27" i="14"/>
  <c r="DM27" i="14"/>
  <c r="DL27" i="14"/>
  <c r="DJ27" i="14"/>
  <c r="DW26" i="14"/>
  <c r="DV26" i="14"/>
  <c r="DU26" i="14"/>
  <c r="DS26" i="14"/>
  <c r="DR26" i="14"/>
  <c r="DQ26" i="14"/>
  <c r="DP26" i="14"/>
  <c r="DO26" i="14"/>
  <c r="DN26" i="14"/>
  <c r="DM26" i="14"/>
  <c r="DL26" i="14"/>
  <c r="DJ26" i="14"/>
  <c r="DW25" i="14"/>
  <c r="DV25" i="14"/>
  <c r="DU25" i="14"/>
  <c r="DS25" i="14"/>
  <c r="DR25" i="14"/>
  <c r="DQ25" i="14"/>
  <c r="DP25" i="14"/>
  <c r="DO25" i="14"/>
  <c r="DN25" i="14"/>
  <c r="DM25" i="14"/>
  <c r="DL25" i="14"/>
  <c r="DJ25" i="14"/>
  <c r="DW24" i="14"/>
  <c r="DV24" i="14"/>
  <c r="DU24" i="14"/>
  <c r="DS24" i="14"/>
  <c r="DR24" i="14"/>
  <c r="DQ24" i="14"/>
  <c r="DP24" i="14"/>
  <c r="DO24" i="14"/>
  <c r="DN24" i="14"/>
  <c r="DM24" i="14"/>
  <c r="DL24" i="14"/>
  <c r="DJ24" i="14"/>
  <c r="DW23" i="14"/>
  <c r="DV23" i="14"/>
  <c r="DU23" i="14"/>
  <c r="DS23" i="14"/>
  <c r="DR23" i="14"/>
  <c r="DQ23" i="14"/>
  <c r="DP23" i="14"/>
  <c r="DO23" i="14"/>
  <c r="DN23" i="14"/>
  <c r="DM23" i="14"/>
  <c r="DL23" i="14"/>
  <c r="DJ23" i="14"/>
  <c r="DW22" i="14"/>
  <c r="DV22" i="14"/>
  <c r="DU22" i="14"/>
  <c r="DS22" i="14"/>
  <c r="DR22" i="14"/>
  <c r="DQ22" i="14"/>
  <c r="DP22" i="14"/>
  <c r="DO22" i="14"/>
  <c r="DN22" i="14"/>
  <c r="DM22" i="14"/>
  <c r="DL22" i="14"/>
  <c r="DJ22" i="14"/>
  <c r="DW21" i="14"/>
  <c r="DV21" i="14"/>
  <c r="DU21" i="14"/>
  <c r="DS21" i="14"/>
  <c r="DR21" i="14"/>
  <c r="DQ21" i="14"/>
  <c r="DP21" i="14"/>
  <c r="DO21" i="14"/>
  <c r="DN21" i="14"/>
  <c r="DM21" i="14"/>
  <c r="DL21" i="14"/>
  <c r="DJ21" i="14"/>
  <c r="DW20" i="14"/>
  <c r="DV20" i="14"/>
  <c r="DU20" i="14"/>
  <c r="DS20" i="14"/>
  <c r="DR20" i="14"/>
  <c r="DQ20" i="14"/>
  <c r="DP20" i="14"/>
  <c r="DO20" i="14"/>
  <c r="DN20" i="14"/>
  <c r="DM20" i="14"/>
  <c r="DL20" i="14"/>
  <c r="DJ20" i="14"/>
  <c r="DW19" i="14"/>
  <c r="DV19" i="14"/>
  <c r="DU19" i="14"/>
  <c r="DS19" i="14"/>
  <c r="DR19" i="14"/>
  <c r="DQ19" i="14"/>
  <c r="DP19" i="14"/>
  <c r="DO19" i="14"/>
  <c r="DN19" i="14"/>
  <c r="DM19" i="14"/>
  <c r="DL19" i="14"/>
  <c r="DJ19" i="14"/>
  <c r="DW18" i="14"/>
  <c r="DV18" i="14"/>
  <c r="DU18" i="14"/>
  <c r="DS18" i="14"/>
  <c r="DR18" i="14"/>
  <c r="DQ18" i="14"/>
  <c r="DP18" i="14"/>
  <c r="DO18" i="14"/>
  <c r="DN18" i="14"/>
  <c r="DM18" i="14"/>
  <c r="DL18" i="14"/>
  <c r="DJ18" i="14"/>
  <c r="DW17" i="14"/>
  <c r="DV17" i="14"/>
  <c r="DU17" i="14"/>
  <c r="DS17" i="14"/>
  <c r="DR17" i="14"/>
  <c r="DQ17" i="14"/>
  <c r="DP17" i="14"/>
  <c r="DO17" i="14"/>
  <c r="DN17" i="14"/>
  <c r="DM17" i="14"/>
  <c r="DL17" i="14"/>
  <c r="DJ17" i="14"/>
  <c r="DW16" i="14"/>
  <c r="DV16" i="14"/>
  <c r="DU16" i="14"/>
  <c r="DS16" i="14"/>
  <c r="DR16" i="14"/>
  <c r="DQ16" i="14"/>
  <c r="DP16" i="14"/>
  <c r="DO16" i="14"/>
  <c r="DN16" i="14"/>
  <c r="DM16" i="14"/>
  <c r="DL16" i="14"/>
  <c r="DJ16" i="14"/>
  <c r="DW15" i="14"/>
  <c r="DV15" i="14"/>
  <c r="DU15" i="14"/>
  <c r="DS15" i="14"/>
  <c r="DR15" i="14"/>
  <c r="DQ15" i="14"/>
  <c r="DP15" i="14"/>
  <c r="DO15" i="14"/>
  <c r="DN15" i="14"/>
  <c r="DM15" i="14"/>
  <c r="DL15" i="14"/>
  <c r="DJ15" i="14"/>
  <c r="DW14" i="14"/>
  <c r="DV14" i="14"/>
  <c r="DU14" i="14"/>
  <c r="DS14" i="14"/>
  <c r="DR14" i="14"/>
  <c r="DQ14" i="14"/>
  <c r="DP14" i="14"/>
  <c r="DO14" i="14"/>
  <c r="DN14" i="14"/>
  <c r="DM14" i="14"/>
  <c r="DL14" i="14"/>
  <c r="DJ14" i="14"/>
  <c r="DW13" i="14"/>
  <c r="DV13" i="14"/>
  <c r="DU13" i="14"/>
  <c r="DS13" i="14"/>
  <c r="DR13" i="14"/>
  <c r="DQ13" i="14"/>
  <c r="DP13" i="14"/>
  <c r="DO13" i="14"/>
  <c r="DN13" i="14"/>
  <c r="DM13" i="14"/>
  <c r="DL13" i="14"/>
  <c r="DJ13" i="14"/>
  <c r="DW12" i="14"/>
  <c r="DV12" i="14"/>
  <c r="DU12" i="14"/>
  <c r="DS12" i="14"/>
  <c r="DR12" i="14"/>
  <c r="DQ12" i="14"/>
  <c r="DP12" i="14"/>
  <c r="DO12" i="14"/>
  <c r="DN12" i="14"/>
  <c r="DM12" i="14"/>
  <c r="DL12" i="14"/>
  <c r="DJ12" i="14"/>
  <c r="DW11" i="14"/>
  <c r="DV11" i="14"/>
  <c r="DU11" i="14"/>
  <c r="DS11" i="14"/>
  <c r="DR11" i="14"/>
  <c r="DQ11" i="14"/>
  <c r="DP11" i="14"/>
  <c r="DO11" i="14"/>
  <c r="DN11" i="14"/>
  <c r="DM11" i="14"/>
  <c r="DL11" i="14"/>
  <c r="DJ11" i="14"/>
  <c r="DW10" i="14"/>
  <c r="DV10" i="14"/>
  <c r="DU10" i="14"/>
  <c r="DS10" i="14"/>
  <c r="DR10" i="14"/>
  <c r="DQ10" i="14"/>
  <c r="DP10" i="14"/>
  <c r="DO10" i="14"/>
  <c r="DN10" i="14"/>
  <c r="DM10" i="14"/>
  <c r="DL10" i="14"/>
  <c r="DJ10" i="14"/>
  <c r="DW9" i="14"/>
  <c r="DV9" i="14"/>
  <c r="DU9" i="14"/>
  <c r="DS9" i="14"/>
  <c r="DR9" i="14"/>
  <c r="DQ9" i="14"/>
  <c r="DP9" i="14"/>
  <c r="DO9" i="14"/>
  <c r="DN9" i="14"/>
  <c r="DM9" i="14"/>
  <c r="DL9" i="14"/>
  <c r="DJ9" i="14"/>
  <c r="DW8" i="14"/>
  <c r="DV8" i="14"/>
  <c r="DU8" i="14"/>
  <c r="DS8" i="14"/>
  <c r="DR8" i="14"/>
  <c r="DQ8" i="14"/>
  <c r="DP8" i="14"/>
  <c r="DO8" i="14"/>
  <c r="DN8" i="14"/>
  <c r="DM8" i="14"/>
  <c r="DL8" i="14"/>
  <c r="DJ8" i="14"/>
  <c r="DW7" i="14"/>
  <c r="DV7" i="14"/>
  <c r="DU7" i="14"/>
  <c r="DS7" i="14"/>
  <c r="DR7" i="14"/>
  <c r="DQ7" i="14"/>
  <c r="DP7" i="14"/>
  <c r="DO7" i="14"/>
  <c r="DN7" i="14"/>
  <c r="DM7" i="14"/>
  <c r="DL7" i="14"/>
  <c r="DJ7" i="14"/>
  <c r="DW6" i="14"/>
  <c r="DV6" i="14"/>
  <c r="DU6" i="14"/>
  <c r="DT6" i="14"/>
  <c r="DS6" i="14"/>
  <c r="DR6" i="14"/>
  <c r="DQ6" i="14"/>
  <c r="DP6" i="14"/>
  <c r="DO6" i="14"/>
  <c r="DN6" i="14"/>
  <c r="DM6" i="14"/>
  <c r="DL6" i="14"/>
  <c r="DK6" i="14"/>
  <c r="DJ6" i="14"/>
  <c r="DG55" i="14"/>
  <c r="DF55" i="14"/>
  <c r="DE55" i="14"/>
  <c r="DC55" i="14"/>
  <c r="DB55" i="14"/>
  <c r="DA55" i="14"/>
  <c r="CZ55" i="14"/>
  <c r="CY55" i="14"/>
  <c r="CX55" i="14"/>
  <c r="CW55" i="14"/>
  <c r="CV55" i="14"/>
  <c r="CT55" i="14"/>
  <c r="DG54" i="14"/>
  <c r="DF54" i="14"/>
  <c r="DE54" i="14"/>
  <c r="DC54" i="14"/>
  <c r="DB54" i="14"/>
  <c r="DA54" i="14"/>
  <c r="CZ54" i="14"/>
  <c r="CY54" i="14"/>
  <c r="CX54" i="14"/>
  <c r="CW54" i="14"/>
  <c r="CV54" i="14"/>
  <c r="CT54" i="14"/>
  <c r="DG53" i="14"/>
  <c r="DF53" i="14"/>
  <c r="DE53" i="14"/>
  <c r="DC53" i="14"/>
  <c r="DB53" i="14"/>
  <c r="DA53" i="14"/>
  <c r="CZ53" i="14"/>
  <c r="CY53" i="14"/>
  <c r="CX53" i="14"/>
  <c r="CW53" i="14"/>
  <c r="CV53" i="14"/>
  <c r="CT53" i="14"/>
  <c r="DG52" i="14"/>
  <c r="DF52" i="14"/>
  <c r="DE52" i="14"/>
  <c r="DC52" i="14"/>
  <c r="DB52" i="14"/>
  <c r="DA52" i="14"/>
  <c r="CZ52" i="14"/>
  <c r="CY52" i="14"/>
  <c r="CX52" i="14"/>
  <c r="CW52" i="14"/>
  <c r="CV52" i="14"/>
  <c r="CT52" i="14"/>
  <c r="DG51" i="14"/>
  <c r="DF51" i="14"/>
  <c r="DE51" i="14"/>
  <c r="DC51" i="14"/>
  <c r="DB51" i="14"/>
  <c r="DA51" i="14"/>
  <c r="CZ51" i="14"/>
  <c r="CY51" i="14"/>
  <c r="CX51" i="14"/>
  <c r="CW51" i="14"/>
  <c r="CV51" i="14"/>
  <c r="CT51" i="14"/>
  <c r="DG50" i="14"/>
  <c r="DF50" i="14"/>
  <c r="DE50" i="14"/>
  <c r="DC50" i="14"/>
  <c r="DB50" i="14"/>
  <c r="DA50" i="14"/>
  <c r="CZ50" i="14"/>
  <c r="CY50" i="14"/>
  <c r="CX50" i="14"/>
  <c r="CW50" i="14"/>
  <c r="CV50" i="14"/>
  <c r="CT50" i="14"/>
  <c r="DG49" i="14"/>
  <c r="DF49" i="14"/>
  <c r="DE49" i="14"/>
  <c r="DC49" i="14"/>
  <c r="DB49" i="14"/>
  <c r="DA49" i="14"/>
  <c r="CZ49" i="14"/>
  <c r="CY49" i="14"/>
  <c r="CX49" i="14"/>
  <c r="CW49" i="14"/>
  <c r="CV49" i="14"/>
  <c r="CT49" i="14"/>
  <c r="DG48" i="14"/>
  <c r="DF48" i="14"/>
  <c r="DE48" i="14"/>
  <c r="DC48" i="14"/>
  <c r="DB48" i="14"/>
  <c r="DA48" i="14"/>
  <c r="CZ48" i="14"/>
  <c r="CY48" i="14"/>
  <c r="CX48" i="14"/>
  <c r="CW48" i="14"/>
  <c r="CV48" i="14"/>
  <c r="CT48" i="14"/>
  <c r="DG47" i="14"/>
  <c r="DF47" i="14"/>
  <c r="DE47" i="14"/>
  <c r="DC47" i="14"/>
  <c r="DB47" i="14"/>
  <c r="DA47" i="14"/>
  <c r="CZ47" i="14"/>
  <c r="CY47" i="14"/>
  <c r="CX47" i="14"/>
  <c r="CW47" i="14"/>
  <c r="CV47" i="14"/>
  <c r="CT47" i="14"/>
  <c r="DG46" i="14"/>
  <c r="DF46" i="14"/>
  <c r="DE46" i="14"/>
  <c r="DC46" i="14"/>
  <c r="DB46" i="14"/>
  <c r="DA46" i="14"/>
  <c r="CZ46" i="14"/>
  <c r="CY46" i="14"/>
  <c r="CX46" i="14"/>
  <c r="CW46" i="14"/>
  <c r="CV46" i="14"/>
  <c r="CT46" i="14"/>
  <c r="DG45" i="14"/>
  <c r="DF45" i="14"/>
  <c r="DE45" i="14"/>
  <c r="DC45" i="14"/>
  <c r="DB45" i="14"/>
  <c r="DA45" i="14"/>
  <c r="CZ45" i="14"/>
  <c r="CY45" i="14"/>
  <c r="CX45" i="14"/>
  <c r="CW45" i="14"/>
  <c r="CV45" i="14"/>
  <c r="CT45" i="14"/>
  <c r="DG44" i="14"/>
  <c r="DF44" i="14"/>
  <c r="DE44" i="14"/>
  <c r="DC44" i="14"/>
  <c r="DB44" i="14"/>
  <c r="DA44" i="14"/>
  <c r="CZ44" i="14"/>
  <c r="CY44" i="14"/>
  <c r="CX44" i="14"/>
  <c r="CW44" i="14"/>
  <c r="CV44" i="14"/>
  <c r="CT44" i="14"/>
  <c r="DG43" i="14"/>
  <c r="DF43" i="14"/>
  <c r="DE43" i="14"/>
  <c r="DC43" i="14"/>
  <c r="DB43" i="14"/>
  <c r="DA43" i="14"/>
  <c r="CZ43" i="14"/>
  <c r="CY43" i="14"/>
  <c r="CX43" i="14"/>
  <c r="CW43" i="14"/>
  <c r="CV43" i="14"/>
  <c r="CT43" i="14"/>
  <c r="DG42" i="14"/>
  <c r="DF42" i="14"/>
  <c r="DE42" i="14"/>
  <c r="DC42" i="14"/>
  <c r="DB42" i="14"/>
  <c r="DA42" i="14"/>
  <c r="CZ42" i="14"/>
  <c r="CY42" i="14"/>
  <c r="CX42" i="14"/>
  <c r="CW42" i="14"/>
  <c r="CV42" i="14"/>
  <c r="CT42" i="14"/>
  <c r="DG41" i="14"/>
  <c r="DF41" i="14"/>
  <c r="DE41" i="14"/>
  <c r="DC41" i="14"/>
  <c r="DB41" i="14"/>
  <c r="DA41" i="14"/>
  <c r="CZ41" i="14"/>
  <c r="CY41" i="14"/>
  <c r="CX41" i="14"/>
  <c r="CW41" i="14"/>
  <c r="CV41" i="14"/>
  <c r="CT41" i="14"/>
  <c r="DG40" i="14"/>
  <c r="DF40" i="14"/>
  <c r="DE40" i="14"/>
  <c r="DC40" i="14"/>
  <c r="DB40" i="14"/>
  <c r="DA40" i="14"/>
  <c r="CZ40" i="14"/>
  <c r="CY40" i="14"/>
  <c r="CX40" i="14"/>
  <c r="CW40" i="14"/>
  <c r="CV40" i="14"/>
  <c r="CT40" i="14"/>
  <c r="DG39" i="14"/>
  <c r="DF39" i="14"/>
  <c r="DE39" i="14"/>
  <c r="DC39" i="14"/>
  <c r="DB39" i="14"/>
  <c r="DA39" i="14"/>
  <c r="CZ39" i="14"/>
  <c r="CY39" i="14"/>
  <c r="CX39" i="14"/>
  <c r="CW39" i="14"/>
  <c r="CV39" i="14"/>
  <c r="CT39" i="14"/>
  <c r="DG38" i="14"/>
  <c r="DF38" i="14"/>
  <c r="DE38" i="14"/>
  <c r="DC38" i="14"/>
  <c r="DB38" i="14"/>
  <c r="DA38" i="14"/>
  <c r="CZ38" i="14"/>
  <c r="CY38" i="14"/>
  <c r="CX38" i="14"/>
  <c r="CW38" i="14"/>
  <c r="CV38" i="14"/>
  <c r="CT38" i="14"/>
  <c r="DG37" i="14"/>
  <c r="DF37" i="14"/>
  <c r="DE37" i="14"/>
  <c r="DC37" i="14"/>
  <c r="DB37" i="14"/>
  <c r="DA37" i="14"/>
  <c r="CZ37" i="14"/>
  <c r="CY37" i="14"/>
  <c r="CX37" i="14"/>
  <c r="CW37" i="14"/>
  <c r="CV37" i="14"/>
  <c r="CT37" i="14"/>
  <c r="DG36" i="14"/>
  <c r="DF36" i="14"/>
  <c r="DE36" i="14"/>
  <c r="DC36" i="14"/>
  <c r="DB36" i="14"/>
  <c r="DA36" i="14"/>
  <c r="CZ36" i="14"/>
  <c r="CY36" i="14"/>
  <c r="CX36" i="14"/>
  <c r="CW36" i="14"/>
  <c r="CV36" i="14"/>
  <c r="CT36" i="14"/>
  <c r="DG35" i="14"/>
  <c r="DF35" i="14"/>
  <c r="DE35" i="14"/>
  <c r="DC35" i="14"/>
  <c r="DB35" i="14"/>
  <c r="DA35" i="14"/>
  <c r="CZ35" i="14"/>
  <c r="CY35" i="14"/>
  <c r="CX35" i="14"/>
  <c r="CW35" i="14"/>
  <c r="CV35" i="14"/>
  <c r="CT35" i="14"/>
  <c r="DG34" i="14"/>
  <c r="DF34" i="14"/>
  <c r="DE34" i="14"/>
  <c r="DC34" i="14"/>
  <c r="DB34" i="14"/>
  <c r="DA34" i="14"/>
  <c r="CZ34" i="14"/>
  <c r="CY34" i="14"/>
  <c r="CX34" i="14"/>
  <c r="CW34" i="14"/>
  <c r="CV34" i="14"/>
  <c r="CT34" i="14"/>
  <c r="DG33" i="14"/>
  <c r="DF33" i="14"/>
  <c r="DE33" i="14"/>
  <c r="DC33" i="14"/>
  <c r="DB33" i="14"/>
  <c r="DA33" i="14"/>
  <c r="CZ33" i="14"/>
  <c r="CY33" i="14"/>
  <c r="CX33" i="14"/>
  <c r="CW33" i="14"/>
  <c r="CV33" i="14"/>
  <c r="CT33" i="14"/>
  <c r="DG32" i="14"/>
  <c r="DF32" i="14"/>
  <c r="DE32" i="14"/>
  <c r="DC32" i="14"/>
  <c r="DB32" i="14"/>
  <c r="DA32" i="14"/>
  <c r="CZ32" i="14"/>
  <c r="CY32" i="14"/>
  <c r="CX32" i="14"/>
  <c r="CW32" i="14"/>
  <c r="CV32" i="14"/>
  <c r="CT32" i="14"/>
  <c r="DG31" i="14"/>
  <c r="DF31" i="14"/>
  <c r="DE31" i="14"/>
  <c r="DC31" i="14"/>
  <c r="DB31" i="14"/>
  <c r="DA31" i="14"/>
  <c r="CZ31" i="14"/>
  <c r="CY31" i="14"/>
  <c r="CX31" i="14"/>
  <c r="CW31" i="14"/>
  <c r="CV31" i="14"/>
  <c r="CT31" i="14"/>
  <c r="DG30" i="14"/>
  <c r="DF30" i="14"/>
  <c r="DE30" i="14"/>
  <c r="DC30" i="14"/>
  <c r="DB30" i="14"/>
  <c r="DA30" i="14"/>
  <c r="CZ30" i="14"/>
  <c r="CY30" i="14"/>
  <c r="CX30" i="14"/>
  <c r="CW30" i="14"/>
  <c r="CV30" i="14"/>
  <c r="CT30" i="14"/>
  <c r="DG29" i="14"/>
  <c r="DF29" i="14"/>
  <c r="DE29" i="14"/>
  <c r="DC29" i="14"/>
  <c r="DB29" i="14"/>
  <c r="DA29" i="14"/>
  <c r="CZ29" i="14"/>
  <c r="CY29" i="14"/>
  <c r="CX29" i="14"/>
  <c r="CW29" i="14"/>
  <c r="CV29" i="14"/>
  <c r="CT29" i="14"/>
  <c r="DG28" i="14"/>
  <c r="DF28" i="14"/>
  <c r="DE28" i="14"/>
  <c r="DC28" i="14"/>
  <c r="DB28" i="14"/>
  <c r="DA28" i="14"/>
  <c r="CZ28" i="14"/>
  <c r="CY28" i="14"/>
  <c r="CX28" i="14"/>
  <c r="CW28" i="14"/>
  <c r="CV28" i="14"/>
  <c r="CT28" i="14"/>
  <c r="DG27" i="14"/>
  <c r="DF27" i="14"/>
  <c r="DE27" i="14"/>
  <c r="DC27" i="14"/>
  <c r="DB27" i="14"/>
  <c r="DA27" i="14"/>
  <c r="CZ27" i="14"/>
  <c r="CY27" i="14"/>
  <c r="CX27" i="14"/>
  <c r="CW27" i="14"/>
  <c r="CV27" i="14"/>
  <c r="CT27" i="14"/>
  <c r="DG26" i="14"/>
  <c r="DF26" i="14"/>
  <c r="DE26" i="14"/>
  <c r="DC26" i="14"/>
  <c r="DB26" i="14"/>
  <c r="DA26" i="14"/>
  <c r="CZ26" i="14"/>
  <c r="CY26" i="14"/>
  <c r="CX26" i="14"/>
  <c r="CW26" i="14"/>
  <c r="CV26" i="14"/>
  <c r="CT26" i="14"/>
  <c r="DG25" i="14"/>
  <c r="DF25" i="14"/>
  <c r="DE25" i="14"/>
  <c r="DC25" i="14"/>
  <c r="DB25" i="14"/>
  <c r="DA25" i="14"/>
  <c r="CZ25" i="14"/>
  <c r="CY25" i="14"/>
  <c r="CX25" i="14"/>
  <c r="CW25" i="14"/>
  <c r="CV25" i="14"/>
  <c r="CT25" i="14"/>
  <c r="DG24" i="14"/>
  <c r="DF24" i="14"/>
  <c r="DE24" i="14"/>
  <c r="DC24" i="14"/>
  <c r="DB24" i="14"/>
  <c r="DA24" i="14"/>
  <c r="CZ24" i="14"/>
  <c r="CY24" i="14"/>
  <c r="CX24" i="14"/>
  <c r="CW24" i="14"/>
  <c r="CV24" i="14"/>
  <c r="CT24" i="14"/>
  <c r="DG23" i="14"/>
  <c r="DF23" i="14"/>
  <c r="DE23" i="14"/>
  <c r="DC23" i="14"/>
  <c r="DB23" i="14"/>
  <c r="DA23" i="14"/>
  <c r="CZ23" i="14"/>
  <c r="CY23" i="14"/>
  <c r="CX23" i="14"/>
  <c r="CW23" i="14"/>
  <c r="CV23" i="14"/>
  <c r="CT23" i="14"/>
  <c r="DG22" i="14"/>
  <c r="DF22" i="14"/>
  <c r="DE22" i="14"/>
  <c r="DC22" i="14"/>
  <c r="DB22" i="14"/>
  <c r="DA22" i="14"/>
  <c r="CZ22" i="14"/>
  <c r="CY22" i="14"/>
  <c r="CX22" i="14"/>
  <c r="CW22" i="14"/>
  <c r="CV22" i="14"/>
  <c r="CT22" i="14"/>
  <c r="DG21" i="14"/>
  <c r="DF21" i="14"/>
  <c r="DE21" i="14"/>
  <c r="DC21" i="14"/>
  <c r="DB21" i="14"/>
  <c r="DA21" i="14"/>
  <c r="CZ21" i="14"/>
  <c r="CY21" i="14"/>
  <c r="CX21" i="14"/>
  <c r="CW21" i="14"/>
  <c r="CV21" i="14"/>
  <c r="CT21" i="14"/>
  <c r="DG20" i="14"/>
  <c r="DF20" i="14"/>
  <c r="DE20" i="14"/>
  <c r="DC20" i="14"/>
  <c r="DB20" i="14"/>
  <c r="DA20" i="14"/>
  <c r="CZ20" i="14"/>
  <c r="CY20" i="14"/>
  <c r="CX20" i="14"/>
  <c r="CW20" i="14"/>
  <c r="CV20" i="14"/>
  <c r="CT20" i="14"/>
  <c r="DG19" i="14"/>
  <c r="DF19" i="14"/>
  <c r="DE19" i="14"/>
  <c r="DC19" i="14"/>
  <c r="DB19" i="14"/>
  <c r="DA19" i="14"/>
  <c r="CZ19" i="14"/>
  <c r="CY19" i="14"/>
  <c r="CX19" i="14"/>
  <c r="CW19" i="14"/>
  <c r="CV19" i="14"/>
  <c r="CT19" i="14"/>
  <c r="DG18" i="14"/>
  <c r="DF18" i="14"/>
  <c r="DE18" i="14"/>
  <c r="DC18" i="14"/>
  <c r="DB18" i="14"/>
  <c r="DA18" i="14"/>
  <c r="CZ18" i="14"/>
  <c r="CY18" i="14"/>
  <c r="CX18" i="14"/>
  <c r="CW18" i="14"/>
  <c r="CV18" i="14"/>
  <c r="CT18" i="14"/>
  <c r="DG17" i="14"/>
  <c r="DF17" i="14"/>
  <c r="DE17" i="14"/>
  <c r="DC17" i="14"/>
  <c r="DB17" i="14"/>
  <c r="DA17" i="14"/>
  <c r="CZ17" i="14"/>
  <c r="CY17" i="14"/>
  <c r="CX17" i="14"/>
  <c r="CW17" i="14"/>
  <c r="CV17" i="14"/>
  <c r="CT17" i="14"/>
  <c r="DG16" i="14"/>
  <c r="DF16" i="14"/>
  <c r="DE16" i="14"/>
  <c r="DC16" i="14"/>
  <c r="DB16" i="14"/>
  <c r="DA16" i="14"/>
  <c r="CZ16" i="14"/>
  <c r="CY16" i="14"/>
  <c r="CX16" i="14"/>
  <c r="CW16" i="14"/>
  <c r="CV16" i="14"/>
  <c r="CT16" i="14"/>
  <c r="DG15" i="14"/>
  <c r="DF15" i="14"/>
  <c r="DE15" i="14"/>
  <c r="DC15" i="14"/>
  <c r="DB15" i="14"/>
  <c r="DA15" i="14"/>
  <c r="CZ15" i="14"/>
  <c r="CY15" i="14"/>
  <c r="CX15" i="14"/>
  <c r="CW15" i="14"/>
  <c r="CV15" i="14"/>
  <c r="CT15" i="14"/>
  <c r="DG14" i="14"/>
  <c r="DF14" i="14"/>
  <c r="DE14" i="14"/>
  <c r="DC14" i="14"/>
  <c r="DB14" i="14"/>
  <c r="DA14" i="14"/>
  <c r="CZ14" i="14"/>
  <c r="CY14" i="14"/>
  <c r="CX14" i="14"/>
  <c r="CW14" i="14"/>
  <c r="CV14" i="14"/>
  <c r="CT14" i="14"/>
  <c r="DG13" i="14"/>
  <c r="DF13" i="14"/>
  <c r="DE13" i="14"/>
  <c r="DC13" i="14"/>
  <c r="DB13" i="14"/>
  <c r="DA13" i="14"/>
  <c r="CZ13" i="14"/>
  <c r="CY13" i="14"/>
  <c r="CX13" i="14"/>
  <c r="CW13" i="14"/>
  <c r="CV13" i="14"/>
  <c r="CT13" i="14"/>
  <c r="DG12" i="14"/>
  <c r="DF12" i="14"/>
  <c r="DE12" i="14"/>
  <c r="DC12" i="14"/>
  <c r="DB12" i="14"/>
  <c r="DA12" i="14"/>
  <c r="CZ12" i="14"/>
  <c r="CY12" i="14"/>
  <c r="CX12" i="14"/>
  <c r="CW12" i="14"/>
  <c r="CV12" i="14"/>
  <c r="CT12" i="14"/>
  <c r="DG11" i="14"/>
  <c r="DF11" i="14"/>
  <c r="DE11" i="14"/>
  <c r="DC11" i="14"/>
  <c r="DB11" i="14"/>
  <c r="DA11" i="14"/>
  <c r="CZ11" i="14"/>
  <c r="CY11" i="14"/>
  <c r="CX11" i="14"/>
  <c r="CW11" i="14"/>
  <c r="CV11" i="14"/>
  <c r="CT11" i="14"/>
  <c r="DG10" i="14"/>
  <c r="DF10" i="14"/>
  <c r="DE10" i="14"/>
  <c r="DC10" i="14"/>
  <c r="DB10" i="14"/>
  <c r="DA10" i="14"/>
  <c r="CZ10" i="14"/>
  <c r="CY10" i="14"/>
  <c r="CX10" i="14"/>
  <c r="CW10" i="14"/>
  <c r="CV10" i="14"/>
  <c r="CT10" i="14"/>
  <c r="DG9" i="14"/>
  <c r="DF9" i="14"/>
  <c r="DE9" i="14"/>
  <c r="DC9" i="14"/>
  <c r="DB9" i="14"/>
  <c r="DA9" i="14"/>
  <c r="CZ9" i="14"/>
  <c r="CY9" i="14"/>
  <c r="CX9" i="14"/>
  <c r="CW9" i="14"/>
  <c r="CV9" i="14"/>
  <c r="CT9" i="14"/>
  <c r="DG8" i="14"/>
  <c r="DF8" i="14"/>
  <c r="DE8" i="14"/>
  <c r="DC8" i="14"/>
  <c r="DB8" i="14"/>
  <c r="DA8" i="14"/>
  <c r="CZ8" i="14"/>
  <c r="CY8" i="14"/>
  <c r="CX8" i="14"/>
  <c r="CW8" i="14"/>
  <c r="CV8" i="14"/>
  <c r="CT8" i="14"/>
  <c r="DG7" i="14"/>
  <c r="DF7" i="14"/>
  <c r="DE7" i="14"/>
  <c r="DC7" i="14"/>
  <c r="DB7" i="14"/>
  <c r="DA7" i="14"/>
  <c r="CZ7" i="14"/>
  <c r="CY7" i="14"/>
  <c r="CX7" i="14"/>
  <c r="CW7" i="14"/>
  <c r="CV7" i="14"/>
  <c r="CT7" i="14"/>
  <c r="DG6" i="14"/>
  <c r="DF6" i="14"/>
  <c r="DE6" i="14"/>
  <c r="DD6" i="14"/>
  <c r="DC6" i="14"/>
  <c r="DB6" i="14"/>
  <c r="DA6" i="14"/>
  <c r="CZ6" i="14"/>
  <c r="CY6" i="14"/>
  <c r="CX6" i="14"/>
  <c r="CW6" i="14"/>
  <c r="CV6" i="14"/>
  <c r="CU6" i="14"/>
  <c r="CT6" i="14"/>
  <c r="CQ55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Q54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Q53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Q52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Q51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Q50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Q49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Q48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Q47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Q46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Q45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Q44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Q43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Q42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Q41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Q40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Q39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Q38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Q36" i="14"/>
  <c r="CP36" i="14"/>
  <c r="CO36" i="14"/>
  <c r="CN36" i="14"/>
  <c r="CM36" i="14"/>
  <c r="CL36" i="14"/>
  <c r="CK36" i="14"/>
  <c r="CJ36" i="14"/>
  <c r="CI36" i="14"/>
  <c r="CH36" i="14"/>
  <c r="CG36" i="14"/>
  <c r="CF36" i="14"/>
  <c r="CE36" i="14"/>
  <c r="CD36" i="14"/>
  <c r="CQ35" i="14"/>
  <c r="CP35" i="14"/>
  <c r="CO35" i="14"/>
  <c r="CN35" i="14"/>
  <c r="CM35" i="14"/>
  <c r="CL35" i="14"/>
  <c r="CK35" i="14"/>
  <c r="CJ35" i="14"/>
  <c r="CI35" i="14"/>
  <c r="CH35" i="14"/>
  <c r="CG35" i="14"/>
  <c r="CF35" i="14"/>
  <c r="CE35" i="14"/>
  <c r="CD35" i="14"/>
  <c r="CQ34" i="14"/>
  <c r="CP34" i="14"/>
  <c r="CO34" i="14"/>
  <c r="CN34" i="14"/>
  <c r="CM34" i="14"/>
  <c r="CL34" i="14"/>
  <c r="CK34" i="14"/>
  <c r="CJ34" i="14"/>
  <c r="CI34" i="14"/>
  <c r="CH34" i="14"/>
  <c r="CG34" i="14"/>
  <c r="CF34" i="14"/>
  <c r="CE34" i="14"/>
  <c r="CD34" i="14"/>
  <c r="CQ33" i="14"/>
  <c r="CP33" i="14"/>
  <c r="CO33" i="14"/>
  <c r="CN33" i="14"/>
  <c r="CM33" i="14"/>
  <c r="CL33" i="14"/>
  <c r="CK33" i="14"/>
  <c r="CJ33" i="14"/>
  <c r="CI33" i="14"/>
  <c r="CH33" i="14"/>
  <c r="CG33" i="14"/>
  <c r="CF33" i="14"/>
  <c r="CE33" i="14"/>
  <c r="CD33" i="14"/>
  <c r="CQ32" i="14"/>
  <c r="CP32" i="14"/>
  <c r="CO32" i="14"/>
  <c r="CN32" i="14"/>
  <c r="CM32" i="14"/>
  <c r="CL32" i="14"/>
  <c r="CK32" i="14"/>
  <c r="CJ32" i="14"/>
  <c r="CI32" i="14"/>
  <c r="CH32" i="14"/>
  <c r="CG32" i="14"/>
  <c r="CF32" i="14"/>
  <c r="CE32" i="14"/>
  <c r="CD32" i="14"/>
  <c r="CQ31" i="14"/>
  <c r="CP31" i="14"/>
  <c r="CO31" i="14"/>
  <c r="CN31" i="14"/>
  <c r="CM31" i="14"/>
  <c r="CL31" i="14"/>
  <c r="CK31" i="14"/>
  <c r="CJ31" i="14"/>
  <c r="CI31" i="14"/>
  <c r="CH31" i="14"/>
  <c r="CG31" i="14"/>
  <c r="CF31" i="14"/>
  <c r="CE31" i="14"/>
  <c r="CD31" i="14"/>
  <c r="CQ30" i="14"/>
  <c r="CP30" i="14"/>
  <c r="CO30" i="14"/>
  <c r="CN30" i="14"/>
  <c r="CM30" i="14"/>
  <c r="CL30" i="14"/>
  <c r="CK30" i="14"/>
  <c r="CJ30" i="14"/>
  <c r="CI30" i="14"/>
  <c r="CH30" i="14"/>
  <c r="CG30" i="14"/>
  <c r="CF30" i="14"/>
  <c r="CE30" i="14"/>
  <c r="CD30" i="14"/>
  <c r="CQ29" i="14"/>
  <c r="CP29" i="14"/>
  <c r="CO29" i="14"/>
  <c r="CN29" i="14"/>
  <c r="CM29" i="14"/>
  <c r="CL29" i="14"/>
  <c r="CK29" i="14"/>
  <c r="CJ29" i="14"/>
  <c r="CI29" i="14"/>
  <c r="CH29" i="14"/>
  <c r="CG29" i="14"/>
  <c r="CF29" i="14"/>
  <c r="CE29" i="14"/>
  <c r="CD29" i="14"/>
  <c r="CQ28" i="14"/>
  <c r="CP28" i="14"/>
  <c r="CO28" i="14"/>
  <c r="CN28" i="14"/>
  <c r="CM28" i="14"/>
  <c r="CL28" i="14"/>
  <c r="CK28" i="14"/>
  <c r="CJ28" i="14"/>
  <c r="CI28" i="14"/>
  <c r="CH28" i="14"/>
  <c r="CG28" i="14"/>
  <c r="CF28" i="14"/>
  <c r="CE28" i="14"/>
  <c r="CD28" i="14"/>
  <c r="CQ27" i="14"/>
  <c r="CP27" i="14"/>
  <c r="CO27" i="14"/>
  <c r="CN27" i="14"/>
  <c r="CM27" i="14"/>
  <c r="CL27" i="14"/>
  <c r="CK27" i="14"/>
  <c r="CJ27" i="14"/>
  <c r="CI27" i="14"/>
  <c r="CH27" i="14"/>
  <c r="CG27" i="14"/>
  <c r="CF27" i="14"/>
  <c r="CE27" i="14"/>
  <c r="CD27" i="14"/>
  <c r="CQ26" i="14"/>
  <c r="CP26" i="14"/>
  <c r="CO26" i="14"/>
  <c r="CN26" i="14"/>
  <c r="CM26" i="14"/>
  <c r="CL26" i="14"/>
  <c r="CK26" i="14"/>
  <c r="CJ26" i="14"/>
  <c r="CI26" i="14"/>
  <c r="CH26" i="14"/>
  <c r="CG26" i="14"/>
  <c r="CF26" i="14"/>
  <c r="CE26" i="14"/>
  <c r="CD26" i="14"/>
  <c r="CQ25" i="14"/>
  <c r="CP25" i="14"/>
  <c r="CO25" i="14"/>
  <c r="CN25" i="14"/>
  <c r="CM25" i="14"/>
  <c r="CL25" i="14"/>
  <c r="CK25" i="14"/>
  <c r="CJ25" i="14"/>
  <c r="CI25" i="14"/>
  <c r="CH25" i="14"/>
  <c r="CG25" i="14"/>
  <c r="CF25" i="14"/>
  <c r="CE25" i="14"/>
  <c r="CD25" i="14"/>
  <c r="CQ24" i="14"/>
  <c r="CP24" i="14"/>
  <c r="CO24" i="14"/>
  <c r="CN24" i="14"/>
  <c r="CM24" i="14"/>
  <c r="CL24" i="14"/>
  <c r="CK24" i="14"/>
  <c r="CJ24" i="14"/>
  <c r="CI24" i="14"/>
  <c r="CH24" i="14"/>
  <c r="CG24" i="14"/>
  <c r="CF24" i="14"/>
  <c r="CE24" i="14"/>
  <c r="CD24" i="14"/>
  <c r="CQ23" i="14"/>
  <c r="CP23" i="14"/>
  <c r="CO23" i="14"/>
  <c r="CN23" i="14"/>
  <c r="CM23" i="14"/>
  <c r="CL23" i="14"/>
  <c r="CK23" i="14"/>
  <c r="CJ23" i="14"/>
  <c r="CI23" i="14"/>
  <c r="CH23" i="14"/>
  <c r="CG23" i="14"/>
  <c r="CF23" i="14"/>
  <c r="CE23" i="14"/>
  <c r="CD23" i="14"/>
  <c r="CQ22" i="14"/>
  <c r="CP22" i="14"/>
  <c r="CO22" i="14"/>
  <c r="CN22" i="14"/>
  <c r="CM22" i="14"/>
  <c r="CL22" i="14"/>
  <c r="CK22" i="14"/>
  <c r="CJ22" i="14"/>
  <c r="CI22" i="14"/>
  <c r="CH22" i="14"/>
  <c r="CG22" i="14"/>
  <c r="CF22" i="14"/>
  <c r="CE22" i="14"/>
  <c r="CD22" i="14"/>
  <c r="CQ21" i="14"/>
  <c r="CP21" i="14"/>
  <c r="CO21" i="14"/>
  <c r="CN21" i="14"/>
  <c r="CM21" i="14"/>
  <c r="CL21" i="14"/>
  <c r="CK21" i="14"/>
  <c r="CJ21" i="14"/>
  <c r="CI21" i="14"/>
  <c r="CH21" i="14"/>
  <c r="CG21" i="14"/>
  <c r="CF21" i="14"/>
  <c r="CE21" i="14"/>
  <c r="CD21" i="14"/>
  <c r="CQ20" i="14"/>
  <c r="CP20" i="14"/>
  <c r="CO20" i="14"/>
  <c r="CN20" i="14"/>
  <c r="CM20" i="14"/>
  <c r="CL20" i="14"/>
  <c r="CK20" i="14"/>
  <c r="CJ20" i="14"/>
  <c r="CI20" i="14"/>
  <c r="CH20" i="14"/>
  <c r="CG20" i="14"/>
  <c r="CF20" i="14"/>
  <c r="CE20" i="14"/>
  <c r="CD20" i="14"/>
  <c r="CQ19" i="14"/>
  <c r="CP19" i="14"/>
  <c r="CO19" i="14"/>
  <c r="CN19" i="14"/>
  <c r="CM19" i="14"/>
  <c r="CL19" i="14"/>
  <c r="CK19" i="14"/>
  <c r="CJ19" i="14"/>
  <c r="CI19" i="14"/>
  <c r="CH19" i="14"/>
  <c r="CG19" i="14"/>
  <c r="CF19" i="14"/>
  <c r="CE19" i="14"/>
  <c r="CD19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Q17" i="14"/>
  <c r="CP17" i="14"/>
  <c r="CO17" i="14"/>
  <c r="CN17" i="14"/>
  <c r="CM17" i="14"/>
  <c r="CL17" i="14"/>
  <c r="CK17" i="14"/>
  <c r="CJ17" i="14"/>
  <c r="CI17" i="14"/>
  <c r="CH17" i="14"/>
  <c r="CG17" i="14"/>
  <c r="CF17" i="14"/>
  <c r="CE17" i="14"/>
  <c r="CD17" i="14"/>
  <c r="CQ16" i="14"/>
  <c r="CP16" i="14"/>
  <c r="CO16" i="14"/>
  <c r="CN16" i="14"/>
  <c r="CM16" i="14"/>
  <c r="CL16" i="14"/>
  <c r="CK16" i="14"/>
  <c r="CJ16" i="14"/>
  <c r="CI16" i="14"/>
  <c r="CH16" i="14"/>
  <c r="CG16" i="14"/>
  <c r="CF16" i="14"/>
  <c r="CE16" i="14"/>
  <c r="CD16" i="14"/>
  <c r="CQ15" i="14"/>
  <c r="CP15" i="14"/>
  <c r="CO15" i="14"/>
  <c r="CN15" i="14"/>
  <c r="CM15" i="14"/>
  <c r="CL15" i="14"/>
  <c r="CK15" i="14"/>
  <c r="CJ15" i="14"/>
  <c r="CI15" i="14"/>
  <c r="CH15" i="14"/>
  <c r="CG15" i="14"/>
  <c r="CF15" i="14"/>
  <c r="CE15" i="14"/>
  <c r="CD15" i="14"/>
  <c r="CQ14" i="14"/>
  <c r="CP14" i="14"/>
  <c r="CO14" i="14"/>
  <c r="CN14" i="14"/>
  <c r="CM14" i="14"/>
  <c r="CL14" i="14"/>
  <c r="CK14" i="14"/>
  <c r="CJ14" i="14"/>
  <c r="CI14" i="14"/>
  <c r="CH14" i="14"/>
  <c r="CG14" i="14"/>
  <c r="CF14" i="14"/>
  <c r="CE14" i="14"/>
  <c r="CD14" i="14"/>
  <c r="CQ13" i="14"/>
  <c r="CP13" i="14"/>
  <c r="CO13" i="14"/>
  <c r="CN13" i="14"/>
  <c r="CM13" i="14"/>
  <c r="CL13" i="14"/>
  <c r="CK13" i="14"/>
  <c r="CJ13" i="14"/>
  <c r="CI13" i="14"/>
  <c r="CH13" i="14"/>
  <c r="CG13" i="14"/>
  <c r="CF13" i="14"/>
  <c r="CE13" i="14"/>
  <c r="CD13" i="14"/>
  <c r="CQ12" i="14"/>
  <c r="CP12" i="14"/>
  <c r="CO12" i="14"/>
  <c r="CN12" i="14"/>
  <c r="CM12" i="14"/>
  <c r="CL12" i="14"/>
  <c r="CK12" i="14"/>
  <c r="CJ12" i="14"/>
  <c r="CI12" i="14"/>
  <c r="CH12" i="14"/>
  <c r="CG12" i="14"/>
  <c r="CF12" i="14"/>
  <c r="CE12" i="14"/>
  <c r="CD12" i="14"/>
  <c r="CQ11" i="14"/>
  <c r="CP11" i="14"/>
  <c r="CO11" i="14"/>
  <c r="CN11" i="14"/>
  <c r="CM11" i="14"/>
  <c r="CL11" i="14"/>
  <c r="CK11" i="14"/>
  <c r="CJ11" i="14"/>
  <c r="CI11" i="14"/>
  <c r="CH11" i="14"/>
  <c r="CG11" i="14"/>
  <c r="CF11" i="14"/>
  <c r="CE11" i="14"/>
  <c r="CD11" i="14"/>
  <c r="CQ10" i="14"/>
  <c r="CP10" i="14"/>
  <c r="CO10" i="14"/>
  <c r="CN10" i="14"/>
  <c r="CM10" i="14"/>
  <c r="CL10" i="14"/>
  <c r="CK10" i="14"/>
  <c r="CJ10" i="14"/>
  <c r="CI10" i="14"/>
  <c r="CH10" i="14"/>
  <c r="CG10" i="14"/>
  <c r="CF10" i="14"/>
  <c r="CE10" i="14"/>
  <c r="CD10" i="14"/>
  <c r="CQ9" i="14"/>
  <c r="CP9" i="14"/>
  <c r="CO9" i="14"/>
  <c r="CN9" i="14"/>
  <c r="CM9" i="14"/>
  <c r="CL9" i="14"/>
  <c r="CK9" i="14"/>
  <c r="CJ9" i="14"/>
  <c r="CI9" i="14"/>
  <c r="CH9" i="14"/>
  <c r="CG9" i="14"/>
  <c r="CF9" i="14"/>
  <c r="CE9" i="14"/>
  <c r="CD9" i="14"/>
  <c r="CQ8" i="14"/>
  <c r="CP8" i="14"/>
  <c r="CO8" i="14"/>
  <c r="CN8" i="14"/>
  <c r="CM8" i="14"/>
  <c r="CL8" i="14"/>
  <c r="CK8" i="14"/>
  <c r="CJ8" i="14"/>
  <c r="CI8" i="14"/>
  <c r="CH8" i="14"/>
  <c r="CG8" i="14"/>
  <c r="CF8" i="14"/>
  <c r="CE8" i="14"/>
  <c r="CD8" i="14"/>
  <c r="CQ7" i="14"/>
  <c r="CP7" i="14"/>
  <c r="CO7" i="14"/>
  <c r="CN7" i="14"/>
  <c r="CM7" i="14"/>
  <c r="CL7" i="14"/>
  <c r="CK7" i="14"/>
  <c r="CJ7" i="14"/>
  <c r="CI7" i="14"/>
  <c r="CH7" i="14"/>
  <c r="CG7" i="14"/>
  <c r="CF7" i="14"/>
  <c r="CE7" i="14"/>
  <c r="CD7" i="14"/>
  <c r="CQ6" i="14"/>
  <c r="CP6" i="14"/>
  <c r="CO6" i="14"/>
  <c r="CN6" i="14"/>
  <c r="CM6" i="14"/>
  <c r="CL6" i="14"/>
  <c r="CK6" i="14"/>
  <c r="CJ6" i="14"/>
  <c r="CI6" i="14"/>
  <c r="CH6" i="14"/>
  <c r="CG6" i="14"/>
  <c r="CF6" i="14"/>
  <c r="CE6" i="14"/>
  <c r="CD6" i="14"/>
  <c r="CA55" i="14"/>
  <c r="O55" i="17" s="1"/>
  <c r="BZ55" i="14"/>
  <c r="N55" i="17" s="1"/>
  <c r="BY55" i="14"/>
  <c r="M55" i="17" s="1"/>
  <c r="BX55" i="14"/>
  <c r="L55" i="17" s="1"/>
  <c r="BW55" i="14"/>
  <c r="K55" i="17" s="1"/>
  <c r="BV55" i="14"/>
  <c r="J55" i="17" s="1"/>
  <c r="BU55" i="14"/>
  <c r="I55" i="17" s="1"/>
  <c r="BT55" i="14"/>
  <c r="H55" i="17" s="1"/>
  <c r="BS55" i="14"/>
  <c r="G55" i="17" s="1"/>
  <c r="BR55" i="14"/>
  <c r="F55" i="17" s="1"/>
  <c r="BQ55" i="14"/>
  <c r="E55" i="17" s="1"/>
  <c r="BP55" i="14"/>
  <c r="D55" i="17" s="1"/>
  <c r="BO55" i="14"/>
  <c r="C55" i="17" s="1"/>
  <c r="BN55" i="14"/>
  <c r="B55" i="17" s="1"/>
  <c r="CA54" i="14"/>
  <c r="O54" i="17" s="1"/>
  <c r="BZ54" i="14"/>
  <c r="N54" i="17" s="1"/>
  <c r="BY54" i="14"/>
  <c r="M54" i="17" s="1"/>
  <c r="BX54" i="14"/>
  <c r="L54" i="17" s="1"/>
  <c r="BW54" i="14"/>
  <c r="K54" i="17" s="1"/>
  <c r="BV54" i="14"/>
  <c r="J54" i="17" s="1"/>
  <c r="BU54" i="14"/>
  <c r="I54" i="17" s="1"/>
  <c r="BT54" i="14"/>
  <c r="H54" i="17" s="1"/>
  <c r="BS54" i="14"/>
  <c r="G54" i="17" s="1"/>
  <c r="BR54" i="14"/>
  <c r="F54" i="17" s="1"/>
  <c r="BQ54" i="14"/>
  <c r="E54" i="17" s="1"/>
  <c r="BP54" i="14"/>
  <c r="D54" i="17" s="1"/>
  <c r="BO54" i="14"/>
  <c r="C54" i="17" s="1"/>
  <c r="BN54" i="14"/>
  <c r="B54" i="17" s="1"/>
  <c r="CA53" i="14"/>
  <c r="O53" i="17" s="1"/>
  <c r="BZ53" i="14"/>
  <c r="N53" i="17" s="1"/>
  <c r="BY53" i="14"/>
  <c r="M53" i="17" s="1"/>
  <c r="BX53" i="14"/>
  <c r="L53" i="17" s="1"/>
  <c r="BW53" i="14"/>
  <c r="K53" i="17" s="1"/>
  <c r="BV53" i="14"/>
  <c r="J53" i="17" s="1"/>
  <c r="BU53" i="14"/>
  <c r="I53" i="17" s="1"/>
  <c r="BT53" i="14"/>
  <c r="H53" i="17" s="1"/>
  <c r="BS53" i="14"/>
  <c r="G53" i="17" s="1"/>
  <c r="BR53" i="14"/>
  <c r="F53" i="17" s="1"/>
  <c r="BQ53" i="14"/>
  <c r="E53" i="17" s="1"/>
  <c r="BP53" i="14"/>
  <c r="D53" i="17" s="1"/>
  <c r="BO53" i="14"/>
  <c r="C53" i="17" s="1"/>
  <c r="BN53" i="14"/>
  <c r="B53" i="17" s="1"/>
  <c r="CA52" i="14"/>
  <c r="O52" i="17" s="1"/>
  <c r="BZ52" i="14"/>
  <c r="N52" i="17" s="1"/>
  <c r="BY52" i="14"/>
  <c r="M52" i="17" s="1"/>
  <c r="BX52" i="14"/>
  <c r="L52" i="17" s="1"/>
  <c r="BW52" i="14"/>
  <c r="K52" i="17" s="1"/>
  <c r="BV52" i="14"/>
  <c r="J52" i="17" s="1"/>
  <c r="BU52" i="14"/>
  <c r="I52" i="17" s="1"/>
  <c r="BT52" i="14"/>
  <c r="H52" i="17" s="1"/>
  <c r="BS52" i="14"/>
  <c r="G52" i="17" s="1"/>
  <c r="BR52" i="14"/>
  <c r="F52" i="17" s="1"/>
  <c r="BQ52" i="14"/>
  <c r="E52" i="17" s="1"/>
  <c r="BP52" i="14"/>
  <c r="D52" i="17" s="1"/>
  <c r="BO52" i="14"/>
  <c r="C52" i="17" s="1"/>
  <c r="BN52" i="14"/>
  <c r="B52" i="17" s="1"/>
  <c r="CA51" i="14"/>
  <c r="O51" i="17" s="1"/>
  <c r="BZ51" i="14"/>
  <c r="N51" i="17" s="1"/>
  <c r="BY51" i="14"/>
  <c r="M51" i="17" s="1"/>
  <c r="BX51" i="14"/>
  <c r="L51" i="17" s="1"/>
  <c r="BW51" i="14"/>
  <c r="K51" i="17" s="1"/>
  <c r="BV51" i="14"/>
  <c r="J51" i="17" s="1"/>
  <c r="BU51" i="14"/>
  <c r="I51" i="17" s="1"/>
  <c r="BT51" i="14"/>
  <c r="H51" i="17" s="1"/>
  <c r="BS51" i="14"/>
  <c r="G51" i="17" s="1"/>
  <c r="BR51" i="14"/>
  <c r="F51" i="17" s="1"/>
  <c r="BQ51" i="14"/>
  <c r="E51" i="17" s="1"/>
  <c r="BP51" i="14"/>
  <c r="D51" i="17" s="1"/>
  <c r="BO51" i="14"/>
  <c r="C51" i="17" s="1"/>
  <c r="BN51" i="14"/>
  <c r="B51" i="17" s="1"/>
  <c r="CA50" i="14"/>
  <c r="O50" i="17" s="1"/>
  <c r="BZ50" i="14"/>
  <c r="N50" i="17" s="1"/>
  <c r="BY50" i="14"/>
  <c r="M50" i="17" s="1"/>
  <c r="BX50" i="14"/>
  <c r="L50" i="17" s="1"/>
  <c r="BW50" i="14"/>
  <c r="K50" i="17" s="1"/>
  <c r="BV50" i="14"/>
  <c r="J50" i="17" s="1"/>
  <c r="BU50" i="14"/>
  <c r="I50" i="17" s="1"/>
  <c r="BT50" i="14"/>
  <c r="H50" i="17" s="1"/>
  <c r="BS50" i="14"/>
  <c r="G50" i="17" s="1"/>
  <c r="BR50" i="14"/>
  <c r="F50" i="17" s="1"/>
  <c r="BQ50" i="14"/>
  <c r="E50" i="17" s="1"/>
  <c r="BP50" i="14"/>
  <c r="D50" i="17" s="1"/>
  <c r="BO50" i="14"/>
  <c r="C50" i="17" s="1"/>
  <c r="BN50" i="14"/>
  <c r="B50" i="17" s="1"/>
  <c r="CA49" i="14"/>
  <c r="O49" i="17" s="1"/>
  <c r="BZ49" i="14"/>
  <c r="N49" i="17" s="1"/>
  <c r="BY49" i="14"/>
  <c r="M49" i="17" s="1"/>
  <c r="BX49" i="14"/>
  <c r="L49" i="17" s="1"/>
  <c r="BW49" i="14"/>
  <c r="K49" i="17" s="1"/>
  <c r="BV49" i="14"/>
  <c r="J49" i="17" s="1"/>
  <c r="BU49" i="14"/>
  <c r="I49" i="17" s="1"/>
  <c r="BT49" i="14"/>
  <c r="H49" i="17" s="1"/>
  <c r="BS49" i="14"/>
  <c r="G49" i="17" s="1"/>
  <c r="BR49" i="14"/>
  <c r="F49" i="17" s="1"/>
  <c r="BQ49" i="14"/>
  <c r="E49" i="17" s="1"/>
  <c r="BP49" i="14"/>
  <c r="D49" i="17" s="1"/>
  <c r="BO49" i="14"/>
  <c r="C49" i="17" s="1"/>
  <c r="BN49" i="14"/>
  <c r="B49" i="17" s="1"/>
  <c r="CA48" i="14"/>
  <c r="O48" i="17" s="1"/>
  <c r="BZ48" i="14"/>
  <c r="N48" i="17" s="1"/>
  <c r="BY48" i="14"/>
  <c r="M48" i="17" s="1"/>
  <c r="BX48" i="14"/>
  <c r="L48" i="17" s="1"/>
  <c r="BW48" i="14"/>
  <c r="K48" i="17" s="1"/>
  <c r="BV48" i="14"/>
  <c r="J48" i="17" s="1"/>
  <c r="BU48" i="14"/>
  <c r="I48" i="17" s="1"/>
  <c r="BT48" i="14"/>
  <c r="H48" i="17" s="1"/>
  <c r="BS48" i="14"/>
  <c r="G48" i="17" s="1"/>
  <c r="BR48" i="14"/>
  <c r="F48" i="17" s="1"/>
  <c r="BQ48" i="14"/>
  <c r="E48" i="17" s="1"/>
  <c r="BP48" i="14"/>
  <c r="D48" i="17" s="1"/>
  <c r="BO48" i="14"/>
  <c r="C48" i="17" s="1"/>
  <c r="BN48" i="14"/>
  <c r="B48" i="17" s="1"/>
  <c r="CA47" i="14"/>
  <c r="O47" i="17" s="1"/>
  <c r="BZ47" i="14"/>
  <c r="N47" i="17" s="1"/>
  <c r="BY47" i="14"/>
  <c r="M47" i="17" s="1"/>
  <c r="BX47" i="14"/>
  <c r="L47" i="17" s="1"/>
  <c r="BW47" i="14"/>
  <c r="K47" i="17" s="1"/>
  <c r="BV47" i="14"/>
  <c r="J47" i="17" s="1"/>
  <c r="BU47" i="14"/>
  <c r="I47" i="17" s="1"/>
  <c r="BT47" i="14"/>
  <c r="H47" i="17" s="1"/>
  <c r="BS47" i="14"/>
  <c r="G47" i="17" s="1"/>
  <c r="BR47" i="14"/>
  <c r="F47" i="17" s="1"/>
  <c r="BQ47" i="14"/>
  <c r="E47" i="17" s="1"/>
  <c r="BP47" i="14"/>
  <c r="D47" i="17" s="1"/>
  <c r="BO47" i="14"/>
  <c r="C47" i="17" s="1"/>
  <c r="BN47" i="14"/>
  <c r="B47" i="17" s="1"/>
  <c r="CA46" i="14"/>
  <c r="O46" i="17" s="1"/>
  <c r="BZ46" i="14"/>
  <c r="N46" i="17" s="1"/>
  <c r="BY46" i="14"/>
  <c r="M46" i="17" s="1"/>
  <c r="BX46" i="14"/>
  <c r="L46" i="17" s="1"/>
  <c r="BW46" i="14"/>
  <c r="K46" i="17" s="1"/>
  <c r="BV46" i="14"/>
  <c r="J46" i="17" s="1"/>
  <c r="BU46" i="14"/>
  <c r="I46" i="17" s="1"/>
  <c r="BT46" i="14"/>
  <c r="H46" i="17" s="1"/>
  <c r="BS46" i="14"/>
  <c r="G46" i="17" s="1"/>
  <c r="BR46" i="14"/>
  <c r="F46" i="17" s="1"/>
  <c r="BQ46" i="14"/>
  <c r="E46" i="17" s="1"/>
  <c r="BP46" i="14"/>
  <c r="D46" i="17" s="1"/>
  <c r="BO46" i="14"/>
  <c r="C46" i="17" s="1"/>
  <c r="BN46" i="14"/>
  <c r="B46" i="17" s="1"/>
  <c r="CA45" i="14"/>
  <c r="O45" i="17" s="1"/>
  <c r="BZ45" i="14"/>
  <c r="N45" i="17" s="1"/>
  <c r="BY45" i="14"/>
  <c r="M45" i="17" s="1"/>
  <c r="BX45" i="14"/>
  <c r="L45" i="17" s="1"/>
  <c r="BW45" i="14"/>
  <c r="K45" i="17" s="1"/>
  <c r="BV45" i="14"/>
  <c r="J45" i="17" s="1"/>
  <c r="BU45" i="14"/>
  <c r="I45" i="17" s="1"/>
  <c r="BT45" i="14"/>
  <c r="H45" i="17" s="1"/>
  <c r="BS45" i="14"/>
  <c r="G45" i="17" s="1"/>
  <c r="BR45" i="14"/>
  <c r="F45" i="17" s="1"/>
  <c r="BQ45" i="14"/>
  <c r="E45" i="17" s="1"/>
  <c r="BP45" i="14"/>
  <c r="D45" i="17" s="1"/>
  <c r="BO45" i="14"/>
  <c r="C45" i="17" s="1"/>
  <c r="BN45" i="14"/>
  <c r="B45" i="17" s="1"/>
  <c r="CA44" i="14"/>
  <c r="O44" i="17" s="1"/>
  <c r="BZ44" i="14"/>
  <c r="N44" i="17" s="1"/>
  <c r="BY44" i="14"/>
  <c r="M44" i="17" s="1"/>
  <c r="BX44" i="14"/>
  <c r="L44" i="17" s="1"/>
  <c r="BW44" i="14"/>
  <c r="K44" i="17" s="1"/>
  <c r="BV44" i="14"/>
  <c r="J44" i="17" s="1"/>
  <c r="BU44" i="14"/>
  <c r="I44" i="17" s="1"/>
  <c r="BT44" i="14"/>
  <c r="H44" i="17" s="1"/>
  <c r="BS44" i="14"/>
  <c r="G44" i="17" s="1"/>
  <c r="BR44" i="14"/>
  <c r="F44" i="17" s="1"/>
  <c r="BQ44" i="14"/>
  <c r="E44" i="17" s="1"/>
  <c r="BP44" i="14"/>
  <c r="D44" i="17" s="1"/>
  <c r="BO44" i="14"/>
  <c r="C44" i="17" s="1"/>
  <c r="BN44" i="14"/>
  <c r="B44" i="17" s="1"/>
  <c r="CA43" i="14"/>
  <c r="O43" i="17" s="1"/>
  <c r="BZ43" i="14"/>
  <c r="N43" i="17" s="1"/>
  <c r="BY43" i="14"/>
  <c r="M43" i="17" s="1"/>
  <c r="BX43" i="14"/>
  <c r="L43" i="17" s="1"/>
  <c r="BW43" i="14"/>
  <c r="K43" i="17" s="1"/>
  <c r="BV43" i="14"/>
  <c r="J43" i="17" s="1"/>
  <c r="BU43" i="14"/>
  <c r="I43" i="17" s="1"/>
  <c r="BT43" i="14"/>
  <c r="H43" i="17" s="1"/>
  <c r="BS43" i="14"/>
  <c r="G43" i="17" s="1"/>
  <c r="BR43" i="14"/>
  <c r="F43" i="17" s="1"/>
  <c r="BQ43" i="14"/>
  <c r="E43" i="17" s="1"/>
  <c r="BP43" i="14"/>
  <c r="D43" i="17" s="1"/>
  <c r="BO43" i="14"/>
  <c r="C43" i="17" s="1"/>
  <c r="BN43" i="14"/>
  <c r="B43" i="17" s="1"/>
  <c r="CA42" i="14"/>
  <c r="O42" i="17" s="1"/>
  <c r="BZ42" i="14"/>
  <c r="N42" i="17" s="1"/>
  <c r="BY42" i="14"/>
  <c r="M42" i="17" s="1"/>
  <c r="BX42" i="14"/>
  <c r="L42" i="17" s="1"/>
  <c r="BW42" i="14"/>
  <c r="K42" i="17" s="1"/>
  <c r="BV42" i="14"/>
  <c r="J42" i="17" s="1"/>
  <c r="BU42" i="14"/>
  <c r="I42" i="17" s="1"/>
  <c r="BT42" i="14"/>
  <c r="H42" i="17" s="1"/>
  <c r="BS42" i="14"/>
  <c r="G42" i="17" s="1"/>
  <c r="BR42" i="14"/>
  <c r="F42" i="17" s="1"/>
  <c r="BQ42" i="14"/>
  <c r="E42" i="17" s="1"/>
  <c r="BP42" i="14"/>
  <c r="D42" i="17" s="1"/>
  <c r="BO42" i="14"/>
  <c r="C42" i="17" s="1"/>
  <c r="BN42" i="14"/>
  <c r="B42" i="17" s="1"/>
  <c r="CA41" i="14"/>
  <c r="O41" i="17" s="1"/>
  <c r="BZ41" i="14"/>
  <c r="N41" i="17" s="1"/>
  <c r="BY41" i="14"/>
  <c r="M41" i="17" s="1"/>
  <c r="BX41" i="14"/>
  <c r="L41" i="17" s="1"/>
  <c r="BW41" i="14"/>
  <c r="K41" i="17" s="1"/>
  <c r="BV41" i="14"/>
  <c r="J41" i="17" s="1"/>
  <c r="BU41" i="14"/>
  <c r="I41" i="17" s="1"/>
  <c r="BT41" i="14"/>
  <c r="H41" i="17" s="1"/>
  <c r="BS41" i="14"/>
  <c r="G41" i="17" s="1"/>
  <c r="BR41" i="14"/>
  <c r="F41" i="17" s="1"/>
  <c r="BQ41" i="14"/>
  <c r="E41" i="17" s="1"/>
  <c r="BP41" i="14"/>
  <c r="D41" i="17" s="1"/>
  <c r="BO41" i="14"/>
  <c r="C41" i="17" s="1"/>
  <c r="BN41" i="14"/>
  <c r="B41" i="17" s="1"/>
  <c r="CA40" i="14"/>
  <c r="O40" i="17" s="1"/>
  <c r="BZ40" i="14"/>
  <c r="N40" i="17" s="1"/>
  <c r="BY40" i="14"/>
  <c r="M40" i="17" s="1"/>
  <c r="BX40" i="14"/>
  <c r="L40" i="17" s="1"/>
  <c r="BW40" i="14"/>
  <c r="K40" i="17" s="1"/>
  <c r="BV40" i="14"/>
  <c r="J40" i="17" s="1"/>
  <c r="BU40" i="14"/>
  <c r="I40" i="17" s="1"/>
  <c r="BT40" i="14"/>
  <c r="H40" i="17" s="1"/>
  <c r="BS40" i="14"/>
  <c r="G40" i="17" s="1"/>
  <c r="BR40" i="14"/>
  <c r="F40" i="17" s="1"/>
  <c r="BQ40" i="14"/>
  <c r="E40" i="17" s="1"/>
  <c r="BP40" i="14"/>
  <c r="D40" i="17" s="1"/>
  <c r="BO40" i="14"/>
  <c r="C40" i="17" s="1"/>
  <c r="BN40" i="14"/>
  <c r="B40" i="17" s="1"/>
  <c r="CA39" i="14"/>
  <c r="O39" i="17" s="1"/>
  <c r="BZ39" i="14"/>
  <c r="N39" i="17" s="1"/>
  <c r="BY39" i="14"/>
  <c r="M39" i="17" s="1"/>
  <c r="BX39" i="14"/>
  <c r="L39" i="17" s="1"/>
  <c r="BW39" i="14"/>
  <c r="K39" i="17" s="1"/>
  <c r="BV39" i="14"/>
  <c r="J39" i="17" s="1"/>
  <c r="BU39" i="14"/>
  <c r="I39" i="17" s="1"/>
  <c r="BT39" i="14"/>
  <c r="H39" i="17" s="1"/>
  <c r="BS39" i="14"/>
  <c r="G39" i="17" s="1"/>
  <c r="BR39" i="14"/>
  <c r="F39" i="17" s="1"/>
  <c r="BQ39" i="14"/>
  <c r="E39" i="17" s="1"/>
  <c r="BP39" i="14"/>
  <c r="D39" i="17" s="1"/>
  <c r="BO39" i="14"/>
  <c r="C39" i="17" s="1"/>
  <c r="BN39" i="14"/>
  <c r="B39" i="17" s="1"/>
  <c r="CA38" i="14"/>
  <c r="O38" i="17" s="1"/>
  <c r="BZ38" i="14"/>
  <c r="N38" i="17" s="1"/>
  <c r="BY38" i="14"/>
  <c r="M38" i="17" s="1"/>
  <c r="BX38" i="14"/>
  <c r="L38" i="17" s="1"/>
  <c r="BW38" i="14"/>
  <c r="K38" i="17" s="1"/>
  <c r="BV38" i="14"/>
  <c r="J38" i="17" s="1"/>
  <c r="BU38" i="14"/>
  <c r="I38" i="17" s="1"/>
  <c r="BT38" i="14"/>
  <c r="H38" i="17" s="1"/>
  <c r="BS38" i="14"/>
  <c r="G38" i="17" s="1"/>
  <c r="BR38" i="14"/>
  <c r="F38" i="17" s="1"/>
  <c r="BQ38" i="14"/>
  <c r="E38" i="17" s="1"/>
  <c r="BP38" i="14"/>
  <c r="D38" i="17" s="1"/>
  <c r="BO38" i="14"/>
  <c r="C38" i="17" s="1"/>
  <c r="BN38" i="14"/>
  <c r="B38" i="17" s="1"/>
  <c r="CA37" i="14"/>
  <c r="O37" i="17" s="1"/>
  <c r="BZ37" i="14"/>
  <c r="N37" i="17" s="1"/>
  <c r="BY37" i="14"/>
  <c r="M37" i="17" s="1"/>
  <c r="BX37" i="14"/>
  <c r="L37" i="17" s="1"/>
  <c r="BW37" i="14"/>
  <c r="K37" i="17" s="1"/>
  <c r="BV37" i="14"/>
  <c r="J37" i="17" s="1"/>
  <c r="BU37" i="14"/>
  <c r="I37" i="17" s="1"/>
  <c r="BT37" i="14"/>
  <c r="H37" i="17" s="1"/>
  <c r="BS37" i="14"/>
  <c r="G37" i="17" s="1"/>
  <c r="BR37" i="14"/>
  <c r="F37" i="17" s="1"/>
  <c r="BQ37" i="14"/>
  <c r="E37" i="17" s="1"/>
  <c r="BP37" i="14"/>
  <c r="D37" i="17" s="1"/>
  <c r="BO37" i="14"/>
  <c r="C37" i="17" s="1"/>
  <c r="BN37" i="14"/>
  <c r="B37" i="17" s="1"/>
  <c r="CA36" i="14"/>
  <c r="O36" i="17" s="1"/>
  <c r="BZ36" i="14"/>
  <c r="N36" i="17" s="1"/>
  <c r="BY36" i="14"/>
  <c r="M36" i="17" s="1"/>
  <c r="BX36" i="14"/>
  <c r="L36" i="17" s="1"/>
  <c r="BW36" i="14"/>
  <c r="K36" i="17" s="1"/>
  <c r="BV36" i="14"/>
  <c r="J36" i="17" s="1"/>
  <c r="BU36" i="14"/>
  <c r="I36" i="17" s="1"/>
  <c r="BT36" i="14"/>
  <c r="H36" i="17" s="1"/>
  <c r="BS36" i="14"/>
  <c r="G36" i="17" s="1"/>
  <c r="BR36" i="14"/>
  <c r="F36" i="17" s="1"/>
  <c r="BQ36" i="14"/>
  <c r="E36" i="17" s="1"/>
  <c r="BP36" i="14"/>
  <c r="D36" i="17" s="1"/>
  <c r="BO36" i="14"/>
  <c r="C36" i="17" s="1"/>
  <c r="BN36" i="14"/>
  <c r="B36" i="17" s="1"/>
  <c r="CA35" i="14"/>
  <c r="O35" i="17" s="1"/>
  <c r="BZ35" i="14"/>
  <c r="N35" i="17" s="1"/>
  <c r="BY35" i="14"/>
  <c r="M35" i="17" s="1"/>
  <c r="BX35" i="14"/>
  <c r="L35" i="17" s="1"/>
  <c r="BW35" i="14"/>
  <c r="K35" i="17" s="1"/>
  <c r="BV35" i="14"/>
  <c r="J35" i="17" s="1"/>
  <c r="BU35" i="14"/>
  <c r="I35" i="17" s="1"/>
  <c r="BT35" i="14"/>
  <c r="H35" i="17" s="1"/>
  <c r="BS35" i="14"/>
  <c r="G35" i="17" s="1"/>
  <c r="BR35" i="14"/>
  <c r="F35" i="17" s="1"/>
  <c r="BQ35" i="14"/>
  <c r="E35" i="17" s="1"/>
  <c r="BP35" i="14"/>
  <c r="D35" i="17" s="1"/>
  <c r="BO35" i="14"/>
  <c r="C35" i="17" s="1"/>
  <c r="BN35" i="14"/>
  <c r="B35" i="17" s="1"/>
  <c r="CA34" i="14"/>
  <c r="O34" i="17" s="1"/>
  <c r="BZ34" i="14"/>
  <c r="N34" i="17" s="1"/>
  <c r="BY34" i="14"/>
  <c r="M34" i="17" s="1"/>
  <c r="BX34" i="14"/>
  <c r="L34" i="17" s="1"/>
  <c r="BW34" i="14"/>
  <c r="K34" i="17" s="1"/>
  <c r="BV34" i="14"/>
  <c r="J34" i="17" s="1"/>
  <c r="BU34" i="14"/>
  <c r="I34" i="17" s="1"/>
  <c r="BT34" i="14"/>
  <c r="H34" i="17" s="1"/>
  <c r="BS34" i="14"/>
  <c r="G34" i="17" s="1"/>
  <c r="BR34" i="14"/>
  <c r="F34" i="17" s="1"/>
  <c r="BQ34" i="14"/>
  <c r="E34" i="17" s="1"/>
  <c r="BP34" i="14"/>
  <c r="D34" i="17" s="1"/>
  <c r="BO34" i="14"/>
  <c r="C34" i="17" s="1"/>
  <c r="BN34" i="14"/>
  <c r="B34" i="17" s="1"/>
  <c r="CA33" i="14"/>
  <c r="O33" i="17" s="1"/>
  <c r="BZ33" i="14"/>
  <c r="N33" i="17" s="1"/>
  <c r="BY33" i="14"/>
  <c r="M33" i="17" s="1"/>
  <c r="BX33" i="14"/>
  <c r="L33" i="17" s="1"/>
  <c r="BW33" i="14"/>
  <c r="K33" i="17" s="1"/>
  <c r="BV33" i="14"/>
  <c r="J33" i="17" s="1"/>
  <c r="BU33" i="14"/>
  <c r="I33" i="17" s="1"/>
  <c r="BT33" i="14"/>
  <c r="H33" i="17" s="1"/>
  <c r="BS33" i="14"/>
  <c r="G33" i="17" s="1"/>
  <c r="BR33" i="14"/>
  <c r="F33" i="17" s="1"/>
  <c r="BQ33" i="14"/>
  <c r="E33" i="17" s="1"/>
  <c r="BP33" i="14"/>
  <c r="D33" i="17" s="1"/>
  <c r="BO33" i="14"/>
  <c r="C33" i="17" s="1"/>
  <c r="BN33" i="14"/>
  <c r="B33" i="17" s="1"/>
  <c r="CA32" i="14"/>
  <c r="O32" i="17" s="1"/>
  <c r="BZ32" i="14"/>
  <c r="N32" i="17" s="1"/>
  <c r="BY32" i="14"/>
  <c r="M32" i="17" s="1"/>
  <c r="BX32" i="14"/>
  <c r="L32" i="17" s="1"/>
  <c r="BW32" i="14"/>
  <c r="K32" i="17" s="1"/>
  <c r="BV32" i="14"/>
  <c r="J32" i="17" s="1"/>
  <c r="BU32" i="14"/>
  <c r="I32" i="17" s="1"/>
  <c r="BT32" i="14"/>
  <c r="H32" i="17" s="1"/>
  <c r="BS32" i="14"/>
  <c r="G32" i="17" s="1"/>
  <c r="BR32" i="14"/>
  <c r="F32" i="17" s="1"/>
  <c r="BQ32" i="14"/>
  <c r="E32" i="17" s="1"/>
  <c r="BP32" i="14"/>
  <c r="D32" i="17" s="1"/>
  <c r="BO32" i="14"/>
  <c r="C32" i="17" s="1"/>
  <c r="BN32" i="14"/>
  <c r="B32" i="17" s="1"/>
  <c r="CA31" i="14"/>
  <c r="O31" i="17" s="1"/>
  <c r="BZ31" i="14"/>
  <c r="N31" i="17" s="1"/>
  <c r="BY31" i="14"/>
  <c r="M31" i="17" s="1"/>
  <c r="BX31" i="14"/>
  <c r="L31" i="17" s="1"/>
  <c r="BW31" i="14"/>
  <c r="K31" i="17" s="1"/>
  <c r="BV31" i="14"/>
  <c r="J31" i="17" s="1"/>
  <c r="BU31" i="14"/>
  <c r="I31" i="17" s="1"/>
  <c r="BT31" i="14"/>
  <c r="H31" i="17" s="1"/>
  <c r="BS31" i="14"/>
  <c r="G31" i="17" s="1"/>
  <c r="BR31" i="14"/>
  <c r="F31" i="17" s="1"/>
  <c r="BQ31" i="14"/>
  <c r="E31" i="17" s="1"/>
  <c r="BP31" i="14"/>
  <c r="D31" i="17" s="1"/>
  <c r="BO31" i="14"/>
  <c r="C31" i="17" s="1"/>
  <c r="BN31" i="14"/>
  <c r="B31" i="17" s="1"/>
  <c r="CA30" i="14"/>
  <c r="O30" i="17" s="1"/>
  <c r="BZ30" i="14"/>
  <c r="N30" i="17" s="1"/>
  <c r="BY30" i="14"/>
  <c r="M30" i="17" s="1"/>
  <c r="BX30" i="14"/>
  <c r="L30" i="17" s="1"/>
  <c r="BW30" i="14"/>
  <c r="K30" i="17" s="1"/>
  <c r="BV30" i="14"/>
  <c r="J30" i="17" s="1"/>
  <c r="BU30" i="14"/>
  <c r="I30" i="17" s="1"/>
  <c r="BT30" i="14"/>
  <c r="H30" i="17" s="1"/>
  <c r="BS30" i="14"/>
  <c r="G30" i="17" s="1"/>
  <c r="BR30" i="14"/>
  <c r="F30" i="17" s="1"/>
  <c r="BQ30" i="14"/>
  <c r="E30" i="17" s="1"/>
  <c r="BP30" i="14"/>
  <c r="D30" i="17" s="1"/>
  <c r="BO30" i="14"/>
  <c r="C30" i="17" s="1"/>
  <c r="BN30" i="14"/>
  <c r="B30" i="17" s="1"/>
  <c r="CA29" i="14"/>
  <c r="O29" i="17" s="1"/>
  <c r="BZ29" i="14"/>
  <c r="N29" i="17" s="1"/>
  <c r="BY29" i="14"/>
  <c r="M29" i="17" s="1"/>
  <c r="BX29" i="14"/>
  <c r="L29" i="17" s="1"/>
  <c r="BW29" i="14"/>
  <c r="K29" i="17" s="1"/>
  <c r="BV29" i="14"/>
  <c r="J29" i="17" s="1"/>
  <c r="BU29" i="14"/>
  <c r="I29" i="17" s="1"/>
  <c r="BT29" i="14"/>
  <c r="H29" i="17" s="1"/>
  <c r="BS29" i="14"/>
  <c r="G29" i="17" s="1"/>
  <c r="BR29" i="14"/>
  <c r="F29" i="17" s="1"/>
  <c r="BQ29" i="14"/>
  <c r="E29" i="17" s="1"/>
  <c r="BP29" i="14"/>
  <c r="D29" i="17" s="1"/>
  <c r="BO29" i="14"/>
  <c r="C29" i="17" s="1"/>
  <c r="BN29" i="14"/>
  <c r="B29" i="17" s="1"/>
  <c r="CA28" i="14"/>
  <c r="O28" i="17" s="1"/>
  <c r="BZ28" i="14"/>
  <c r="N28" i="17" s="1"/>
  <c r="BY28" i="14"/>
  <c r="M28" i="17" s="1"/>
  <c r="BX28" i="14"/>
  <c r="L28" i="17" s="1"/>
  <c r="BW28" i="14"/>
  <c r="K28" i="17" s="1"/>
  <c r="BV28" i="14"/>
  <c r="J28" i="17" s="1"/>
  <c r="BU28" i="14"/>
  <c r="I28" i="17" s="1"/>
  <c r="BT28" i="14"/>
  <c r="H28" i="17" s="1"/>
  <c r="BS28" i="14"/>
  <c r="G28" i="17" s="1"/>
  <c r="BR28" i="14"/>
  <c r="F28" i="17" s="1"/>
  <c r="BQ28" i="14"/>
  <c r="E28" i="17" s="1"/>
  <c r="BP28" i="14"/>
  <c r="D28" i="17" s="1"/>
  <c r="BO28" i="14"/>
  <c r="C28" i="17" s="1"/>
  <c r="BN28" i="14"/>
  <c r="B28" i="17" s="1"/>
  <c r="CA27" i="14"/>
  <c r="O27" i="17" s="1"/>
  <c r="BZ27" i="14"/>
  <c r="N27" i="17" s="1"/>
  <c r="BY27" i="14"/>
  <c r="M27" i="17" s="1"/>
  <c r="BX27" i="14"/>
  <c r="L27" i="17" s="1"/>
  <c r="BW27" i="14"/>
  <c r="K27" i="17" s="1"/>
  <c r="BV27" i="14"/>
  <c r="J27" i="17" s="1"/>
  <c r="BU27" i="14"/>
  <c r="I27" i="17" s="1"/>
  <c r="BT27" i="14"/>
  <c r="H27" i="17" s="1"/>
  <c r="BS27" i="14"/>
  <c r="G27" i="17" s="1"/>
  <c r="BR27" i="14"/>
  <c r="F27" i="17" s="1"/>
  <c r="BQ27" i="14"/>
  <c r="E27" i="17" s="1"/>
  <c r="BP27" i="14"/>
  <c r="D27" i="17" s="1"/>
  <c r="BO27" i="14"/>
  <c r="C27" i="17" s="1"/>
  <c r="BN27" i="14"/>
  <c r="B27" i="17" s="1"/>
  <c r="CA26" i="14"/>
  <c r="O26" i="17" s="1"/>
  <c r="BZ26" i="14"/>
  <c r="N26" i="17" s="1"/>
  <c r="BY26" i="14"/>
  <c r="M26" i="17" s="1"/>
  <c r="BX26" i="14"/>
  <c r="L26" i="17" s="1"/>
  <c r="BW26" i="14"/>
  <c r="K26" i="17" s="1"/>
  <c r="BV26" i="14"/>
  <c r="J26" i="17" s="1"/>
  <c r="BU26" i="14"/>
  <c r="I26" i="17" s="1"/>
  <c r="BT26" i="14"/>
  <c r="H26" i="17" s="1"/>
  <c r="BS26" i="14"/>
  <c r="G26" i="17" s="1"/>
  <c r="BR26" i="14"/>
  <c r="F26" i="17" s="1"/>
  <c r="BQ26" i="14"/>
  <c r="E26" i="17" s="1"/>
  <c r="BP26" i="14"/>
  <c r="D26" i="17" s="1"/>
  <c r="BO26" i="14"/>
  <c r="C26" i="17" s="1"/>
  <c r="BN26" i="14"/>
  <c r="B26" i="17" s="1"/>
  <c r="CA25" i="14"/>
  <c r="O25" i="17" s="1"/>
  <c r="BZ25" i="14"/>
  <c r="N25" i="17" s="1"/>
  <c r="BY25" i="14"/>
  <c r="M25" i="17" s="1"/>
  <c r="BX25" i="14"/>
  <c r="L25" i="17" s="1"/>
  <c r="BW25" i="14"/>
  <c r="K25" i="17" s="1"/>
  <c r="BV25" i="14"/>
  <c r="J25" i="17" s="1"/>
  <c r="BU25" i="14"/>
  <c r="I25" i="17" s="1"/>
  <c r="BT25" i="14"/>
  <c r="H25" i="17" s="1"/>
  <c r="BS25" i="14"/>
  <c r="G25" i="17" s="1"/>
  <c r="BR25" i="14"/>
  <c r="F25" i="17" s="1"/>
  <c r="BQ25" i="14"/>
  <c r="E25" i="17" s="1"/>
  <c r="BP25" i="14"/>
  <c r="D25" i="17" s="1"/>
  <c r="BO25" i="14"/>
  <c r="C25" i="17" s="1"/>
  <c r="BN25" i="14"/>
  <c r="B25" i="17" s="1"/>
  <c r="CA24" i="14"/>
  <c r="O24" i="17" s="1"/>
  <c r="BZ24" i="14"/>
  <c r="N24" i="17" s="1"/>
  <c r="BY24" i="14"/>
  <c r="M24" i="17" s="1"/>
  <c r="BX24" i="14"/>
  <c r="L24" i="17" s="1"/>
  <c r="BW24" i="14"/>
  <c r="K24" i="17" s="1"/>
  <c r="BV24" i="14"/>
  <c r="J24" i="17" s="1"/>
  <c r="BU24" i="14"/>
  <c r="I24" i="17" s="1"/>
  <c r="BT24" i="14"/>
  <c r="H24" i="17" s="1"/>
  <c r="BS24" i="14"/>
  <c r="G24" i="17" s="1"/>
  <c r="BR24" i="14"/>
  <c r="F24" i="17" s="1"/>
  <c r="BQ24" i="14"/>
  <c r="E24" i="17" s="1"/>
  <c r="BP24" i="14"/>
  <c r="D24" i="17" s="1"/>
  <c r="BO24" i="14"/>
  <c r="C24" i="17" s="1"/>
  <c r="BN24" i="14"/>
  <c r="B24" i="17" s="1"/>
  <c r="CA23" i="14"/>
  <c r="O23" i="17" s="1"/>
  <c r="BZ23" i="14"/>
  <c r="N23" i="17" s="1"/>
  <c r="BY23" i="14"/>
  <c r="M23" i="17" s="1"/>
  <c r="BX23" i="14"/>
  <c r="L23" i="17" s="1"/>
  <c r="BW23" i="14"/>
  <c r="K23" i="17" s="1"/>
  <c r="BV23" i="14"/>
  <c r="J23" i="17" s="1"/>
  <c r="BU23" i="14"/>
  <c r="I23" i="17" s="1"/>
  <c r="BT23" i="14"/>
  <c r="H23" i="17" s="1"/>
  <c r="BS23" i="14"/>
  <c r="G23" i="17" s="1"/>
  <c r="BR23" i="14"/>
  <c r="F23" i="17" s="1"/>
  <c r="BQ23" i="14"/>
  <c r="E23" i="17" s="1"/>
  <c r="BP23" i="14"/>
  <c r="D23" i="17" s="1"/>
  <c r="BO23" i="14"/>
  <c r="C23" i="17" s="1"/>
  <c r="BN23" i="14"/>
  <c r="B23" i="17" s="1"/>
  <c r="CA22" i="14"/>
  <c r="O22" i="17" s="1"/>
  <c r="BZ22" i="14"/>
  <c r="N22" i="17" s="1"/>
  <c r="BY22" i="14"/>
  <c r="M22" i="17" s="1"/>
  <c r="BX22" i="14"/>
  <c r="L22" i="17" s="1"/>
  <c r="BW22" i="14"/>
  <c r="K22" i="17" s="1"/>
  <c r="BV22" i="14"/>
  <c r="J22" i="17" s="1"/>
  <c r="BU22" i="14"/>
  <c r="I22" i="17" s="1"/>
  <c r="BT22" i="14"/>
  <c r="H22" i="17" s="1"/>
  <c r="BS22" i="14"/>
  <c r="G22" i="17" s="1"/>
  <c r="BR22" i="14"/>
  <c r="F22" i="17" s="1"/>
  <c r="BQ22" i="14"/>
  <c r="E22" i="17" s="1"/>
  <c r="BP22" i="14"/>
  <c r="D22" i="17" s="1"/>
  <c r="BO22" i="14"/>
  <c r="C22" i="17" s="1"/>
  <c r="BN22" i="14"/>
  <c r="B22" i="17" s="1"/>
  <c r="CA21" i="14"/>
  <c r="O21" i="17" s="1"/>
  <c r="BZ21" i="14"/>
  <c r="N21" i="17" s="1"/>
  <c r="BY21" i="14"/>
  <c r="M21" i="17" s="1"/>
  <c r="BX21" i="14"/>
  <c r="L21" i="17" s="1"/>
  <c r="BW21" i="14"/>
  <c r="K21" i="17" s="1"/>
  <c r="BV21" i="14"/>
  <c r="J21" i="17" s="1"/>
  <c r="BU21" i="14"/>
  <c r="I21" i="17" s="1"/>
  <c r="BT21" i="14"/>
  <c r="H21" i="17" s="1"/>
  <c r="BS21" i="14"/>
  <c r="G21" i="17" s="1"/>
  <c r="BR21" i="14"/>
  <c r="F21" i="17" s="1"/>
  <c r="BQ21" i="14"/>
  <c r="E21" i="17" s="1"/>
  <c r="BP21" i="14"/>
  <c r="D21" i="17" s="1"/>
  <c r="BO21" i="14"/>
  <c r="C21" i="17" s="1"/>
  <c r="BN21" i="14"/>
  <c r="B21" i="17" s="1"/>
  <c r="CA20" i="14"/>
  <c r="O20" i="17" s="1"/>
  <c r="BZ20" i="14"/>
  <c r="N20" i="17" s="1"/>
  <c r="BY20" i="14"/>
  <c r="M20" i="17" s="1"/>
  <c r="BX20" i="14"/>
  <c r="L20" i="17" s="1"/>
  <c r="BW20" i="14"/>
  <c r="K20" i="17" s="1"/>
  <c r="BV20" i="14"/>
  <c r="J20" i="17" s="1"/>
  <c r="BU20" i="14"/>
  <c r="I20" i="17" s="1"/>
  <c r="BT20" i="14"/>
  <c r="H20" i="17" s="1"/>
  <c r="BS20" i="14"/>
  <c r="G20" i="17" s="1"/>
  <c r="BR20" i="14"/>
  <c r="F20" i="17" s="1"/>
  <c r="BQ20" i="14"/>
  <c r="E20" i="17" s="1"/>
  <c r="BP20" i="14"/>
  <c r="D20" i="17" s="1"/>
  <c r="BO20" i="14"/>
  <c r="C20" i="17" s="1"/>
  <c r="BN20" i="14"/>
  <c r="B20" i="17" s="1"/>
  <c r="CA19" i="14"/>
  <c r="O19" i="17" s="1"/>
  <c r="BZ19" i="14"/>
  <c r="N19" i="17" s="1"/>
  <c r="BY19" i="14"/>
  <c r="M19" i="17" s="1"/>
  <c r="BX19" i="14"/>
  <c r="L19" i="17" s="1"/>
  <c r="BW19" i="14"/>
  <c r="K19" i="17" s="1"/>
  <c r="BV19" i="14"/>
  <c r="J19" i="17" s="1"/>
  <c r="BU19" i="14"/>
  <c r="I19" i="17" s="1"/>
  <c r="BT19" i="14"/>
  <c r="H19" i="17" s="1"/>
  <c r="BS19" i="14"/>
  <c r="G19" i="17" s="1"/>
  <c r="BR19" i="14"/>
  <c r="F19" i="17" s="1"/>
  <c r="BQ19" i="14"/>
  <c r="E19" i="17" s="1"/>
  <c r="BP19" i="14"/>
  <c r="D19" i="17" s="1"/>
  <c r="BO19" i="14"/>
  <c r="C19" i="17" s="1"/>
  <c r="BN19" i="14"/>
  <c r="B19" i="17" s="1"/>
  <c r="CA18" i="14"/>
  <c r="O18" i="17" s="1"/>
  <c r="BZ18" i="14"/>
  <c r="N18" i="17" s="1"/>
  <c r="BY18" i="14"/>
  <c r="M18" i="17" s="1"/>
  <c r="BX18" i="14"/>
  <c r="L18" i="17" s="1"/>
  <c r="BW18" i="14"/>
  <c r="K18" i="17" s="1"/>
  <c r="BV18" i="14"/>
  <c r="J18" i="17" s="1"/>
  <c r="BU18" i="14"/>
  <c r="I18" i="17" s="1"/>
  <c r="BT18" i="14"/>
  <c r="H18" i="17" s="1"/>
  <c r="BS18" i="14"/>
  <c r="G18" i="17" s="1"/>
  <c r="BR18" i="14"/>
  <c r="F18" i="17" s="1"/>
  <c r="BQ18" i="14"/>
  <c r="E18" i="17" s="1"/>
  <c r="BP18" i="14"/>
  <c r="D18" i="17" s="1"/>
  <c r="BO18" i="14"/>
  <c r="C18" i="17" s="1"/>
  <c r="BN18" i="14"/>
  <c r="B18" i="17" s="1"/>
  <c r="CA17" i="14"/>
  <c r="O17" i="17" s="1"/>
  <c r="BZ17" i="14"/>
  <c r="N17" i="17" s="1"/>
  <c r="BY17" i="14"/>
  <c r="M17" i="17" s="1"/>
  <c r="BX17" i="14"/>
  <c r="L17" i="17" s="1"/>
  <c r="BW17" i="14"/>
  <c r="K17" i="17" s="1"/>
  <c r="BV17" i="14"/>
  <c r="J17" i="17" s="1"/>
  <c r="BU17" i="14"/>
  <c r="I17" i="17" s="1"/>
  <c r="BT17" i="14"/>
  <c r="H17" i="17" s="1"/>
  <c r="BS17" i="14"/>
  <c r="G17" i="17" s="1"/>
  <c r="BR17" i="14"/>
  <c r="F17" i="17" s="1"/>
  <c r="BQ17" i="14"/>
  <c r="E17" i="17" s="1"/>
  <c r="BP17" i="14"/>
  <c r="D17" i="17" s="1"/>
  <c r="BO17" i="14"/>
  <c r="C17" i="17" s="1"/>
  <c r="BN17" i="14"/>
  <c r="B17" i="17" s="1"/>
  <c r="CA16" i="14"/>
  <c r="O16" i="17" s="1"/>
  <c r="BZ16" i="14"/>
  <c r="N16" i="17" s="1"/>
  <c r="BY16" i="14"/>
  <c r="M16" i="17" s="1"/>
  <c r="BX16" i="14"/>
  <c r="L16" i="17" s="1"/>
  <c r="BW16" i="14"/>
  <c r="K16" i="17" s="1"/>
  <c r="BV16" i="14"/>
  <c r="J16" i="17" s="1"/>
  <c r="BU16" i="14"/>
  <c r="I16" i="17" s="1"/>
  <c r="BT16" i="14"/>
  <c r="H16" i="17" s="1"/>
  <c r="BS16" i="14"/>
  <c r="G16" i="17" s="1"/>
  <c r="BR16" i="14"/>
  <c r="F16" i="17" s="1"/>
  <c r="BQ16" i="14"/>
  <c r="E16" i="17" s="1"/>
  <c r="BP16" i="14"/>
  <c r="D16" i="17" s="1"/>
  <c r="BO16" i="14"/>
  <c r="C16" i="17" s="1"/>
  <c r="BN16" i="14"/>
  <c r="B16" i="17" s="1"/>
  <c r="CA15" i="14"/>
  <c r="O15" i="17" s="1"/>
  <c r="BZ15" i="14"/>
  <c r="N15" i="17" s="1"/>
  <c r="BY15" i="14"/>
  <c r="M15" i="17" s="1"/>
  <c r="BX15" i="14"/>
  <c r="L15" i="17" s="1"/>
  <c r="BW15" i="14"/>
  <c r="K15" i="17" s="1"/>
  <c r="BV15" i="14"/>
  <c r="J15" i="17" s="1"/>
  <c r="BU15" i="14"/>
  <c r="I15" i="17" s="1"/>
  <c r="BT15" i="14"/>
  <c r="H15" i="17" s="1"/>
  <c r="BS15" i="14"/>
  <c r="G15" i="17" s="1"/>
  <c r="BR15" i="14"/>
  <c r="F15" i="17" s="1"/>
  <c r="BQ15" i="14"/>
  <c r="E15" i="17" s="1"/>
  <c r="BP15" i="14"/>
  <c r="D15" i="17" s="1"/>
  <c r="BO15" i="14"/>
  <c r="C15" i="17" s="1"/>
  <c r="BN15" i="14"/>
  <c r="B15" i="17" s="1"/>
  <c r="CA14" i="14"/>
  <c r="O14" i="17" s="1"/>
  <c r="BZ14" i="14"/>
  <c r="N14" i="17" s="1"/>
  <c r="BY14" i="14"/>
  <c r="M14" i="17" s="1"/>
  <c r="BX14" i="14"/>
  <c r="L14" i="17" s="1"/>
  <c r="BW14" i="14"/>
  <c r="K14" i="17" s="1"/>
  <c r="BV14" i="14"/>
  <c r="J14" i="17" s="1"/>
  <c r="BU14" i="14"/>
  <c r="I14" i="17" s="1"/>
  <c r="BT14" i="14"/>
  <c r="H14" i="17" s="1"/>
  <c r="BS14" i="14"/>
  <c r="G14" i="17" s="1"/>
  <c r="BR14" i="14"/>
  <c r="F14" i="17" s="1"/>
  <c r="BQ14" i="14"/>
  <c r="E14" i="17" s="1"/>
  <c r="BP14" i="14"/>
  <c r="D14" i="17" s="1"/>
  <c r="BO14" i="14"/>
  <c r="C14" i="17" s="1"/>
  <c r="BN14" i="14"/>
  <c r="B14" i="17" s="1"/>
  <c r="CA13" i="14"/>
  <c r="O13" i="17" s="1"/>
  <c r="BZ13" i="14"/>
  <c r="N13" i="17" s="1"/>
  <c r="BY13" i="14"/>
  <c r="M13" i="17" s="1"/>
  <c r="BX13" i="14"/>
  <c r="L13" i="17" s="1"/>
  <c r="BW13" i="14"/>
  <c r="K13" i="17" s="1"/>
  <c r="BV13" i="14"/>
  <c r="J13" i="17" s="1"/>
  <c r="BU13" i="14"/>
  <c r="I13" i="17" s="1"/>
  <c r="BT13" i="14"/>
  <c r="H13" i="17" s="1"/>
  <c r="BS13" i="14"/>
  <c r="G13" i="17" s="1"/>
  <c r="BR13" i="14"/>
  <c r="F13" i="17" s="1"/>
  <c r="BQ13" i="14"/>
  <c r="E13" i="17" s="1"/>
  <c r="BP13" i="14"/>
  <c r="D13" i="17" s="1"/>
  <c r="BO13" i="14"/>
  <c r="C13" i="17" s="1"/>
  <c r="BN13" i="14"/>
  <c r="B13" i="17" s="1"/>
  <c r="CA12" i="14"/>
  <c r="O12" i="17" s="1"/>
  <c r="BZ12" i="14"/>
  <c r="N12" i="17" s="1"/>
  <c r="BY12" i="14"/>
  <c r="M12" i="17" s="1"/>
  <c r="BX12" i="14"/>
  <c r="L12" i="17" s="1"/>
  <c r="BW12" i="14"/>
  <c r="K12" i="17" s="1"/>
  <c r="BV12" i="14"/>
  <c r="J12" i="17" s="1"/>
  <c r="BU12" i="14"/>
  <c r="I12" i="17" s="1"/>
  <c r="BT12" i="14"/>
  <c r="H12" i="17" s="1"/>
  <c r="BS12" i="14"/>
  <c r="G12" i="17" s="1"/>
  <c r="BR12" i="14"/>
  <c r="F12" i="17" s="1"/>
  <c r="BQ12" i="14"/>
  <c r="E12" i="17" s="1"/>
  <c r="BP12" i="14"/>
  <c r="D12" i="17" s="1"/>
  <c r="BO12" i="14"/>
  <c r="C12" i="17" s="1"/>
  <c r="BN12" i="14"/>
  <c r="B12" i="17" s="1"/>
  <c r="CA11" i="14"/>
  <c r="O11" i="17" s="1"/>
  <c r="BZ11" i="14"/>
  <c r="N11" i="17" s="1"/>
  <c r="BY11" i="14"/>
  <c r="M11" i="17" s="1"/>
  <c r="BX11" i="14"/>
  <c r="L11" i="17" s="1"/>
  <c r="BW11" i="14"/>
  <c r="K11" i="17" s="1"/>
  <c r="BV11" i="14"/>
  <c r="J11" i="17" s="1"/>
  <c r="BU11" i="14"/>
  <c r="I11" i="17" s="1"/>
  <c r="BT11" i="14"/>
  <c r="H11" i="17" s="1"/>
  <c r="BS11" i="14"/>
  <c r="G11" i="17" s="1"/>
  <c r="BR11" i="14"/>
  <c r="F11" i="17" s="1"/>
  <c r="BQ11" i="14"/>
  <c r="E11" i="17" s="1"/>
  <c r="BP11" i="14"/>
  <c r="D11" i="17" s="1"/>
  <c r="BO11" i="14"/>
  <c r="C11" i="17" s="1"/>
  <c r="BN11" i="14"/>
  <c r="B11" i="17" s="1"/>
  <c r="CA10" i="14"/>
  <c r="O10" i="17" s="1"/>
  <c r="BZ10" i="14"/>
  <c r="N10" i="17" s="1"/>
  <c r="BY10" i="14"/>
  <c r="M10" i="17" s="1"/>
  <c r="BX10" i="14"/>
  <c r="L10" i="17" s="1"/>
  <c r="BW10" i="14"/>
  <c r="K10" i="17" s="1"/>
  <c r="BV10" i="14"/>
  <c r="J10" i="17" s="1"/>
  <c r="BU10" i="14"/>
  <c r="I10" i="17" s="1"/>
  <c r="BT10" i="14"/>
  <c r="H10" i="17" s="1"/>
  <c r="BS10" i="14"/>
  <c r="G10" i="17" s="1"/>
  <c r="BR10" i="14"/>
  <c r="F10" i="17" s="1"/>
  <c r="BQ10" i="14"/>
  <c r="E10" i="17" s="1"/>
  <c r="BP10" i="14"/>
  <c r="D10" i="17" s="1"/>
  <c r="BO10" i="14"/>
  <c r="C10" i="17" s="1"/>
  <c r="BN10" i="14"/>
  <c r="B10" i="17" s="1"/>
  <c r="CA9" i="14"/>
  <c r="O9" i="17" s="1"/>
  <c r="BZ9" i="14"/>
  <c r="N9" i="17" s="1"/>
  <c r="BY9" i="14"/>
  <c r="M9" i="17" s="1"/>
  <c r="BX9" i="14"/>
  <c r="L9" i="17" s="1"/>
  <c r="BW9" i="14"/>
  <c r="K9" i="17" s="1"/>
  <c r="BV9" i="14"/>
  <c r="J9" i="17" s="1"/>
  <c r="BU9" i="14"/>
  <c r="I9" i="17" s="1"/>
  <c r="BT9" i="14"/>
  <c r="H9" i="17" s="1"/>
  <c r="BS9" i="14"/>
  <c r="G9" i="17" s="1"/>
  <c r="BR9" i="14"/>
  <c r="F9" i="17" s="1"/>
  <c r="BQ9" i="14"/>
  <c r="E9" i="17" s="1"/>
  <c r="BP9" i="14"/>
  <c r="D9" i="17" s="1"/>
  <c r="BO9" i="14"/>
  <c r="C9" i="17" s="1"/>
  <c r="BN9" i="14"/>
  <c r="B9" i="17" s="1"/>
  <c r="CA8" i="14"/>
  <c r="O8" i="17" s="1"/>
  <c r="BZ8" i="14"/>
  <c r="N8" i="17" s="1"/>
  <c r="BY8" i="14"/>
  <c r="M8" i="17" s="1"/>
  <c r="BX8" i="14"/>
  <c r="L8" i="17" s="1"/>
  <c r="BW8" i="14"/>
  <c r="K8" i="17" s="1"/>
  <c r="BV8" i="14"/>
  <c r="J8" i="17" s="1"/>
  <c r="BU8" i="14"/>
  <c r="I8" i="17" s="1"/>
  <c r="BT8" i="14"/>
  <c r="H8" i="17" s="1"/>
  <c r="BS8" i="14"/>
  <c r="G8" i="17" s="1"/>
  <c r="BR8" i="14"/>
  <c r="F8" i="17" s="1"/>
  <c r="BQ8" i="14"/>
  <c r="E8" i="17" s="1"/>
  <c r="BP8" i="14"/>
  <c r="D8" i="17" s="1"/>
  <c r="BO8" i="14"/>
  <c r="C8" i="17" s="1"/>
  <c r="BN8" i="14"/>
  <c r="B8" i="17" s="1"/>
  <c r="CA7" i="14"/>
  <c r="O7" i="17" s="1"/>
  <c r="BZ7" i="14"/>
  <c r="N7" i="17" s="1"/>
  <c r="BY7" i="14"/>
  <c r="M7" i="17" s="1"/>
  <c r="BX7" i="14"/>
  <c r="L7" i="17" s="1"/>
  <c r="BW7" i="14"/>
  <c r="K7" i="17" s="1"/>
  <c r="BV7" i="14"/>
  <c r="J7" i="17" s="1"/>
  <c r="BU7" i="14"/>
  <c r="I7" i="17" s="1"/>
  <c r="BT7" i="14"/>
  <c r="H7" i="17" s="1"/>
  <c r="BS7" i="14"/>
  <c r="G7" i="17" s="1"/>
  <c r="BR7" i="14"/>
  <c r="F7" i="17" s="1"/>
  <c r="BQ7" i="14"/>
  <c r="E7" i="17" s="1"/>
  <c r="BP7" i="14"/>
  <c r="D7" i="17" s="1"/>
  <c r="BO7" i="14"/>
  <c r="C7" i="17" s="1"/>
  <c r="BN7" i="14"/>
  <c r="B7" i="17" s="1"/>
  <c r="CA6" i="14"/>
  <c r="O6" i="17" s="1"/>
  <c r="BZ6" i="14"/>
  <c r="N6" i="17" s="1"/>
  <c r="BY6" i="14"/>
  <c r="M6" i="17" s="1"/>
  <c r="BX6" i="14"/>
  <c r="L6" i="17" s="1"/>
  <c r="BW6" i="14"/>
  <c r="K6" i="17" s="1"/>
  <c r="BV6" i="14"/>
  <c r="J6" i="17" s="1"/>
  <c r="BU6" i="14"/>
  <c r="I6" i="17" s="1"/>
  <c r="BT6" i="14"/>
  <c r="H6" i="17" s="1"/>
  <c r="BS6" i="14"/>
  <c r="G6" i="17" s="1"/>
  <c r="BR6" i="14"/>
  <c r="F6" i="17" s="1"/>
  <c r="BQ6" i="14"/>
  <c r="E6" i="17" s="1"/>
  <c r="BP6" i="14"/>
  <c r="D6" i="17" s="1"/>
  <c r="BO6" i="14"/>
  <c r="C6" i="17" s="1"/>
  <c r="BN6" i="14"/>
  <c r="B6" i="17" s="1"/>
  <c r="AN55" i="14"/>
  <c r="AN54" i="14"/>
  <c r="AN53" i="14"/>
  <c r="AN52" i="14"/>
  <c r="AN51" i="14"/>
  <c r="AN50" i="14"/>
  <c r="AN49" i="14"/>
  <c r="AN48" i="14"/>
  <c r="AO6" i="14"/>
  <c r="AE55" i="14"/>
  <c r="O55" i="16" s="1"/>
  <c r="AD55" i="14"/>
  <c r="N55" i="16" s="1"/>
  <c r="AC55" i="14"/>
  <c r="M55" i="16" s="1"/>
  <c r="AB55" i="14"/>
  <c r="L55" i="16" s="1"/>
  <c r="AA55" i="14"/>
  <c r="K55" i="16" s="1"/>
  <c r="Z55" i="14"/>
  <c r="J55" i="16" s="1"/>
  <c r="Y55" i="14"/>
  <c r="I55" i="16" s="1"/>
  <c r="X55" i="14"/>
  <c r="H55" i="16" s="1"/>
  <c r="W55" i="14"/>
  <c r="G55" i="16" s="1"/>
  <c r="V55" i="14"/>
  <c r="F55" i="16" s="1"/>
  <c r="U55" i="14"/>
  <c r="E55" i="16" s="1"/>
  <c r="T55" i="14"/>
  <c r="D55" i="16" s="1"/>
  <c r="S55" i="14"/>
  <c r="C55" i="16" s="1"/>
  <c r="R55" i="14"/>
  <c r="B55" i="16" s="1"/>
  <c r="AE54" i="14"/>
  <c r="O54" i="16" s="1"/>
  <c r="AD54" i="14"/>
  <c r="N54" i="16" s="1"/>
  <c r="AC54" i="14"/>
  <c r="M54" i="16" s="1"/>
  <c r="AB54" i="14"/>
  <c r="L54" i="16" s="1"/>
  <c r="AA54" i="14"/>
  <c r="K54" i="16" s="1"/>
  <c r="Z54" i="14"/>
  <c r="J54" i="16" s="1"/>
  <c r="Y54" i="14"/>
  <c r="I54" i="16" s="1"/>
  <c r="X54" i="14"/>
  <c r="H54" i="16" s="1"/>
  <c r="W54" i="14"/>
  <c r="G54" i="16" s="1"/>
  <c r="V54" i="14"/>
  <c r="F54" i="16" s="1"/>
  <c r="U54" i="14"/>
  <c r="E54" i="16" s="1"/>
  <c r="T54" i="14"/>
  <c r="D54" i="16" s="1"/>
  <c r="S54" i="14"/>
  <c r="C54" i="16" s="1"/>
  <c r="R54" i="14"/>
  <c r="B54" i="16" s="1"/>
  <c r="AE53" i="14"/>
  <c r="O53" i="16" s="1"/>
  <c r="AD53" i="14"/>
  <c r="N53" i="16" s="1"/>
  <c r="AC53" i="14"/>
  <c r="M53" i="16" s="1"/>
  <c r="AB53" i="14"/>
  <c r="L53" i="16" s="1"/>
  <c r="AA53" i="14"/>
  <c r="K53" i="16" s="1"/>
  <c r="Z53" i="14"/>
  <c r="J53" i="16" s="1"/>
  <c r="Y53" i="14"/>
  <c r="I53" i="16" s="1"/>
  <c r="X53" i="14"/>
  <c r="H53" i="16" s="1"/>
  <c r="W53" i="14"/>
  <c r="G53" i="16" s="1"/>
  <c r="V53" i="14"/>
  <c r="F53" i="16" s="1"/>
  <c r="U53" i="14"/>
  <c r="E53" i="16" s="1"/>
  <c r="T53" i="14"/>
  <c r="D53" i="16" s="1"/>
  <c r="S53" i="14"/>
  <c r="C53" i="16" s="1"/>
  <c r="R53" i="14"/>
  <c r="B53" i="16" s="1"/>
  <c r="AE52" i="14"/>
  <c r="O52" i="16" s="1"/>
  <c r="AD52" i="14"/>
  <c r="N52" i="16" s="1"/>
  <c r="AC52" i="14"/>
  <c r="M52" i="16" s="1"/>
  <c r="AB52" i="14"/>
  <c r="L52" i="16" s="1"/>
  <c r="AA52" i="14"/>
  <c r="K52" i="16" s="1"/>
  <c r="Z52" i="14"/>
  <c r="J52" i="16" s="1"/>
  <c r="Y52" i="14"/>
  <c r="I52" i="16" s="1"/>
  <c r="X52" i="14"/>
  <c r="H52" i="16" s="1"/>
  <c r="W52" i="14"/>
  <c r="G52" i="16" s="1"/>
  <c r="V52" i="14"/>
  <c r="F52" i="16" s="1"/>
  <c r="U52" i="14"/>
  <c r="E52" i="16" s="1"/>
  <c r="T52" i="14"/>
  <c r="D52" i="16" s="1"/>
  <c r="S52" i="14"/>
  <c r="C52" i="16" s="1"/>
  <c r="R52" i="14"/>
  <c r="B52" i="16" s="1"/>
  <c r="AE51" i="14"/>
  <c r="O51" i="16" s="1"/>
  <c r="AD51" i="14"/>
  <c r="N51" i="16" s="1"/>
  <c r="AC51" i="14"/>
  <c r="M51" i="16" s="1"/>
  <c r="AB51" i="14"/>
  <c r="L51" i="16" s="1"/>
  <c r="AA51" i="14"/>
  <c r="K51" i="16" s="1"/>
  <c r="Z51" i="14"/>
  <c r="J51" i="16" s="1"/>
  <c r="Y51" i="14"/>
  <c r="I51" i="16" s="1"/>
  <c r="X51" i="14"/>
  <c r="H51" i="16" s="1"/>
  <c r="W51" i="14"/>
  <c r="G51" i="16" s="1"/>
  <c r="V51" i="14"/>
  <c r="F51" i="16" s="1"/>
  <c r="U51" i="14"/>
  <c r="E51" i="16" s="1"/>
  <c r="T51" i="14"/>
  <c r="D51" i="16" s="1"/>
  <c r="S51" i="14"/>
  <c r="C51" i="16" s="1"/>
  <c r="R51" i="14"/>
  <c r="B51" i="16" s="1"/>
  <c r="AE50" i="14"/>
  <c r="O50" i="16" s="1"/>
  <c r="AD50" i="14"/>
  <c r="N50" i="16" s="1"/>
  <c r="AC50" i="14"/>
  <c r="M50" i="16" s="1"/>
  <c r="AB50" i="14"/>
  <c r="L50" i="16" s="1"/>
  <c r="AA50" i="14"/>
  <c r="K50" i="16" s="1"/>
  <c r="Z50" i="14"/>
  <c r="J50" i="16" s="1"/>
  <c r="Y50" i="14"/>
  <c r="I50" i="16" s="1"/>
  <c r="X50" i="14"/>
  <c r="H50" i="16" s="1"/>
  <c r="W50" i="14"/>
  <c r="G50" i="16" s="1"/>
  <c r="V50" i="14"/>
  <c r="F50" i="16" s="1"/>
  <c r="U50" i="14"/>
  <c r="E50" i="16" s="1"/>
  <c r="T50" i="14"/>
  <c r="D50" i="16" s="1"/>
  <c r="S50" i="14"/>
  <c r="C50" i="16" s="1"/>
  <c r="R50" i="14"/>
  <c r="B50" i="16" s="1"/>
  <c r="AE49" i="14"/>
  <c r="O49" i="16" s="1"/>
  <c r="AD49" i="14"/>
  <c r="N49" i="16" s="1"/>
  <c r="AC49" i="14"/>
  <c r="M49" i="16" s="1"/>
  <c r="AB49" i="14"/>
  <c r="L49" i="16" s="1"/>
  <c r="AA49" i="14"/>
  <c r="K49" i="16" s="1"/>
  <c r="Z49" i="14"/>
  <c r="J49" i="16" s="1"/>
  <c r="Y49" i="14"/>
  <c r="I49" i="16" s="1"/>
  <c r="X49" i="14"/>
  <c r="H49" i="16" s="1"/>
  <c r="W49" i="14"/>
  <c r="G49" i="16" s="1"/>
  <c r="V49" i="14"/>
  <c r="F49" i="16" s="1"/>
  <c r="U49" i="14"/>
  <c r="E49" i="16" s="1"/>
  <c r="T49" i="14"/>
  <c r="D49" i="16" s="1"/>
  <c r="S49" i="14"/>
  <c r="C49" i="16" s="1"/>
  <c r="R49" i="14"/>
  <c r="B49" i="16" s="1"/>
  <c r="AE48" i="14"/>
  <c r="O48" i="16" s="1"/>
  <c r="AD48" i="14"/>
  <c r="N48" i="16" s="1"/>
  <c r="AC48" i="14"/>
  <c r="M48" i="16" s="1"/>
  <c r="AB48" i="14"/>
  <c r="L48" i="16" s="1"/>
  <c r="AA48" i="14"/>
  <c r="K48" i="16" s="1"/>
  <c r="Z48" i="14"/>
  <c r="J48" i="16" s="1"/>
  <c r="Y48" i="14"/>
  <c r="I48" i="16" s="1"/>
  <c r="X48" i="14"/>
  <c r="H48" i="16" s="1"/>
  <c r="W48" i="14"/>
  <c r="G48" i="16" s="1"/>
  <c r="V48" i="14"/>
  <c r="F48" i="16" s="1"/>
  <c r="U48" i="14"/>
  <c r="E48" i="16" s="1"/>
  <c r="T48" i="14"/>
  <c r="D48" i="16" s="1"/>
  <c r="S48" i="14"/>
  <c r="C48" i="16" s="1"/>
  <c r="R48" i="14"/>
  <c r="B48" i="16" s="1"/>
  <c r="AE47" i="14"/>
  <c r="O47" i="16" s="1"/>
  <c r="AD47" i="14"/>
  <c r="N47" i="16" s="1"/>
  <c r="AC47" i="14"/>
  <c r="M47" i="16" s="1"/>
  <c r="AB47" i="14"/>
  <c r="L47" i="16" s="1"/>
  <c r="AA47" i="14"/>
  <c r="K47" i="16" s="1"/>
  <c r="Z47" i="14"/>
  <c r="J47" i="16" s="1"/>
  <c r="Y47" i="14"/>
  <c r="I47" i="16" s="1"/>
  <c r="X47" i="14"/>
  <c r="H47" i="16" s="1"/>
  <c r="W47" i="14"/>
  <c r="G47" i="16" s="1"/>
  <c r="V47" i="14"/>
  <c r="F47" i="16" s="1"/>
  <c r="U47" i="14"/>
  <c r="E47" i="16" s="1"/>
  <c r="T47" i="14"/>
  <c r="D47" i="16" s="1"/>
  <c r="S47" i="14"/>
  <c r="C47" i="16" s="1"/>
  <c r="R47" i="14"/>
  <c r="B47" i="16" s="1"/>
  <c r="AE46" i="14"/>
  <c r="O46" i="16" s="1"/>
  <c r="AD46" i="14"/>
  <c r="N46" i="16" s="1"/>
  <c r="AC46" i="14"/>
  <c r="M46" i="16" s="1"/>
  <c r="AB46" i="14"/>
  <c r="L46" i="16" s="1"/>
  <c r="AA46" i="14"/>
  <c r="K46" i="16" s="1"/>
  <c r="Z46" i="14"/>
  <c r="J46" i="16" s="1"/>
  <c r="Y46" i="14"/>
  <c r="I46" i="16" s="1"/>
  <c r="X46" i="14"/>
  <c r="H46" i="16" s="1"/>
  <c r="W46" i="14"/>
  <c r="G46" i="16" s="1"/>
  <c r="V46" i="14"/>
  <c r="F46" i="16" s="1"/>
  <c r="U46" i="14"/>
  <c r="E46" i="16" s="1"/>
  <c r="T46" i="14"/>
  <c r="D46" i="16" s="1"/>
  <c r="S46" i="14"/>
  <c r="C46" i="16" s="1"/>
  <c r="R46" i="14"/>
  <c r="B46" i="16" s="1"/>
  <c r="AE45" i="14"/>
  <c r="O45" i="16" s="1"/>
  <c r="AD45" i="14"/>
  <c r="N45" i="16" s="1"/>
  <c r="AC45" i="14"/>
  <c r="M45" i="16" s="1"/>
  <c r="AB45" i="14"/>
  <c r="L45" i="16" s="1"/>
  <c r="AA45" i="14"/>
  <c r="K45" i="16" s="1"/>
  <c r="Z45" i="14"/>
  <c r="J45" i="16" s="1"/>
  <c r="Y45" i="14"/>
  <c r="I45" i="16" s="1"/>
  <c r="X45" i="14"/>
  <c r="H45" i="16" s="1"/>
  <c r="W45" i="14"/>
  <c r="G45" i="16" s="1"/>
  <c r="V45" i="14"/>
  <c r="F45" i="16" s="1"/>
  <c r="U45" i="14"/>
  <c r="E45" i="16" s="1"/>
  <c r="T45" i="14"/>
  <c r="D45" i="16" s="1"/>
  <c r="S45" i="14"/>
  <c r="C45" i="16" s="1"/>
  <c r="R45" i="14"/>
  <c r="B45" i="16" s="1"/>
  <c r="AE44" i="14"/>
  <c r="O44" i="16" s="1"/>
  <c r="AD44" i="14"/>
  <c r="N44" i="16" s="1"/>
  <c r="AC44" i="14"/>
  <c r="M44" i="16" s="1"/>
  <c r="AB44" i="14"/>
  <c r="L44" i="16" s="1"/>
  <c r="AA44" i="14"/>
  <c r="K44" i="16" s="1"/>
  <c r="Z44" i="14"/>
  <c r="J44" i="16" s="1"/>
  <c r="Y44" i="14"/>
  <c r="I44" i="16" s="1"/>
  <c r="X44" i="14"/>
  <c r="H44" i="16" s="1"/>
  <c r="W44" i="14"/>
  <c r="G44" i="16" s="1"/>
  <c r="V44" i="14"/>
  <c r="F44" i="16" s="1"/>
  <c r="U44" i="14"/>
  <c r="E44" i="16" s="1"/>
  <c r="T44" i="14"/>
  <c r="D44" i="16" s="1"/>
  <c r="S44" i="14"/>
  <c r="C44" i="16" s="1"/>
  <c r="R44" i="14"/>
  <c r="B44" i="16" s="1"/>
  <c r="AE43" i="14"/>
  <c r="O43" i="16" s="1"/>
  <c r="AD43" i="14"/>
  <c r="N43" i="16" s="1"/>
  <c r="AC43" i="14"/>
  <c r="M43" i="16" s="1"/>
  <c r="AB43" i="14"/>
  <c r="L43" i="16" s="1"/>
  <c r="AA43" i="14"/>
  <c r="K43" i="16" s="1"/>
  <c r="Z43" i="14"/>
  <c r="J43" i="16" s="1"/>
  <c r="Y43" i="14"/>
  <c r="I43" i="16" s="1"/>
  <c r="X43" i="14"/>
  <c r="H43" i="16" s="1"/>
  <c r="W43" i="14"/>
  <c r="G43" i="16" s="1"/>
  <c r="V43" i="14"/>
  <c r="F43" i="16" s="1"/>
  <c r="U43" i="14"/>
  <c r="E43" i="16" s="1"/>
  <c r="T43" i="14"/>
  <c r="D43" i="16" s="1"/>
  <c r="S43" i="14"/>
  <c r="C43" i="16" s="1"/>
  <c r="R43" i="14"/>
  <c r="B43" i="16" s="1"/>
  <c r="AE42" i="14"/>
  <c r="O42" i="16" s="1"/>
  <c r="AD42" i="14"/>
  <c r="N42" i="16" s="1"/>
  <c r="AC42" i="14"/>
  <c r="M42" i="16" s="1"/>
  <c r="AB42" i="14"/>
  <c r="L42" i="16" s="1"/>
  <c r="AA42" i="14"/>
  <c r="K42" i="16" s="1"/>
  <c r="Z42" i="14"/>
  <c r="J42" i="16" s="1"/>
  <c r="Y42" i="14"/>
  <c r="I42" i="16" s="1"/>
  <c r="X42" i="14"/>
  <c r="H42" i="16" s="1"/>
  <c r="W42" i="14"/>
  <c r="G42" i="16" s="1"/>
  <c r="V42" i="14"/>
  <c r="F42" i="16" s="1"/>
  <c r="U42" i="14"/>
  <c r="E42" i="16" s="1"/>
  <c r="T42" i="14"/>
  <c r="D42" i="16" s="1"/>
  <c r="S42" i="14"/>
  <c r="C42" i="16" s="1"/>
  <c r="R42" i="14"/>
  <c r="B42" i="16" s="1"/>
  <c r="AE41" i="14"/>
  <c r="O41" i="16" s="1"/>
  <c r="AD41" i="14"/>
  <c r="N41" i="16" s="1"/>
  <c r="AC41" i="14"/>
  <c r="M41" i="16" s="1"/>
  <c r="AB41" i="14"/>
  <c r="L41" i="16" s="1"/>
  <c r="AA41" i="14"/>
  <c r="K41" i="16" s="1"/>
  <c r="Z41" i="14"/>
  <c r="J41" i="16" s="1"/>
  <c r="Y41" i="14"/>
  <c r="I41" i="16" s="1"/>
  <c r="X41" i="14"/>
  <c r="H41" i="16" s="1"/>
  <c r="W41" i="14"/>
  <c r="G41" i="16" s="1"/>
  <c r="V41" i="14"/>
  <c r="F41" i="16" s="1"/>
  <c r="U41" i="14"/>
  <c r="E41" i="16" s="1"/>
  <c r="T41" i="14"/>
  <c r="D41" i="16" s="1"/>
  <c r="S41" i="14"/>
  <c r="C41" i="16" s="1"/>
  <c r="R41" i="14"/>
  <c r="B41" i="16" s="1"/>
  <c r="AE40" i="14"/>
  <c r="O40" i="16" s="1"/>
  <c r="AD40" i="14"/>
  <c r="N40" i="16" s="1"/>
  <c r="AC40" i="14"/>
  <c r="M40" i="16" s="1"/>
  <c r="AB40" i="14"/>
  <c r="L40" i="16" s="1"/>
  <c r="AA40" i="14"/>
  <c r="K40" i="16" s="1"/>
  <c r="Z40" i="14"/>
  <c r="J40" i="16" s="1"/>
  <c r="Y40" i="14"/>
  <c r="I40" i="16" s="1"/>
  <c r="X40" i="14"/>
  <c r="H40" i="16" s="1"/>
  <c r="W40" i="14"/>
  <c r="G40" i="16" s="1"/>
  <c r="V40" i="14"/>
  <c r="F40" i="16" s="1"/>
  <c r="U40" i="14"/>
  <c r="E40" i="16" s="1"/>
  <c r="T40" i="14"/>
  <c r="D40" i="16" s="1"/>
  <c r="S40" i="14"/>
  <c r="C40" i="16" s="1"/>
  <c r="R40" i="14"/>
  <c r="B40" i="16" s="1"/>
  <c r="AE39" i="14"/>
  <c r="O39" i="16" s="1"/>
  <c r="AD39" i="14"/>
  <c r="N39" i="16" s="1"/>
  <c r="AC39" i="14"/>
  <c r="M39" i="16" s="1"/>
  <c r="AB39" i="14"/>
  <c r="L39" i="16" s="1"/>
  <c r="AA39" i="14"/>
  <c r="K39" i="16" s="1"/>
  <c r="Z39" i="14"/>
  <c r="J39" i="16" s="1"/>
  <c r="Y39" i="14"/>
  <c r="I39" i="16" s="1"/>
  <c r="X39" i="14"/>
  <c r="H39" i="16" s="1"/>
  <c r="W39" i="14"/>
  <c r="G39" i="16" s="1"/>
  <c r="V39" i="14"/>
  <c r="F39" i="16" s="1"/>
  <c r="U39" i="14"/>
  <c r="E39" i="16" s="1"/>
  <c r="T39" i="14"/>
  <c r="D39" i="16" s="1"/>
  <c r="S39" i="14"/>
  <c r="C39" i="16" s="1"/>
  <c r="R39" i="14"/>
  <c r="B39" i="16" s="1"/>
  <c r="AE38" i="14"/>
  <c r="O38" i="16" s="1"/>
  <c r="AD38" i="14"/>
  <c r="N38" i="16" s="1"/>
  <c r="AC38" i="14"/>
  <c r="M38" i="16" s="1"/>
  <c r="AB38" i="14"/>
  <c r="L38" i="16" s="1"/>
  <c r="AA38" i="14"/>
  <c r="K38" i="16" s="1"/>
  <c r="Z38" i="14"/>
  <c r="J38" i="16" s="1"/>
  <c r="Y38" i="14"/>
  <c r="I38" i="16" s="1"/>
  <c r="X38" i="14"/>
  <c r="H38" i="16" s="1"/>
  <c r="W38" i="14"/>
  <c r="G38" i="16" s="1"/>
  <c r="V38" i="14"/>
  <c r="F38" i="16" s="1"/>
  <c r="U38" i="14"/>
  <c r="E38" i="16" s="1"/>
  <c r="T38" i="14"/>
  <c r="D38" i="16" s="1"/>
  <c r="S38" i="14"/>
  <c r="C38" i="16" s="1"/>
  <c r="R38" i="14"/>
  <c r="B38" i="16" s="1"/>
  <c r="AE37" i="14"/>
  <c r="O37" i="16" s="1"/>
  <c r="AD37" i="14"/>
  <c r="N37" i="16" s="1"/>
  <c r="AC37" i="14"/>
  <c r="M37" i="16" s="1"/>
  <c r="AB37" i="14"/>
  <c r="L37" i="16" s="1"/>
  <c r="AA37" i="14"/>
  <c r="K37" i="16" s="1"/>
  <c r="Z37" i="14"/>
  <c r="J37" i="16" s="1"/>
  <c r="Y37" i="14"/>
  <c r="I37" i="16" s="1"/>
  <c r="X37" i="14"/>
  <c r="H37" i="16" s="1"/>
  <c r="W37" i="14"/>
  <c r="G37" i="16" s="1"/>
  <c r="V37" i="14"/>
  <c r="F37" i="16" s="1"/>
  <c r="U37" i="14"/>
  <c r="E37" i="16" s="1"/>
  <c r="T37" i="14"/>
  <c r="D37" i="16" s="1"/>
  <c r="S37" i="14"/>
  <c r="C37" i="16" s="1"/>
  <c r="R37" i="14"/>
  <c r="B37" i="16" s="1"/>
  <c r="AE36" i="14"/>
  <c r="O36" i="16" s="1"/>
  <c r="AD36" i="14"/>
  <c r="N36" i="16" s="1"/>
  <c r="AC36" i="14"/>
  <c r="M36" i="16" s="1"/>
  <c r="AB36" i="14"/>
  <c r="L36" i="16" s="1"/>
  <c r="AA36" i="14"/>
  <c r="K36" i="16" s="1"/>
  <c r="Z36" i="14"/>
  <c r="J36" i="16" s="1"/>
  <c r="Y36" i="14"/>
  <c r="I36" i="16" s="1"/>
  <c r="X36" i="14"/>
  <c r="H36" i="16" s="1"/>
  <c r="W36" i="14"/>
  <c r="G36" i="16" s="1"/>
  <c r="V36" i="14"/>
  <c r="F36" i="16" s="1"/>
  <c r="U36" i="14"/>
  <c r="E36" i="16" s="1"/>
  <c r="T36" i="14"/>
  <c r="D36" i="16" s="1"/>
  <c r="S36" i="14"/>
  <c r="C36" i="16" s="1"/>
  <c r="R36" i="14"/>
  <c r="B36" i="16" s="1"/>
  <c r="AE35" i="14"/>
  <c r="O35" i="16" s="1"/>
  <c r="AD35" i="14"/>
  <c r="N35" i="16" s="1"/>
  <c r="AC35" i="14"/>
  <c r="M35" i="16" s="1"/>
  <c r="AB35" i="14"/>
  <c r="L35" i="16" s="1"/>
  <c r="AA35" i="14"/>
  <c r="K35" i="16" s="1"/>
  <c r="Z35" i="14"/>
  <c r="J35" i="16" s="1"/>
  <c r="Y35" i="14"/>
  <c r="I35" i="16" s="1"/>
  <c r="X35" i="14"/>
  <c r="H35" i="16" s="1"/>
  <c r="W35" i="14"/>
  <c r="G35" i="16" s="1"/>
  <c r="V35" i="14"/>
  <c r="F35" i="16" s="1"/>
  <c r="U35" i="14"/>
  <c r="E35" i="16" s="1"/>
  <c r="T35" i="14"/>
  <c r="D35" i="16" s="1"/>
  <c r="S35" i="14"/>
  <c r="C35" i="16" s="1"/>
  <c r="R35" i="14"/>
  <c r="B35" i="16" s="1"/>
  <c r="AE34" i="14"/>
  <c r="O34" i="16" s="1"/>
  <c r="AD34" i="14"/>
  <c r="N34" i="16" s="1"/>
  <c r="AC34" i="14"/>
  <c r="M34" i="16" s="1"/>
  <c r="AB34" i="14"/>
  <c r="L34" i="16" s="1"/>
  <c r="AA34" i="14"/>
  <c r="K34" i="16" s="1"/>
  <c r="Z34" i="14"/>
  <c r="J34" i="16" s="1"/>
  <c r="Y34" i="14"/>
  <c r="I34" i="16" s="1"/>
  <c r="X34" i="14"/>
  <c r="H34" i="16" s="1"/>
  <c r="W34" i="14"/>
  <c r="G34" i="16" s="1"/>
  <c r="V34" i="14"/>
  <c r="F34" i="16" s="1"/>
  <c r="U34" i="14"/>
  <c r="E34" i="16" s="1"/>
  <c r="T34" i="14"/>
  <c r="D34" i="16" s="1"/>
  <c r="S34" i="14"/>
  <c r="C34" i="16" s="1"/>
  <c r="R34" i="14"/>
  <c r="B34" i="16" s="1"/>
  <c r="AE33" i="14"/>
  <c r="O33" i="16" s="1"/>
  <c r="AD33" i="14"/>
  <c r="N33" i="16" s="1"/>
  <c r="AC33" i="14"/>
  <c r="M33" i="16" s="1"/>
  <c r="AB33" i="14"/>
  <c r="L33" i="16" s="1"/>
  <c r="AA33" i="14"/>
  <c r="K33" i="16" s="1"/>
  <c r="Z33" i="14"/>
  <c r="J33" i="16" s="1"/>
  <c r="Y33" i="14"/>
  <c r="I33" i="16" s="1"/>
  <c r="X33" i="14"/>
  <c r="H33" i="16" s="1"/>
  <c r="W33" i="14"/>
  <c r="G33" i="16" s="1"/>
  <c r="V33" i="14"/>
  <c r="F33" i="16" s="1"/>
  <c r="U33" i="14"/>
  <c r="E33" i="16" s="1"/>
  <c r="T33" i="14"/>
  <c r="D33" i="16" s="1"/>
  <c r="S33" i="14"/>
  <c r="C33" i="16" s="1"/>
  <c r="R33" i="14"/>
  <c r="B33" i="16" s="1"/>
  <c r="AE32" i="14"/>
  <c r="O32" i="16" s="1"/>
  <c r="AD32" i="14"/>
  <c r="N32" i="16" s="1"/>
  <c r="AC32" i="14"/>
  <c r="M32" i="16" s="1"/>
  <c r="AB32" i="14"/>
  <c r="L32" i="16" s="1"/>
  <c r="AA32" i="14"/>
  <c r="K32" i="16" s="1"/>
  <c r="Z32" i="14"/>
  <c r="J32" i="16" s="1"/>
  <c r="Y32" i="14"/>
  <c r="I32" i="16" s="1"/>
  <c r="X32" i="14"/>
  <c r="H32" i="16" s="1"/>
  <c r="W32" i="14"/>
  <c r="G32" i="16" s="1"/>
  <c r="V32" i="14"/>
  <c r="F32" i="16" s="1"/>
  <c r="U32" i="14"/>
  <c r="E32" i="16" s="1"/>
  <c r="T32" i="14"/>
  <c r="D32" i="16" s="1"/>
  <c r="S32" i="14"/>
  <c r="C32" i="16" s="1"/>
  <c r="R32" i="14"/>
  <c r="B32" i="16" s="1"/>
  <c r="AE31" i="14"/>
  <c r="O31" i="16" s="1"/>
  <c r="AD31" i="14"/>
  <c r="N31" i="16" s="1"/>
  <c r="AC31" i="14"/>
  <c r="M31" i="16" s="1"/>
  <c r="AB31" i="14"/>
  <c r="L31" i="16" s="1"/>
  <c r="AA31" i="14"/>
  <c r="K31" i="16" s="1"/>
  <c r="Z31" i="14"/>
  <c r="J31" i="16" s="1"/>
  <c r="Y31" i="14"/>
  <c r="I31" i="16" s="1"/>
  <c r="X31" i="14"/>
  <c r="H31" i="16" s="1"/>
  <c r="W31" i="14"/>
  <c r="G31" i="16" s="1"/>
  <c r="V31" i="14"/>
  <c r="F31" i="16" s="1"/>
  <c r="U31" i="14"/>
  <c r="E31" i="16" s="1"/>
  <c r="T31" i="14"/>
  <c r="D31" i="16" s="1"/>
  <c r="S31" i="14"/>
  <c r="C31" i="16" s="1"/>
  <c r="R31" i="14"/>
  <c r="B31" i="16" s="1"/>
  <c r="AE30" i="14"/>
  <c r="O30" i="16" s="1"/>
  <c r="AD30" i="14"/>
  <c r="N30" i="16" s="1"/>
  <c r="AC30" i="14"/>
  <c r="M30" i="16" s="1"/>
  <c r="AB30" i="14"/>
  <c r="L30" i="16" s="1"/>
  <c r="AA30" i="14"/>
  <c r="K30" i="16" s="1"/>
  <c r="Z30" i="14"/>
  <c r="J30" i="16" s="1"/>
  <c r="Y30" i="14"/>
  <c r="I30" i="16" s="1"/>
  <c r="X30" i="14"/>
  <c r="H30" i="16" s="1"/>
  <c r="W30" i="14"/>
  <c r="G30" i="16" s="1"/>
  <c r="V30" i="14"/>
  <c r="F30" i="16" s="1"/>
  <c r="U30" i="14"/>
  <c r="E30" i="16" s="1"/>
  <c r="T30" i="14"/>
  <c r="D30" i="16" s="1"/>
  <c r="S30" i="14"/>
  <c r="C30" i="16" s="1"/>
  <c r="R30" i="14"/>
  <c r="B30" i="16" s="1"/>
  <c r="AE29" i="14"/>
  <c r="O29" i="16" s="1"/>
  <c r="AD29" i="14"/>
  <c r="N29" i="16" s="1"/>
  <c r="AC29" i="14"/>
  <c r="M29" i="16" s="1"/>
  <c r="AB29" i="14"/>
  <c r="L29" i="16" s="1"/>
  <c r="AA29" i="14"/>
  <c r="K29" i="16" s="1"/>
  <c r="Z29" i="14"/>
  <c r="J29" i="16" s="1"/>
  <c r="Y29" i="14"/>
  <c r="I29" i="16" s="1"/>
  <c r="X29" i="14"/>
  <c r="H29" i="16" s="1"/>
  <c r="W29" i="14"/>
  <c r="G29" i="16" s="1"/>
  <c r="V29" i="14"/>
  <c r="F29" i="16" s="1"/>
  <c r="U29" i="14"/>
  <c r="E29" i="16" s="1"/>
  <c r="T29" i="14"/>
  <c r="D29" i="16" s="1"/>
  <c r="S29" i="14"/>
  <c r="C29" i="16" s="1"/>
  <c r="R29" i="14"/>
  <c r="B29" i="16" s="1"/>
  <c r="AE28" i="14"/>
  <c r="O28" i="16" s="1"/>
  <c r="AD28" i="14"/>
  <c r="N28" i="16" s="1"/>
  <c r="AC28" i="14"/>
  <c r="M28" i="16" s="1"/>
  <c r="AB28" i="14"/>
  <c r="L28" i="16" s="1"/>
  <c r="AA28" i="14"/>
  <c r="K28" i="16" s="1"/>
  <c r="Z28" i="14"/>
  <c r="J28" i="16" s="1"/>
  <c r="Y28" i="14"/>
  <c r="I28" i="16" s="1"/>
  <c r="X28" i="14"/>
  <c r="H28" i="16" s="1"/>
  <c r="W28" i="14"/>
  <c r="G28" i="16" s="1"/>
  <c r="V28" i="14"/>
  <c r="F28" i="16" s="1"/>
  <c r="U28" i="14"/>
  <c r="E28" i="16" s="1"/>
  <c r="T28" i="14"/>
  <c r="D28" i="16" s="1"/>
  <c r="S28" i="14"/>
  <c r="C28" i="16" s="1"/>
  <c r="R28" i="14"/>
  <c r="B28" i="16" s="1"/>
  <c r="AE27" i="14"/>
  <c r="O27" i="16" s="1"/>
  <c r="AD27" i="14"/>
  <c r="N27" i="16" s="1"/>
  <c r="AC27" i="14"/>
  <c r="M27" i="16" s="1"/>
  <c r="AB27" i="14"/>
  <c r="L27" i="16" s="1"/>
  <c r="AA27" i="14"/>
  <c r="K27" i="16" s="1"/>
  <c r="Z27" i="14"/>
  <c r="J27" i="16" s="1"/>
  <c r="Y27" i="14"/>
  <c r="I27" i="16" s="1"/>
  <c r="X27" i="14"/>
  <c r="H27" i="16" s="1"/>
  <c r="W27" i="14"/>
  <c r="G27" i="16" s="1"/>
  <c r="V27" i="14"/>
  <c r="F27" i="16" s="1"/>
  <c r="U27" i="14"/>
  <c r="E27" i="16" s="1"/>
  <c r="T27" i="14"/>
  <c r="D27" i="16" s="1"/>
  <c r="S27" i="14"/>
  <c r="C27" i="16" s="1"/>
  <c r="R27" i="14"/>
  <c r="B27" i="16" s="1"/>
  <c r="AE26" i="14"/>
  <c r="O26" i="16" s="1"/>
  <c r="AD26" i="14"/>
  <c r="N26" i="16" s="1"/>
  <c r="AC26" i="14"/>
  <c r="M26" i="16" s="1"/>
  <c r="AB26" i="14"/>
  <c r="L26" i="16" s="1"/>
  <c r="AA26" i="14"/>
  <c r="K26" i="16" s="1"/>
  <c r="Z26" i="14"/>
  <c r="J26" i="16" s="1"/>
  <c r="Y26" i="14"/>
  <c r="I26" i="16" s="1"/>
  <c r="X26" i="14"/>
  <c r="H26" i="16" s="1"/>
  <c r="W26" i="14"/>
  <c r="G26" i="16" s="1"/>
  <c r="V26" i="14"/>
  <c r="F26" i="16" s="1"/>
  <c r="U26" i="14"/>
  <c r="E26" i="16" s="1"/>
  <c r="T26" i="14"/>
  <c r="D26" i="16" s="1"/>
  <c r="S26" i="14"/>
  <c r="C26" i="16" s="1"/>
  <c r="R26" i="14"/>
  <c r="B26" i="16" s="1"/>
  <c r="AE25" i="14"/>
  <c r="O25" i="16" s="1"/>
  <c r="AD25" i="14"/>
  <c r="N25" i="16" s="1"/>
  <c r="AC25" i="14"/>
  <c r="M25" i="16" s="1"/>
  <c r="AB25" i="14"/>
  <c r="L25" i="16" s="1"/>
  <c r="AA25" i="14"/>
  <c r="K25" i="16" s="1"/>
  <c r="Z25" i="14"/>
  <c r="J25" i="16" s="1"/>
  <c r="Y25" i="14"/>
  <c r="I25" i="16" s="1"/>
  <c r="X25" i="14"/>
  <c r="H25" i="16" s="1"/>
  <c r="W25" i="14"/>
  <c r="G25" i="16" s="1"/>
  <c r="V25" i="14"/>
  <c r="F25" i="16" s="1"/>
  <c r="U25" i="14"/>
  <c r="E25" i="16" s="1"/>
  <c r="T25" i="14"/>
  <c r="D25" i="16" s="1"/>
  <c r="S25" i="14"/>
  <c r="C25" i="16" s="1"/>
  <c r="R25" i="14"/>
  <c r="B25" i="16" s="1"/>
  <c r="AE24" i="14"/>
  <c r="O24" i="16" s="1"/>
  <c r="AD24" i="14"/>
  <c r="N24" i="16" s="1"/>
  <c r="AC24" i="14"/>
  <c r="M24" i="16" s="1"/>
  <c r="AB24" i="14"/>
  <c r="L24" i="16" s="1"/>
  <c r="AA24" i="14"/>
  <c r="K24" i="16" s="1"/>
  <c r="Z24" i="14"/>
  <c r="J24" i="16" s="1"/>
  <c r="Y24" i="14"/>
  <c r="I24" i="16" s="1"/>
  <c r="X24" i="14"/>
  <c r="H24" i="16" s="1"/>
  <c r="W24" i="14"/>
  <c r="G24" i="16" s="1"/>
  <c r="V24" i="14"/>
  <c r="F24" i="16" s="1"/>
  <c r="U24" i="14"/>
  <c r="E24" i="16" s="1"/>
  <c r="T24" i="14"/>
  <c r="D24" i="16" s="1"/>
  <c r="S24" i="14"/>
  <c r="C24" i="16" s="1"/>
  <c r="R24" i="14"/>
  <c r="B24" i="16" s="1"/>
  <c r="AE23" i="14"/>
  <c r="O23" i="16" s="1"/>
  <c r="AD23" i="14"/>
  <c r="N23" i="16" s="1"/>
  <c r="AC23" i="14"/>
  <c r="M23" i="16" s="1"/>
  <c r="AB23" i="14"/>
  <c r="L23" i="16" s="1"/>
  <c r="AA23" i="14"/>
  <c r="K23" i="16" s="1"/>
  <c r="Z23" i="14"/>
  <c r="J23" i="16" s="1"/>
  <c r="Y23" i="14"/>
  <c r="I23" i="16" s="1"/>
  <c r="X23" i="14"/>
  <c r="H23" i="16" s="1"/>
  <c r="W23" i="14"/>
  <c r="G23" i="16" s="1"/>
  <c r="V23" i="14"/>
  <c r="F23" i="16" s="1"/>
  <c r="U23" i="14"/>
  <c r="E23" i="16" s="1"/>
  <c r="T23" i="14"/>
  <c r="D23" i="16" s="1"/>
  <c r="S23" i="14"/>
  <c r="C23" i="16" s="1"/>
  <c r="R23" i="14"/>
  <c r="B23" i="16" s="1"/>
  <c r="AE22" i="14"/>
  <c r="O22" i="16" s="1"/>
  <c r="AD22" i="14"/>
  <c r="N22" i="16" s="1"/>
  <c r="AC22" i="14"/>
  <c r="M22" i="16" s="1"/>
  <c r="AB22" i="14"/>
  <c r="L22" i="16" s="1"/>
  <c r="AA22" i="14"/>
  <c r="K22" i="16" s="1"/>
  <c r="Z22" i="14"/>
  <c r="J22" i="16" s="1"/>
  <c r="Y22" i="14"/>
  <c r="I22" i="16" s="1"/>
  <c r="X22" i="14"/>
  <c r="H22" i="16" s="1"/>
  <c r="W22" i="14"/>
  <c r="G22" i="16" s="1"/>
  <c r="V22" i="14"/>
  <c r="F22" i="16" s="1"/>
  <c r="U22" i="14"/>
  <c r="E22" i="16" s="1"/>
  <c r="T22" i="14"/>
  <c r="D22" i="16" s="1"/>
  <c r="S22" i="14"/>
  <c r="C22" i="16" s="1"/>
  <c r="R22" i="14"/>
  <c r="B22" i="16" s="1"/>
  <c r="AE21" i="14"/>
  <c r="O21" i="16" s="1"/>
  <c r="AD21" i="14"/>
  <c r="N21" i="16" s="1"/>
  <c r="AC21" i="14"/>
  <c r="M21" i="16" s="1"/>
  <c r="AB21" i="14"/>
  <c r="L21" i="16" s="1"/>
  <c r="AA21" i="14"/>
  <c r="K21" i="16" s="1"/>
  <c r="Z21" i="14"/>
  <c r="J21" i="16" s="1"/>
  <c r="Y21" i="14"/>
  <c r="I21" i="16" s="1"/>
  <c r="X21" i="14"/>
  <c r="H21" i="16" s="1"/>
  <c r="W21" i="14"/>
  <c r="G21" i="16" s="1"/>
  <c r="V21" i="14"/>
  <c r="F21" i="16" s="1"/>
  <c r="U21" i="14"/>
  <c r="E21" i="16" s="1"/>
  <c r="T21" i="14"/>
  <c r="D21" i="16" s="1"/>
  <c r="S21" i="14"/>
  <c r="C21" i="16" s="1"/>
  <c r="R21" i="14"/>
  <c r="B21" i="16" s="1"/>
  <c r="AE20" i="14"/>
  <c r="O20" i="16" s="1"/>
  <c r="AD20" i="14"/>
  <c r="N20" i="16" s="1"/>
  <c r="AC20" i="14"/>
  <c r="M20" i="16" s="1"/>
  <c r="AB20" i="14"/>
  <c r="L20" i="16" s="1"/>
  <c r="AA20" i="14"/>
  <c r="K20" i="16" s="1"/>
  <c r="Z20" i="14"/>
  <c r="J20" i="16" s="1"/>
  <c r="Y20" i="14"/>
  <c r="I20" i="16" s="1"/>
  <c r="X20" i="14"/>
  <c r="H20" i="16" s="1"/>
  <c r="W20" i="14"/>
  <c r="G20" i="16" s="1"/>
  <c r="V20" i="14"/>
  <c r="F20" i="16" s="1"/>
  <c r="U20" i="14"/>
  <c r="E20" i="16" s="1"/>
  <c r="T20" i="14"/>
  <c r="D20" i="16" s="1"/>
  <c r="S20" i="14"/>
  <c r="C20" i="16" s="1"/>
  <c r="R20" i="14"/>
  <c r="B20" i="16" s="1"/>
  <c r="AE19" i="14"/>
  <c r="O19" i="16" s="1"/>
  <c r="AD19" i="14"/>
  <c r="N19" i="16" s="1"/>
  <c r="AC19" i="14"/>
  <c r="M19" i="16" s="1"/>
  <c r="AB19" i="14"/>
  <c r="L19" i="16" s="1"/>
  <c r="AA19" i="14"/>
  <c r="K19" i="16" s="1"/>
  <c r="Z19" i="14"/>
  <c r="J19" i="16" s="1"/>
  <c r="Y19" i="14"/>
  <c r="I19" i="16" s="1"/>
  <c r="X19" i="14"/>
  <c r="H19" i="16" s="1"/>
  <c r="W19" i="14"/>
  <c r="G19" i="16" s="1"/>
  <c r="V19" i="14"/>
  <c r="F19" i="16" s="1"/>
  <c r="U19" i="14"/>
  <c r="E19" i="16" s="1"/>
  <c r="T19" i="14"/>
  <c r="D19" i="16" s="1"/>
  <c r="S19" i="14"/>
  <c r="C19" i="16" s="1"/>
  <c r="R19" i="14"/>
  <c r="B19" i="16" s="1"/>
  <c r="AE18" i="14"/>
  <c r="O18" i="16" s="1"/>
  <c r="AD18" i="14"/>
  <c r="N18" i="16" s="1"/>
  <c r="AC18" i="14"/>
  <c r="M18" i="16" s="1"/>
  <c r="AB18" i="14"/>
  <c r="L18" i="16" s="1"/>
  <c r="AA18" i="14"/>
  <c r="K18" i="16" s="1"/>
  <c r="Z18" i="14"/>
  <c r="J18" i="16" s="1"/>
  <c r="Y18" i="14"/>
  <c r="I18" i="16" s="1"/>
  <c r="X18" i="14"/>
  <c r="H18" i="16" s="1"/>
  <c r="W18" i="14"/>
  <c r="G18" i="16" s="1"/>
  <c r="V18" i="14"/>
  <c r="F18" i="16" s="1"/>
  <c r="U18" i="14"/>
  <c r="E18" i="16" s="1"/>
  <c r="T18" i="14"/>
  <c r="D18" i="16" s="1"/>
  <c r="S18" i="14"/>
  <c r="C18" i="16" s="1"/>
  <c r="R18" i="14"/>
  <c r="B18" i="16" s="1"/>
  <c r="AE17" i="14"/>
  <c r="O17" i="16" s="1"/>
  <c r="AD17" i="14"/>
  <c r="N17" i="16" s="1"/>
  <c r="AC17" i="14"/>
  <c r="M17" i="16" s="1"/>
  <c r="AB17" i="14"/>
  <c r="L17" i="16" s="1"/>
  <c r="AA17" i="14"/>
  <c r="K17" i="16" s="1"/>
  <c r="Z17" i="14"/>
  <c r="J17" i="16" s="1"/>
  <c r="Y17" i="14"/>
  <c r="I17" i="16" s="1"/>
  <c r="X17" i="14"/>
  <c r="H17" i="16" s="1"/>
  <c r="W17" i="14"/>
  <c r="G17" i="16" s="1"/>
  <c r="V17" i="14"/>
  <c r="F17" i="16" s="1"/>
  <c r="U17" i="14"/>
  <c r="E17" i="16" s="1"/>
  <c r="T17" i="14"/>
  <c r="D17" i="16" s="1"/>
  <c r="S17" i="14"/>
  <c r="C17" i="16" s="1"/>
  <c r="R17" i="14"/>
  <c r="B17" i="16" s="1"/>
  <c r="AE16" i="14"/>
  <c r="O16" i="16" s="1"/>
  <c r="AD16" i="14"/>
  <c r="N16" i="16" s="1"/>
  <c r="AC16" i="14"/>
  <c r="M16" i="16" s="1"/>
  <c r="AB16" i="14"/>
  <c r="L16" i="16" s="1"/>
  <c r="AA16" i="14"/>
  <c r="K16" i="16" s="1"/>
  <c r="Z16" i="14"/>
  <c r="J16" i="16" s="1"/>
  <c r="Y16" i="14"/>
  <c r="I16" i="16" s="1"/>
  <c r="X16" i="14"/>
  <c r="H16" i="16" s="1"/>
  <c r="W16" i="14"/>
  <c r="G16" i="16" s="1"/>
  <c r="V16" i="14"/>
  <c r="F16" i="16" s="1"/>
  <c r="U16" i="14"/>
  <c r="E16" i="16" s="1"/>
  <c r="T16" i="14"/>
  <c r="D16" i="16" s="1"/>
  <c r="S16" i="14"/>
  <c r="C16" i="16" s="1"/>
  <c r="R16" i="14"/>
  <c r="B16" i="16" s="1"/>
  <c r="AE15" i="14"/>
  <c r="O15" i="16" s="1"/>
  <c r="AD15" i="14"/>
  <c r="N15" i="16" s="1"/>
  <c r="AC15" i="14"/>
  <c r="M15" i="16" s="1"/>
  <c r="AB15" i="14"/>
  <c r="L15" i="16" s="1"/>
  <c r="AA15" i="14"/>
  <c r="K15" i="16" s="1"/>
  <c r="Z15" i="14"/>
  <c r="J15" i="16" s="1"/>
  <c r="Y15" i="14"/>
  <c r="I15" i="16" s="1"/>
  <c r="X15" i="14"/>
  <c r="H15" i="16" s="1"/>
  <c r="W15" i="14"/>
  <c r="G15" i="16" s="1"/>
  <c r="V15" i="14"/>
  <c r="F15" i="16" s="1"/>
  <c r="U15" i="14"/>
  <c r="E15" i="16" s="1"/>
  <c r="T15" i="14"/>
  <c r="D15" i="16" s="1"/>
  <c r="S15" i="14"/>
  <c r="C15" i="16" s="1"/>
  <c r="R15" i="14"/>
  <c r="B15" i="16" s="1"/>
  <c r="AE14" i="14"/>
  <c r="O14" i="16" s="1"/>
  <c r="AD14" i="14"/>
  <c r="N14" i="16" s="1"/>
  <c r="AC14" i="14"/>
  <c r="M14" i="16" s="1"/>
  <c r="AB14" i="14"/>
  <c r="L14" i="16" s="1"/>
  <c r="AA14" i="14"/>
  <c r="K14" i="16" s="1"/>
  <c r="Z14" i="14"/>
  <c r="J14" i="16" s="1"/>
  <c r="Y14" i="14"/>
  <c r="I14" i="16" s="1"/>
  <c r="X14" i="14"/>
  <c r="H14" i="16" s="1"/>
  <c r="W14" i="14"/>
  <c r="G14" i="16" s="1"/>
  <c r="V14" i="14"/>
  <c r="F14" i="16" s="1"/>
  <c r="U14" i="14"/>
  <c r="E14" i="16" s="1"/>
  <c r="T14" i="14"/>
  <c r="D14" i="16" s="1"/>
  <c r="S14" i="14"/>
  <c r="C14" i="16" s="1"/>
  <c r="R14" i="14"/>
  <c r="B14" i="16" s="1"/>
  <c r="AE13" i="14"/>
  <c r="O13" i="16" s="1"/>
  <c r="AD13" i="14"/>
  <c r="N13" i="16" s="1"/>
  <c r="AC13" i="14"/>
  <c r="M13" i="16" s="1"/>
  <c r="AB13" i="14"/>
  <c r="L13" i="16" s="1"/>
  <c r="AA13" i="14"/>
  <c r="K13" i="16" s="1"/>
  <c r="Z13" i="14"/>
  <c r="J13" i="16" s="1"/>
  <c r="Y13" i="14"/>
  <c r="I13" i="16" s="1"/>
  <c r="X13" i="14"/>
  <c r="H13" i="16" s="1"/>
  <c r="W13" i="14"/>
  <c r="G13" i="16" s="1"/>
  <c r="V13" i="14"/>
  <c r="F13" i="16" s="1"/>
  <c r="U13" i="14"/>
  <c r="E13" i="16" s="1"/>
  <c r="T13" i="14"/>
  <c r="D13" i="16" s="1"/>
  <c r="S13" i="14"/>
  <c r="C13" i="16" s="1"/>
  <c r="R13" i="14"/>
  <c r="B13" i="16" s="1"/>
  <c r="AE12" i="14"/>
  <c r="O12" i="16" s="1"/>
  <c r="AD12" i="14"/>
  <c r="N12" i="16" s="1"/>
  <c r="AC12" i="14"/>
  <c r="M12" i="16" s="1"/>
  <c r="AB12" i="14"/>
  <c r="L12" i="16" s="1"/>
  <c r="AA12" i="14"/>
  <c r="K12" i="16" s="1"/>
  <c r="Z12" i="14"/>
  <c r="J12" i="16" s="1"/>
  <c r="Y12" i="14"/>
  <c r="I12" i="16" s="1"/>
  <c r="X12" i="14"/>
  <c r="H12" i="16" s="1"/>
  <c r="W12" i="14"/>
  <c r="G12" i="16" s="1"/>
  <c r="V12" i="14"/>
  <c r="F12" i="16" s="1"/>
  <c r="U12" i="14"/>
  <c r="E12" i="16" s="1"/>
  <c r="T12" i="14"/>
  <c r="D12" i="16" s="1"/>
  <c r="S12" i="14"/>
  <c r="C12" i="16" s="1"/>
  <c r="R12" i="14"/>
  <c r="B12" i="16" s="1"/>
  <c r="AE11" i="14"/>
  <c r="O11" i="16" s="1"/>
  <c r="AD11" i="14"/>
  <c r="N11" i="16" s="1"/>
  <c r="AC11" i="14"/>
  <c r="M11" i="16" s="1"/>
  <c r="AB11" i="14"/>
  <c r="L11" i="16" s="1"/>
  <c r="AA11" i="14"/>
  <c r="K11" i="16" s="1"/>
  <c r="Z11" i="14"/>
  <c r="J11" i="16" s="1"/>
  <c r="Y11" i="14"/>
  <c r="I11" i="16" s="1"/>
  <c r="X11" i="14"/>
  <c r="H11" i="16" s="1"/>
  <c r="W11" i="14"/>
  <c r="G11" i="16" s="1"/>
  <c r="V11" i="14"/>
  <c r="F11" i="16" s="1"/>
  <c r="U11" i="14"/>
  <c r="E11" i="16" s="1"/>
  <c r="T11" i="14"/>
  <c r="D11" i="16" s="1"/>
  <c r="S11" i="14"/>
  <c r="C11" i="16" s="1"/>
  <c r="R11" i="14"/>
  <c r="B11" i="16" s="1"/>
  <c r="AE10" i="14"/>
  <c r="O10" i="16" s="1"/>
  <c r="AD10" i="14"/>
  <c r="N10" i="16" s="1"/>
  <c r="AC10" i="14"/>
  <c r="M10" i="16" s="1"/>
  <c r="AB10" i="14"/>
  <c r="L10" i="16" s="1"/>
  <c r="AA10" i="14"/>
  <c r="K10" i="16" s="1"/>
  <c r="Z10" i="14"/>
  <c r="J10" i="16" s="1"/>
  <c r="Y10" i="14"/>
  <c r="I10" i="16" s="1"/>
  <c r="X10" i="14"/>
  <c r="H10" i="16" s="1"/>
  <c r="W10" i="14"/>
  <c r="G10" i="16" s="1"/>
  <c r="V10" i="14"/>
  <c r="F10" i="16" s="1"/>
  <c r="U10" i="14"/>
  <c r="E10" i="16" s="1"/>
  <c r="T10" i="14"/>
  <c r="D10" i="16" s="1"/>
  <c r="S10" i="14"/>
  <c r="C10" i="16" s="1"/>
  <c r="R10" i="14"/>
  <c r="B10" i="16" s="1"/>
  <c r="AE9" i="14"/>
  <c r="O9" i="16" s="1"/>
  <c r="AD9" i="14"/>
  <c r="N9" i="16" s="1"/>
  <c r="AC9" i="14"/>
  <c r="M9" i="16" s="1"/>
  <c r="AB9" i="14"/>
  <c r="L9" i="16" s="1"/>
  <c r="AA9" i="14"/>
  <c r="K9" i="16" s="1"/>
  <c r="Z9" i="14"/>
  <c r="J9" i="16" s="1"/>
  <c r="Y9" i="14"/>
  <c r="I9" i="16" s="1"/>
  <c r="X9" i="14"/>
  <c r="H9" i="16" s="1"/>
  <c r="W9" i="14"/>
  <c r="G9" i="16" s="1"/>
  <c r="V9" i="14"/>
  <c r="F9" i="16" s="1"/>
  <c r="U9" i="14"/>
  <c r="E9" i="16" s="1"/>
  <c r="T9" i="14"/>
  <c r="D9" i="16" s="1"/>
  <c r="S9" i="14"/>
  <c r="C9" i="16" s="1"/>
  <c r="R9" i="14"/>
  <c r="B9" i="16" s="1"/>
  <c r="AE8" i="14"/>
  <c r="O8" i="16" s="1"/>
  <c r="AD8" i="14"/>
  <c r="N8" i="16" s="1"/>
  <c r="AC8" i="14"/>
  <c r="M8" i="16" s="1"/>
  <c r="AB8" i="14"/>
  <c r="L8" i="16" s="1"/>
  <c r="AA8" i="14"/>
  <c r="K8" i="16" s="1"/>
  <c r="Z8" i="14"/>
  <c r="J8" i="16" s="1"/>
  <c r="Y8" i="14"/>
  <c r="I8" i="16" s="1"/>
  <c r="X8" i="14"/>
  <c r="H8" i="16" s="1"/>
  <c r="W8" i="14"/>
  <c r="G8" i="16" s="1"/>
  <c r="V8" i="14"/>
  <c r="F8" i="16" s="1"/>
  <c r="U8" i="14"/>
  <c r="E8" i="16" s="1"/>
  <c r="T8" i="14"/>
  <c r="D8" i="16" s="1"/>
  <c r="S8" i="14"/>
  <c r="C8" i="16" s="1"/>
  <c r="R8" i="14"/>
  <c r="B8" i="16" s="1"/>
  <c r="AE7" i="14"/>
  <c r="O7" i="16" s="1"/>
  <c r="AD7" i="14"/>
  <c r="N7" i="16" s="1"/>
  <c r="AC7" i="14"/>
  <c r="M7" i="16" s="1"/>
  <c r="AB7" i="14"/>
  <c r="L7" i="16" s="1"/>
  <c r="AA7" i="14"/>
  <c r="K7" i="16" s="1"/>
  <c r="Z7" i="14"/>
  <c r="J7" i="16" s="1"/>
  <c r="Y7" i="14"/>
  <c r="I7" i="16" s="1"/>
  <c r="X7" i="14"/>
  <c r="H7" i="16" s="1"/>
  <c r="W7" i="14"/>
  <c r="G7" i="16" s="1"/>
  <c r="V7" i="14"/>
  <c r="F7" i="16" s="1"/>
  <c r="U7" i="14"/>
  <c r="E7" i="16" s="1"/>
  <c r="T7" i="14"/>
  <c r="D7" i="16" s="1"/>
  <c r="S7" i="14"/>
  <c r="C7" i="16" s="1"/>
  <c r="R7" i="14"/>
  <c r="B7" i="16" s="1"/>
  <c r="AE6" i="14"/>
  <c r="O6" i="16" s="1"/>
  <c r="AD6" i="14"/>
  <c r="N6" i="16" s="1"/>
  <c r="AC6" i="14"/>
  <c r="M6" i="16" s="1"/>
  <c r="AB6" i="14"/>
  <c r="L6" i="16" s="1"/>
  <c r="AA6" i="14"/>
  <c r="K6" i="16" s="1"/>
  <c r="Z6" i="14"/>
  <c r="J6" i="16" s="1"/>
  <c r="Y6" i="14"/>
  <c r="I6" i="16" s="1"/>
  <c r="X6" i="14"/>
  <c r="H6" i="16" s="1"/>
  <c r="W6" i="14"/>
  <c r="G6" i="16" s="1"/>
  <c r="V6" i="14"/>
  <c r="F6" i="16" s="1"/>
  <c r="U6" i="14"/>
  <c r="E6" i="16" s="1"/>
  <c r="T6" i="14"/>
  <c r="D6" i="16" s="1"/>
  <c r="S6" i="14"/>
  <c r="C6" i="16" s="1"/>
  <c r="R6" i="14"/>
  <c r="B6" i="16" s="1"/>
  <c r="BI55" i="14" l="1"/>
  <c r="BI54" i="14"/>
  <c r="BI53" i="14"/>
  <c r="BI52" i="14"/>
  <c r="BI51" i="14"/>
  <c r="BI50" i="14"/>
  <c r="BI49" i="14"/>
  <c r="BI48" i="14"/>
  <c r="BI47" i="14"/>
  <c r="BI46" i="14"/>
  <c r="BI45" i="14"/>
  <c r="AK505" i="1"/>
  <c r="AK55" i="14" s="1"/>
  <c r="AK504" i="1"/>
  <c r="AK503" i="1"/>
  <c r="AK502" i="1"/>
  <c r="AK501" i="1"/>
  <c r="AK500" i="1"/>
  <c r="AK499" i="1"/>
  <c r="AK498" i="1"/>
  <c r="AK497" i="1"/>
  <c r="AK496" i="1"/>
  <c r="AK495" i="1"/>
  <c r="AK54" i="14" s="1"/>
  <c r="AK494" i="1"/>
  <c r="AK493" i="1"/>
  <c r="AK492" i="1"/>
  <c r="AK491" i="1"/>
  <c r="AK490" i="1"/>
  <c r="AK489" i="1"/>
  <c r="AK488" i="1"/>
  <c r="AK487" i="1"/>
  <c r="AK486" i="1"/>
  <c r="AK485" i="1"/>
  <c r="AK53" i="14" s="1"/>
  <c r="AK484" i="1"/>
  <c r="AK483" i="1"/>
  <c r="AK482" i="1"/>
  <c r="AK481" i="1"/>
  <c r="AK480" i="1"/>
  <c r="AK479" i="1"/>
  <c r="AK478" i="1"/>
  <c r="AK477" i="1"/>
  <c r="AK476" i="1"/>
  <c r="AK475" i="1"/>
  <c r="AK52" i="14" s="1"/>
  <c r="AK474" i="1"/>
  <c r="AK473" i="1"/>
  <c r="AK472" i="1"/>
  <c r="AK471" i="1"/>
  <c r="AK470" i="1"/>
  <c r="AK469" i="1"/>
  <c r="AK468" i="1"/>
  <c r="AK467" i="1"/>
  <c r="AK466" i="1"/>
  <c r="AK465" i="1"/>
  <c r="AK51" i="14" s="1"/>
  <c r="AK464" i="1"/>
  <c r="AK463" i="1"/>
  <c r="AK462" i="1"/>
  <c r="AK461" i="1"/>
  <c r="AK460" i="1"/>
  <c r="AK459" i="1"/>
  <c r="AK458" i="1"/>
  <c r="AK457" i="1"/>
  <c r="AK456" i="1"/>
  <c r="AK455" i="1"/>
  <c r="AK50" i="14" s="1"/>
  <c r="AK454" i="1"/>
  <c r="AK453" i="1"/>
  <c r="AK452" i="1"/>
  <c r="AK451" i="1"/>
  <c r="AK450" i="1"/>
  <c r="AK449" i="1"/>
  <c r="AK448" i="1"/>
  <c r="AK447" i="1"/>
  <c r="AK446" i="1"/>
  <c r="AK445" i="1"/>
  <c r="AK49" i="14" s="1"/>
  <c r="AK444" i="1"/>
  <c r="AK443" i="1"/>
  <c r="AK442" i="1"/>
  <c r="AK441" i="1"/>
  <c r="AK440" i="1"/>
  <c r="AK439" i="1"/>
  <c r="AK438" i="1"/>
  <c r="AK437" i="1"/>
  <c r="AK436" i="1"/>
  <c r="AK435" i="1"/>
  <c r="AK48" i="14" s="1"/>
  <c r="AK434" i="1"/>
  <c r="AK433" i="1"/>
  <c r="AK432" i="1"/>
  <c r="AK431" i="1"/>
  <c r="AK430" i="1"/>
  <c r="AK429" i="1"/>
  <c r="AK428" i="1"/>
  <c r="AK427" i="1"/>
  <c r="AK426" i="1"/>
  <c r="AK425" i="1"/>
  <c r="AK47" i="14" s="1"/>
  <c r="AK424" i="1"/>
  <c r="AK423" i="1"/>
  <c r="AK422" i="1"/>
  <c r="AK421" i="1"/>
  <c r="AK420" i="1"/>
  <c r="AK419" i="1"/>
  <c r="AK418" i="1"/>
  <c r="AK417" i="1"/>
  <c r="AK416" i="1"/>
  <c r="AK415" i="1"/>
  <c r="AK46" i="14" s="1"/>
  <c r="AK414" i="1"/>
  <c r="AK413" i="1"/>
  <c r="AK412" i="1"/>
  <c r="AK411" i="1"/>
  <c r="AK410" i="1"/>
  <c r="AK409" i="1"/>
  <c r="AK408" i="1"/>
  <c r="AK407" i="1"/>
  <c r="AK406" i="1"/>
  <c r="B3" i="20" l="1"/>
  <c r="C3" i="20"/>
  <c r="D3" i="20"/>
  <c r="E3" i="20"/>
  <c r="F3" i="20"/>
  <c r="G3" i="20"/>
  <c r="H3" i="20"/>
  <c r="I3" i="20"/>
  <c r="J3" i="20"/>
  <c r="K3" i="20"/>
  <c r="L3" i="20"/>
  <c r="M3" i="20"/>
  <c r="N3" i="20"/>
  <c r="A3" i="20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A3" i="11"/>
  <c r="B3" i="2"/>
  <c r="C3" i="2"/>
  <c r="D3" i="2"/>
  <c r="E3" i="2"/>
  <c r="F3" i="2"/>
  <c r="G3" i="2"/>
  <c r="H3" i="2"/>
  <c r="I3" i="2"/>
  <c r="J3" i="2"/>
  <c r="K3" i="2"/>
  <c r="L3" i="2"/>
  <c r="M3" i="2"/>
  <c r="N3" i="2"/>
  <c r="A3" i="2"/>
  <c r="C3" i="5"/>
  <c r="D3" i="5"/>
  <c r="E3" i="5"/>
  <c r="F3" i="5"/>
  <c r="G3" i="5"/>
  <c r="H3" i="5"/>
  <c r="I3" i="5"/>
  <c r="J3" i="5"/>
  <c r="K3" i="5"/>
  <c r="L3" i="5"/>
  <c r="M3" i="5"/>
  <c r="N3" i="5"/>
  <c r="O3" i="5"/>
  <c r="B3" i="5"/>
  <c r="BK55" i="14" l="1"/>
  <c r="BJ55" i="14"/>
  <c r="BH55" i="14"/>
  <c r="BG55" i="14"/>
  <c r="BF55" i="14"/>
  <c r="BE55" i="14"/>
  <c r="BC55" i="14"/>
  <c r="BB55" i="14"/>
  <c r="BA55" i="14"/>
  <c r="AZ55" i="14"/>
  <c r="AY55" i="14"/>
  <c r="H504" i="1"/>
  <c r="H503" i="1"/>
  <c r="H502" i="1"/>
  <c r="H501" i="1"/>
  <c r="H500" i="1"/>
  <c r="H499" i="1"/>
  <c r="H498" i="1"/>
  <c r="H497" i="1"/>
  <c r="H496" i="1"/>
  <c r="BK54" i="14"/>
  <c r="BJ54" i="14"/>
  <c r="BH54" i="14"/>
  <c r="BG54" i="14"/>
  <c r="BF54" i="14"/>
  <c r="BE54" i="14"/>
  <c r="BC54" i="14"/>
  <c r="BB54" i="14"/>
  <c r="BA54" i="14"/>
  <c r="AZ54" i="14"/>
  <c r="AY54" i="14"/>
  <c r="H494" i="1"/>
  <c r="H493" i="1"/>
  <c r="E493" i="1"/>
  <c r="H492" i="1"/>
  <c r="E492" i="1"/>
  <c r="H491" i="1"/>
  <c r="E491" i="1"/>
  <c r="H490" i="1"/>
  <c r="E490" i="1"/>
  <c r="H489" i="1"/>
  <c r="E489" i="1"/>
  <c r="H488" i="1"/>
  <c r="E488" i="1"/>
  <c r="H487" i="1"/>
  <c r="H486" i="1"/>
  <c r="E486" i="1"/>
  <c r="BK53" i="14"/>
  <c r="BJ53" i="14"/>
  <c r="BH53" i="14"/>
  <c r="BG53" i="14"/>
  <c r="BF53" i="14"/>
  <c r="BE53" i="14"/>
  <c r="BC53" i="14"/>
  <c r="BB53" i="14"/>
  <c r="BA53" i="14"/>
  <c r="AZ53" i="14"/>
  <c r="AY53" i="14"/>
  <c r="H484" i="1"/>
  <c r="E484" i="1"/>
  <c r="H483" i="1"/>
  <c r="E483" i="1"/>
  <c r="H482" i="1"/>
  <c r="E482" i="1"/>
  <c r="H481" i="1"/>
  <c r="E481" i="1"/>
  <c r="H480" i="1"/>
  <c r="E480" i="1"/>
  <c r="H479" i="1"/>
  <c r="E479" i="1"/>
  <c r="H478" i="1"/>
  <c r="E478" i="1"/>
  <c r="H477" i="1"/>
  <c r="E477" i="1"/>
  <c r="H476" i="1"/>
  <c r="E476" i="1"/>
  <c r="BK52" i="14"/>
  <c r="BJ52" i="14"/>
  <c r="BH52" i="14"/>
  <c r="BG52" i="14"/>
  <c r="BF52" i="14"/>
  <c r="BE52" i="14"/>
  <c r="BC52" i="14"/>
  <c r="BB52" i="14"/>
  <c r="BA52" i="14"/>
  <c r="AZ52" i="14"/>
  <c r="AY52" i="14"/>
  <c r="H474" i="1"/>
  <c r="J473" i="1"/>
  <c r="H473" i="1"/>
  <c r="E473" i="1"/>
  <c r="H472" i="1"/>
  <c r="E472" i="1"/>
  <c r="H471" i="1"/>
  <c r="E471" i="1"/>
  <c r="H470" i="1"/>
  <c r="E470" i="1"/>
  <c r="J469" i="1"/>
  <c r="H469" i="1"/>
  <c r="E469" i="1"/>
  <c r="H468" i="1"/>
  <c r="E468" i="1"/>
  <c r="H467" i="1"/>
  <c r="E467" i="1"/>
  <c r="H466" i="1"/>
  <c r="BK51" i="14"/>
  <c r="BJ51" i="14"/>
  <c r="BH51" i="14"/>
  <c r="BG51" i="14"/>
  <c r="BF51" i="14"/>
  <c r="BE51" i="14"/>
  <c r="BC51" i="14"/>
  <c r="BB51" i="14"/>
  <c r="BA51" i="14"/>
  <c r="AZ51" i="14"/>
  <c r="AY51" i="14"/>
  <c r="H464" i="1"/>
  <c r="H463" i="1"/>
  <c r="H462" i="1"/>
  <c r="H461" i="1"/>
  <c r="H460" i="1"/>
  <c r="H459" i="1"/>
  <c r="H458" i="1"/>
  <c r="H457" i="1"/>
  <c r="H456" i="1"/>
  <c r="BK50" i="14"/>
  <c r="BJ50" i="14"/>
  <c r="BH50" i="14"/>
  <c r="BG50" i="14"/>
  <c r="BF50" i="14"/>
  <c r="BE50" i="14"/>
  <c r="BC50" i="14"/>
  <c r="BB50" i="14"/>
  <c r="BA50" i="14"/>
  <c r="AZ50" i="14"/>
  <c r="AY50" i="14"/>
  <c r="H454" i="1"/>
  <c r="E454" i="1"/>
  <c r="H453" i="1"/>
  <c r="E453" i="1"/>
  <c r="H452" i="1"/>
  <c r="E452" i="1"/>
  <c r="H451" i="1"/>
  <c r="E451" i="1"/>
  <c r="H450" i="1"/>
  <c r="E450" i="1"/>
  <c r="H449" i="1"/>
  <c r="E449" i="1"/>
  <c r="H448" i="1"/>
  <c r="E448" i="1"/>
  <c r="H447" i="1"/>
  <c r="E447" i="1"/>
  <c r="H446" i="1"/>
  <c r="E446" i="1"/>
  <c r="BK49" i="14"/>
  <c r="BJ49" i="14"/>
  <c r="BH49" i="14"/>
  <c r="BG49" i="14"/>
  <c r="BF49" i="14"/>
  <c r="BE49" i="14"/>
  <c r="BC49" i="14"/>
  <c r="BB49" i="14"/>
  <c r="BA49" i="14"/>
  <c r="AZ49" i="14"/>
  <c r="AY49" i="14"/>
  <c r="H444" i="1"/>
  <c r="H443" i="1"/>
  <c r="E443" i="1"/>
  <c r="H442" i="1"/>
  <c r="H441" i="1"/>
  <c r="E441" i="1"/>
  <c r="H440" i="1"/>
  <c r="E440" i="1"/>
  <c r="H439" i="1"/>
  <c r="E439" i="1"/>
  <c r="H438" i="1"/>
  <c r="E438" i="1"/>
  <c r="H437" i="1"/>
  <c r="E437" i="1"/>
  <c r="H436" i="1"/>
  <c r="E436" i="1"/>
  <c r="BK48" i="14"/>
  <c r="BJ48" i="14"/>
  <c r="BH48" i="14"/>
  <c r="BG48" i="14"/>
  <c r="BF48" i="14"/>
  <c r="BE48" i="14"/>
  <c r="BC48" i="14"/>
  <c r="BB48" i="14"/>
  <c r="BA48" i="14"/>
  <c r="AZ48" i="14"/>
  <c r="AY48" i="14"/>
  <c r="H434" i="1"/>
  <c r="E434" i="1"/>
  <c r="H433" i="1"/>
  <c r="E433" i="1"/>
  <c r="H432" i="1"/>
  <c r="E432" i="1"/>
  <c r="J431" i="1"/>
  <c r="H431" i="1"/>
  <c r="E431" i="1"/>
  <c r="H430" i="1"/>
  <c r="E430" i="1"/>
  <c r="H429" i="1"/>
  <c r="E429" i="1"/>
  <c r="H428" i="1"/>
  <c r="E428" i="1"/>
  <c r="H427" i="1"/>
  <c r="E427" i="1"/>
  <c r="H426" i="1"/>
  <c r="E426" i="1"/>
  <c r="BK47" i="14"/>
  <c r="BJ47" i="14"/>
  <c r="BH47" i="14"/>
  <c r="BG47" i="14"/>
  <c r="BF47" i="14"/>
  <c r="BE47" i="14"/>
  <c r="BD47" i="14"/>
  <c r="BC47" i="14"/>
  <c r="BB47" i="14"/>
  <c r="BA47" i="14"/>
  <c r="AZ47" i="14"/>
  <c r="AY47" i="14"/>
  <c r="BK46" i="14"/>
  <c r="BJ46" i="14"/>
  <c r="BH46" i="14"/>
  <c r="BG46" i="14"/>
  <c r="BF46" i="14"/>
  <c r="BE46" i="14"/>
  <c r="BD46" i="14"/>
  <c r="BC46" i="14"/>
  <c r="BB46" i="14"/>
  <c r="BA46" i="14"/>
  <c r="AZ46" i="14"/>
  <c r="AY46" i="14"/>
  <c r="E413" i="1"/>
  <c r="E412" i="1"/>
  <c r="E409" i="1"/>
  <c r="E408" i="1"/>
  <c r="E407" i="1"/>
  <c r="BK45" i="14"/>
  <c r="BJ45" i="14"/>
  <c r="BH45" i="14"/>
  <c r="BG45" i="14"/>
  <c r="BF45" i="14"/>
  <c r="BE45" i="14"/>
  <c r="BD45" i="14"/>
  <c r="BC45" i="14"/>
  <c r="BB45" i="14"/>
  <c r="BA45" i="14"/>
  <c r="AZ45" i="14"/>
  <c r="AY45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J389" i="1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J367" i="1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BK40" i="14"/>
  <c r="BJ40" i="14"/>
  <c r="BI40" i="14"/>
  <c r="BH40" i="14"/>
  <c r="BG40" i="14"/>
  <c r="BE40" i="14"/>
  <c r="BD40" i="14"/>
  <c r="BC40" i="14"/>
  <c r="BB40" i="14"/>
  <c r="BA40" i="14"/>
  <c r="AZ40" i="14"/>
  <c r="AY40" i="14"/>
  <c r="J353" i="1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J331" i="1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J309" i="1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J293" i="1"/>
  <c r="J291" i="1"/>
  <c r="J289" i="1"/>
  <c r="J287" i="1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BK19" i="14"/>
  <c r="BJ19" i="14"/>
  <c r="BI19" i="14"/>
  <c r="BH19" i="14"/>
  <c r="BG19" i="14"/>
  <c r="BF19" i="14"/>
  <c r="BE19" i="14"/>
  <c r="BD19" i="14"/>
  <c r="BB19" i="14"/>
  <c r="BA19" i="14"/>
  <c r="AZ19" i="14"/>
  <c r="AY19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BK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BK13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BK12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G49" i="1"/>
  <c r="G47" i="1"/>
  <c r="BK9" i="14"/>
  <c r="BJ9" i="14"/>
  <c r="BI9" i="14"/>
  <c r="BH9" i="14"/>
  <c r="BG9" i="14"/>
  <c r="BF9" i="14"/>
  <c r="BE9" i="14"/>
  <c r="BD9" i="14"/>
  <c r="BB9" i="14"/>
  <c r="BA9" i="14"/>
  <c r="AZ9" i="14"/>
  <c r="AY9" i="14"/>
  <c r="G43" i="1"/>
  <c r="G41" i="1"/>
  <c r="G39" i="1"/>
  <c r="G37" i="1"/>
  <c r="BK8" i="14"/>
  <c r="BJ8" i="14"/>
  <c r="BI8" i="14"/>
  <c r="BH8" i="14"/>
  <c r="BG8" i="14"/>
  <c r="BF8" i="14"/>
  <c r="BE8" i="14"/>
  <c r="BD8" i="14"/>
  <c r="BB8" i="14"/>
  <c r="BA8" i="14"/>
  <c r="AZ8" i="14"/>
  <c r="AY8" i="14"/>
  <c r="G33" i="1"/>
  <c r="I32" i="1"/>
  <c r="G31" i="1"/>
  <c r="G29" i="1"/>
  <c r="I26" i="1"/>
  <c r="BK7" i="14"/>
  <c r="BJ7" i="14"/>
  <c r="BI7" i="14"/>
  <c r="BH7" i="14"/>
  <c r="BG7" i="14"/>
  <c r="BF7" i="14"/>
  <c r="BE7" i="14"/>
  <c r="BD7" i="14"/>
  <c r="BB7" i="14"/>
  <c r="BA7" i="14"/>
  <c r="AZ7" i="14"/>
  <c r="AY7" i="14"/>
  <c r="I24" i="1"/>
  <c r="G21" i="1"/>
  <c r="I20" i="1"/>
  <c r="I19" i="1"/>
  <c r="G19" i="1"/>
  <c r="I18" i="1"/>
  <c r="I17" i="1"/>
  <c r="G17" i="1"/>
  <c r="J16" i="1"/>
  <c r="BK6" i="14"/>
  <c r="BJ6" i="14"/>
  <c r="BI6" i="14"/>
  <c r="BG6" i="14"/>
  <c r="BE6" i="14"/>
  <c r="BD6" i="14"/>
  <c r="BC6" i="14"/>
  <c r="BB6" i="14"/>
  <c r="BA6" i="14"/>
  <c r="AZ6" i="14"/>
  <c r="AY6" i="14"/>
  <c r="I11" i="1"/>
  <c r="G9" i="1"/>
  <c r="I8" i="1"/>
  <c r="G7" i="1"/>
  <c r="AU505" i="1"/>
  <c r="AU55" i="14" s="1"/>
  <c r="AT55" i="14"/>
  <c r="AS55" i="14"/>
  <c r="AR505" i="1"/>
  <c r="L505" i="1" s="1"/>
  <c r="AQ505" i="1"/>
  <c r="AQ55" i="14" s="1"/>
  <c r="AO55" i="14"/>
  <c r="AM55" i="14"/>
  <c r="AL505" i="1"/>
  <c r="AL55" i="14" s="1"/>
  <c r="AJ505" i="1"/>
  <c r="AI505" i="1"/>
  <c r="AH505" i="1"/>
  <c r="AU504" i="1"/>
  <c r="M504" i="1"/>
  <c r="AR504" i="1"/>
  <c r="L504" i="1" s="1"/>
  <c r="AQ504" i="1"/>
  <c r="K504" i="1" s="1"/>
  <c r="G504" i="1"/>
  <c r="AL504" i="1"/>
  <c r="AJ504" i="1"/>
  <c r="AI504" i="1"/>
  <c r="C504" i="1" s="1"/>
  <c r="AH504" i="1"/>
  <c r="AU503" i="1"/>
  <c r="AR503" i="1"/>
  <c r="L503" i="1" s="1"/>
  <c r="AQ503" i="1"/>
  <c r="J503" i="1"/>
  <c r="G503" i="1"/>
  <c r="AL503" i="1"/>
  <c r="AJ503" i="1"/>
  <c r="AI503" i="1"/>
  <c r="C503" i="1" s="1"/>
  <c r="AH503" i="1"/>
  <c r="AU502" i="1"/>
  <c r="M502" i="1"/>
  <c r="AR502" i="1"/>
  <c r="L502" i="1" s="1"/>
  <c r="AQ502" i="1"/>
  <c r="G502" i="1"/>
  <c r="AL502" i="1"/>
  <c r="F502" i="1" s="1"/>
  <c r="AJ502" i="1"/>
  <c r="AI502" i="1"/>
  <c r="C502" i="1" s="1"/>
  <c r="AH502" i="1"/>
  <c r="AU501" i="1"/>
  <c r="M501" i="1"/>
  <c r="AR501" i="1"/>
  <c r="L501" i="1" s="1"/>
  <c r="AQ501" i="1"/>
  <c r="K501" i="1" s="1"/>
  <c r="J501" i="1"/>
  <c r="AL501" i="1"/>
  <c r="F501" i="1" s="1"/>
  <c r="AJ501" i="1"/>
  <c r="AI501" i="1"/>
  <c r="C501" i="1" s="1"/>
  <c r="AH501" i="1"/>
  <c r="AU500" i="1"/>
  <c r="M500" i="1"/>
  <c r="AR500" i="1"/>
  <c r="L500" i="1" s="1"/>
  <c r="AQ500" i="1"/>
  <c r="G500" i="1"/>
  <c r="AL500" i="1"/>
  <c r="F500" i="1" s="1"/>
  <c r="AJ500" i="1"/>
  <c r="AI500" i="1"/>
  <c r="C500" i="1" s="1"/>
  <c r="AH500" i="1"/>
  <c r="AU499" i="1"/>
  <c r="M499" i="1"/>
  <c r="AR499" i="1"/>
  <c r="L499" i="1" s="1"/>
  <c r="AQ499" i="1"/>
  <c r="K499" i="1" s="1"/>
  <c r="G499" i="1"/>
  <c r="AL499" i="1"/>
  <c r="F499" i="1" s="1"/>
  <c r="AJ499" i="1"/>
  <c r="AI499" i="1"/>
  <c r="C499" i="1" s="1"/>
  <c r="AH499" i="1"/>
  <c r="AU498" i="1"/>
  <c r="M498" i="1"/>
  <c r="AR498" i="1"/>
  <c r="L498" i="1" s="1"/>
  <c r="AQ498" i="1"/>
  <c r="K498" i="1" s="1"/>
  <c r="AL498" i="1"/>
  <c r="F498" i="1" s="1"/>
  <c r="AJ498" i="1"/>
  <c r="D498" i="1" s="1"/>
  <c r="AI498" i="1"/>
  <c r="C498" i="1" s="1"/>
  <c r="AH498" i="1"/>
  <c r="AU497" i="1"/>
  <c r="M497" i="1"/>
  <c r="AR497" i="1"/>
  <c r="L497" i="1" s="1"/>
  <c r="AQ497" i="1"/>
  <c r="K497" i="1" s="1"/>
  <c r="AL497" i="1"/>
  <c r="F497" i="1" s="1"/>
  <c r="AJ497" i="1"/>
  <c r="D497" i="1" s="1"/>
  <c r="AI497" i="1"/>
  <c r="C497" i="1" s="1"/>
  <c r="AH497" i="1"/>
  <c r="AU496" i="1"/>
  <c r="M496" i="1"/>
  <c r="AR496" i="1"/>
  <c r="L496" i="1" s="1"/>
  <c r="AQ496" i="1"/>
  <c r="G496" i="1"/>
  <c r="AL496" i="1"/>
  <c r="F496" i="1" s="1"/>
  <c r="AJ496" i="1"/>
  <c r="D496" i="1" s="1"/>
  <c r="AI496" i="1"/>
  <c r="C496" i="1" s="1"/>
  <c r="AH496" i="1"/>
  <c r="AU495" i="1"/>
  <c r="AU54" i="14" s="1"/>
  <c r="AT54" i="14"/>
  <c r="AR495" i="1"/>
  <c r="L495" i="1" s="1"/>
  <c r="AQ495" i="1"/>
  <c r="AO54" i="14"/>
  <c r="AM54" i="14"/>
  <c r="AL495" i="1"/>
  <c r="AJ495" i="1"/>
  <c r="AI495" i="1"/>
  <c r="C495" i="1" s="1"/>
  <c r="AH495" i="1"/>
  <c r="AU494" i="1"/>
  <c r="M494" i="1"/>
  <c r="AR494" i="1"/>
  <c r="L494" i="1" s="1"/>
  <c r="AQ494" i="1"/>
  <c r="G494" i="1"/>
  <c r="AL494" i="1"/>
  <c r="F494" i="1" s="1"/>
  <c r="AJ494" i="1"/>
  <c r="AI494" i="1"/>
  <c r="C494" i="1" s="1"/>
  <c r="AH494" i="1"/>
  <c r="AU493" i="1"/>
  <c r="M493" i="1"/>
  <c r="AR493" i="1"/>
  <c r="L493" i="1" s="1"/>
  <c r="AQ493" i="1"/>
  <c r="J493" i="1"/>
  <c r="G493" i="1"/>
  <c r="AL493" i="1"/>
  <c r="F493" i="1" s="1"/>
  <c r="AJ493" i="1"/>
  <c r="AI493" i="1"/>
  <c r="C493" i="1" s="1"/>
  <c r="AH493" i="1"/>
  <c r="AU492" i="1"/>
  <c r="M492" i="1"/>
  <c r="AR492" i="1"/>
  <c r="L492" i="1" s="1"/>
  <c r="AQ492" i="1"/>
  <c r="K492" i="1" s="1"/>
  <c r="G492" i="1"/>
  <c r="AL492" i="1"/>
  <c r="F492" i="1" s="1"/>
  <c r="AJ492" i="1"/>
  <c r="AI492" i="1"/>
  <c r="C492" i="1" s="1"/>
  <c r="AH492" i="1"/>
  <c r="AU491" i="1"/>
  <c r="M491" i="1"/>
  <c r="AR491" i="1"/>
  <c r="L491" i="1" s="1"/>
  <c r="AQ491" i="1"/>
  <c r="K491" i="1" s="1"/>
  <c r="J491" i="1"/>
  <c r="G491" i="1"/>
  <c r="AL491" i="1"/>
  <c r="F491" i="1" s="1"/>
  <c r="AJ491" i="1"/>
  <c r="AI491" i="1"/>
  <c r="C491" i="1" s="1"/>
  <c r="AH491" i="1"/>
  <c r="B491" i="1" s="1"/>
  <c r="AU490" i="1"/>
  <c r="AR490" i="1"/>
  <c r="L490" i="1" s="1"/>
  <c r="AQ490" i="1"/>
  <c r="K490" i="1" s="1"/>
  <c r="G490" i="1"/>
  <c r="AL490" i="1"/>
  <c r="F490" i="1" s="1"/>
  <c r="AJ490" i="1"/>
  <c r="AI490" i="1"/>
  <c r="C490" i="1" s="1"/>
  <c r="AH490" i="1"/>
  <c r="AU489" i="1"/>
  <c r="M489" i="1"/>
  <c r="AR489" i="1"/>
  <c r="L489" i="1" s="1"/>
  <c r="AQ489" i="1"/>
  <c r="G489" i="1"/>
  <c r="AL489" i="1"/>
  <c r="F489" i="1" s="1"/>
  <c r="AJ489" i="1"/>
  <c r="AI489" i="1"/>
  <c r="C489" i="1" s="1"/>
  <c r="AH489" i="1"/>
  <c r="AU488" i="1"/>
  <c r="M488" i="1"/>
  <c r="AR488" i="1"/>
  <c r="L488" i="1" s="1"/>
  <c r="AQ488" i="1"/>
  <c r="G488" i="1"/>
  <c r="AL488" i="1"/>
  <c r="F488" i="1" s="1"/>
  <c r="AJ488" i="1"/>
  <c r="AI488" i="1"/>
  <c r="C488" i="1" s="1"/>
  <c r="AH488" i="1"/>
  <c r="AU487" i="1"/>
  <c r="M487" i="1"/>
  <c r="AR487" i="1"/>
  <c r="L487" i="1" s="1"/>
  <c r="AQ487" i="1"/>
  <c r="K487" i="1" s="1"/>
  <c r="J487" i="1"/>
  <c r="G487" i="1"/>
  <c r="AL487" i="1"/>
  <c r="F487" i="1" s="1"/>
  <c r="AJ487" i="1"/>
  <c r="AI487" i="1"/>
  <c r="C487" i="1" s="1"/>
  <c r="AH487" i="1"/>
  <c r="AU486" i="1"/>
  <c r="M486" i="1"/>
  <c r="AR486" i="1"/>
  <c r="L486" i="1" s="1"/>
  <c r="AQ486" i="1"/>
  <c r="K486" i="1" s="1"/>
  <c r="G486" i="1"/>
  <c r="AL486" i="1"/>
  <c r="F486" i="1" s="1"/>
  <c r="AJ486" i="1"/>
  <c r="AI486" i="1"/>
  <c r="C486" i="1" s="1"/>
  <c r="AH486" i="1"/>
  <c r="AU485" i="1"/>
  <c r="AU53" i="14" s="1"/>
  <c r="AS53" i="14"/>
  <c r="AR485" i="1"/>
  <c r="L485" i="1" s="1"/>
  <c r="AQ485" i="1"/>
  <c r="AM53" i="14"/>
  <c r="AL485" i="1"/>
  <c r="AJ485" i="1"/>
  <c r="AI485" i="1"/>
  <c r="C485" i="1" s="1"/>
  <c r="AH485" i="1"/>
  <c r="AU484" i="1"/>
  <c r="M484" i="1"/>
  <c r="AR484" i="1"/>
  <c r="L484" i="1" s="1"/>
  <c r="AQ484" i="1"/>
  <c r="K484" i="1" s="1"/>
  <c r="AL484" i="1"/>
  <c r="AJ484" i="1"/>
  <c r="D484" i="1" s="1"/>
  <c r="AI484" i="1"/>
  <c r="C484" i="1" s="1"/>
  <c r="AH484" i="1"/>
  <c r="AU483" i="1"/>
  <c r="AR483" i="1"/>
  <c r="L483" i="1" s="1"/>
  <c r="AQ483" i="1"/>
  <c r="G483" i="1"/>
  <c r="AL483" i="1"/>
  <c r="AJ483" i="1"/>
  <c r="D483" i="1" s="1"/>
  <c r="AI483" i="1"/>
  <c r="C483" i="1" s="1"/>
  <c r="AH483" i="1"/>
  <c r="AU482" i="1"/>
  <c r="AR482" i="1"/>
  <c r="L482" i="1" s="1"/>
  <c r="AQ482" i="1"/>
  <c r="G482" i="1"/>
  <c r="AL482" i="1"/>
  <c r="AJ482" i="1"/>
  <c r="AI482" i="1"/>
  <c r="C482" i="1" s="1"/>
  <c r="AH482" i="1"/>
  <c r="AU481" i="1"/>
  <c r="AR481" i="1"/>
  <c r="L481" i="1" s="1"/>
  <c r="AQ481" i="1"/>
  <c r="G481" i="1"/>
  <c r="AL481" i="1"/>
  <c r="F481" i="1" s="1"/>
  <c r="AJ481" i="1"/>
  <c r="AI481" i="1"/>
  <c r="C481" i="1" s="1"/>
  <c r="AH481" i="1"/>
  <c r="AU480" i="1"/>
  <c r="M480" i="1"/>
  <c r="AR480" i="1"/>
  <c r="L480" i="1" s="1"/>
  <c r="AQ480" i="1"/>
  <c r="I480" i="1"/>
  <c r="G480" i="1"/>
  <c r="AL480" i="1"/>
  <c r="F480" i="1" s="1"/>
  <c r="AJ480" i="1"/>
  <c r="D480" i="1" s="1"/>
  <c r="AI480" i="1"/>
  <c r="C480" i="1" s="1"/>
  <c r="AH480" i="1"/>
  <c r="AU479" i="1"/>
  <c r="M479" i="1"/>
  <c r="AR479" i="1"/>
  <c r="L479" i="1" s="1"/>
  <c r="AQ479" i="1"/>
  <c r="K479" i="1" s="1"/>
  <c r="G479" i="1"/>
  <c r="AL479" i="1"/>
  <c r="AJ479" i="1"/>
  <c r="D479" i="1" s="1"/>
  <c r="AI479" i="1"/>
  <c r="C479" i="1" s="1"/>
  <c r="AH479" i="1"/>
  <c r="AU478" i="1"/>
  <c r="AR478" i="1"/>
  <c r="L478" i="1" s="1"/>
  <c r="AQ478" i="1"/>
  <c r="K478" i="1" s="1"/>
  <c r="G478" i="1"/>
  <c r="AL478" i="1"/>
  <c r="AJ478" i="1"/>
  <c r="AI478" i="1"/>
  <c r="C478" i="1" s="1"/>
  <c r="AH478" i="1"/>
  <c r="AU477" i="1"/>
  <c r="M477" i="1"/>
  <c r="AR477" i="1"/>
  <c r="L477" i="1" s="1"/>
  <c r="AQ477" i="1"/>
  <c r="G477" i="1"/>
  <c r="AL477" i="1"/>
  <c r="F477" i="1" s="1"/>
  <c r="AJ477" i="1"/>
  <c r="AI477" i="1"/>
  <c r="C477" i="1" s="1"/>
  <c r="AH477" i="1"/>
  <c r="AU476" i="1"/>
  <c r="M476" i="1"/>
  <c r="AR476" i="1"/>
  <c r="L476" i="1" s="1"/>
  <c r="AQ476" i="1"/>
  <c r="K476" i="1" s="1"/>
  <c r="AL476" i="1"/>
  <c r="F476" i="1" s="1"/>
  <c r="AJ476" i="1"/>
  <c r="D476" i="1" s="1"/>
  <c r="AI476" i="1"/>
  <c r="C476" i="1" s="1"/>
  <c r="AH476" i="1"/>
  <c r="AU475" i="1"/>
  <c r="AS52" i="14"/>
  <c r="AR475" i="1"/>
  <c r="L475" i="1" s="1"/>
  <c r="AQ475" i="1"/>
  <c r="AQ52" i="14" s="1"/>
  <c r="AP52" i="14"/>
  <c r="AO52" i="14"/>
  <c r="AL475" i="1"/>
  <c r="AL52" i="14" s="1"/>
  <c r="AJ475" i="1"/>
  <c r="AI475" i="1"/>
  <c r="AH475" i="1"/>
  <c r="AU474" i="1"/>
  <c r="AR474" i="1"/>
  <c r="L474" i="1" s="1"/>
  <c r="AQ474" i="1"/>
  <c r="G474" i="1"/>
  <c r="AL474" i="1"/>
  <c r="AJ474" i="1"/>
  <c r="D474" i="1" s="1"/>
  <c r="AI474" i="1"/>
  <c r="C474" i="1" s="1"/>
  <c r="AH474" i="1"/>
  <c r="AU473" i="1"/>
  <c r="M473" i="1"/>
  <c r="AR473" i="1"/>
  <c r="L473" i="1" s="1"/>
  <c r="AQ473" i="1"/>
  <c r="G473" i="1"/>
  <c r="AL473" i="1"/>
  <c r="AJ473" i="1"/>
  <c r="D473" i="1" s="1"/>
  <c r="AI473" i="1"/>
  <c r="C473" i="1" s="1"/>
  <c r="AH473" i="1"/>
  <c r="AU472" i="1"/>
  <c r="M472" i="1"/>
  <c r="AR472" i="1"/>
  <c r="L472" i="1" s="1"/>
  <c r="AQ472" i="1"/>
  <c r="G472" i="1"/>
  <c r="AL472" i="1"/>
  <c r="AJ472" i="1"/>
  <c r="D472" i="1" s="1"/>
  <c r="AI472" i="1"/>
  <c r="C472" i="1" s="1"/>
  <c r="AH472" i="1"/>
  <c r="AU471" i="1"/>
  <c r="M471" i="1"/>
  <c r="AR471" i="1"/>
  <c r="L471" i="1" s="1"/>
  <c r="AQ471" i="1"/>
  <c r="J471" i="1"/>
  <c r="G471" i="1"/>
  <c r="AL471" i="1"/>
  <c r="AJ471" i="1"/>
  <c r="AI471" i="1"/>
  <c r="C471" i="1" s="1"/>
  <c r="AH471" i="1"/>
  <c r="AU470" i="1"/>
  <c r="M470" i="1"/>
  <c r="AR470" i="1"/>
  <c r="L470" i="1" s="1"/>
  <c r="AQ470" i="1"/>
  <c r="G470" i="1"/>
  <c r="AL470" i="1"/>
  <c r="AJ470" i="1"/>
  <c r="D470" i="1" s="1"/>
  <c r="AI470" i="1"/>
  <c r="C470" i="1" s="1"/>
  <c r="AH470" i="1"/>
  <c r="AU469" i="1"/>
  <c r="O469" i="1" s="1"/>
  <c r="M469" i="1"/>
  <c r="AR469" i="1"/>
  <c r="L469" i="1" s="1"/>
  <c r="AQ469" i="1"/>
  <c r="G469" i="1"/>
  <c r="AL469" i="1"/>
  <c r="AJ469" i="1"/>
  <c r="D469" i="1" s="1"/>
  <c r="AI469" i="1"/>
  <c r="C469" i="1" s="1"/>
  <c r="AH469" i="1"/>
  <c r="AU468" i="1"/>
  <c r="AR468" i="1"/>
  <c r="L468" i="1" s="1"/>
  <c r="AQ468" i="1"/>
  <c r="G468" i="1"/>
  <c r="AL468" i="1"/>
  <c r="AJ468" i="1"/>
  <c r="D468" i="1" s="1"/>
  <c r="AI468" i="1"/>
  <c r="C468" i="1" s="1"/>
  <c r="AH468" i="1"/>
  <c r="AU467" i="1"/>
  <c r="O467" i="1" s="1"/>
  <c r="AR467" i="1"/>
  <c r="L467" i="1" s="1"/>
  <c r="AQ467" i="1"/>
  <c r="J467" i="1"/>
  <c r="G467" i="1"/>
  <c r="AL467" i="1"/>
  <c r="AJ467" i="1"/>
  <c r="AI467" i="1"/>
  <c r="C467" i="1" s="1"/>
  <c r="AH467" i="1"/>
  <c r="AU466" i="1"/>
  <c r="M466" i="1"/>
  <c r="AR466" i="1"/>
  <c r="L466" i="1" s="1"/>
  <c r="AQ466" i="1"/>
  <c r="G466" i="1"/>
  <c r="AL466" i="1"/>
  <c r="AJ466" i="1"/>
  <c r="D466" i="1" s="1"/>
  <c r="AI466" i="1"/>
  <c r="C466" i="1" s="1"/>
  <c r="AH466" i="1"/>
  <c r="AU465" i="1"/>
  <c r="AU51" i="14" s="1"/>
  <c r="AS51" i="14"/>
  <c r="AR465" i="1"/>
  <c r="L465" i="1" s="1"/>
  <c r="AQ465" i="1"/>
  <c r="AQ51" i="14" s="1"/>
  <c r="AO51" i="14"/>
  <c r="AM51" i="14"/>
  <c r="AL465" i="1"/>
  <c r="AL51" i="14" s="1"/>
  <c r="AJ465" i="1"/>
  <c r="AI465" i="1"/>
  <c r="AH465" i="1"/>
  <c r="AU464" i="1"/>
  <c r="AR464" i="1"/>
  <c r="L464" i="1" s="1"/>
  <c r="AQ464" i="1"/>
  <c r="G464" i="1"/>
  <c r="AL464" i="1"/>
  <c r="F464" i="1" s="1"/>
  <c r="AJ464" i="1"/>
  <c r="D464" i="1" s="1"/>
  <c r="AI464" i="1"/>
  <c r="C464" i="1" s="1"/>
  <c r="AH464" i="1"/>
  <c r="AU463" i="1"/>
  <c r="M463" i="1"/>
  <c r="AR463" i="1"/>
  <c r="L463" i="1" s="1"/>
  <c r="AQ463" i="1"/>
  <c r="G463" i="1"/>
  <c r="AL463" i="1"/>
  <c r="AJ463" i="1"/>
  <c r="D463" i="1" s="1"/>
  <c r="AI463" i="1"/>
  <c r="C463" i="1" s="1"/>
  <c r="AH463" i="1"/>
  <c r="AU462" i="1"/>
  <c r="AR462" i="1"/>
  <c r="L462" i="1" s="1"/>
  <c r="AQ462" i="1"/>
  <c r="G462" i="1"/>
  <c r="AL462" i="1"/>
  <c r="AJ462" i="1"/>
  <c r="D462" i="1" s="1"/>
  <c r="AI462" i="1"/>
  <c r="C462" i="1" s="1"/>
  <c r="AH462" i="1"/>
  <c r="AU461" i="1"/>
  <c r="AR461" i="1"/>
  <c r="L461" i="1" s="1"/>
  <c r="AQ461" i="1"/>
  <c r="G461" i="1"/>
  <c r="AL461" i="1"/>
  <c r="F461" i="1" s="1"/>
  <c r="AJ461" i="1"/>
  <c r="AI461" i="1"/>
  <c r="C461" i="1" s="1"/>
  <c r="AH461" i="1"/>
  <c r="AU460" i="1"/>
  <c r="M460" i="1"/>
  <c r="AR460" i="1"/>
  <c r="L460" i="1" s="1"/>
  <c r="AQ460" i="1"/>
  <c r="AL460" i="1"/>
  <c r="F460" i="1" s="1"/>
  <c r="AJ460" i="1"/>
  <c r="D460" i="1" s="1"/>
  <c r="AI460" i="1"/>
  <c r="C460" i="1" s="1"/>
  <c r="AH460" i="1"/>
  <c r="AU459" i="1"/>
  <c r="M459" i="1"/>
  <c r="AR459" i="1"/>
  <c r="L459" i="1" s="1"/>
  <c r="AQ459" i="1"/>
  <c r="G459" i="1"/>
  <c r="AL459" i="1"/>
  <c r="F459" i="1" s="1"/>
  <c r="AJ459" i="1"/>
  <c r="D459" i="1" s="1"/>
  <c r="AI459" i="1"/>
  <c r="C459" i="1" s="1"/>
  <c r="AH459" i="1"/>
  <c r="AU458" i="1"/>
  <c r="M458" i="1"/>
  <c r="AR458" i="1"/>
  <c r="L458" i="1" s="1"/>
  <c r="AQ458" i="1"/>
  <c r="G458" i="1"/>
  <c r="AL458" i="1"/>
  <c r="F458" i="1" s="1"/>
  <c r="AJ458" i="1"/>
  <c r="D458" i="1" s="1"/>
  <c r="AI458" i="1"/>
  <c r="C458" i="1" s="1"/>
  <c r="AH458" i="1"/>
  <c r="AU457" i="1"/>
  <c r="M457" i="1"/>
  <c r="AR457" i="1"/>
  <c r="L457" i="1" s="1"/>
  <c r="AQ457" i="1"/>
  <c r="G457" i="1"/>
  <c r="AL457" i="1"/>
  <c r="F457" i="1" s="1"/>
  <c r="AJ457" i="1"/>
  <c r="AI457" i="1"/>
  <c r="C457" i="1" s="1"/>
  <c r="AH457" i="1"/>
  <c r="AU456" i="1"/>
  <c r="M456" i="1"/>
  <c r="AR456" i="1"/>
  <c r="L456" i="1" s="1"/>
  <c r="AQ456" i="1"/>
  <c r="AL456" i="1"/>
  <c r="F456" i="1" s="1"/>
  <c r="AJ456" i="1"/>
  <c r="AI456" i="1"/>
  <c r="C456" i="1" s="1"/>
  <c r="AH456" i="1"/>
  <c r="AU455" i="1"/>
  <c r="AU50" i="14" s="1"/>
  <c r="AS50" i="14"/>
  <c r="AR455" i="1"/>
  <c r="L455" i="1" s="1"/>
  <c r="AQ455" i="1"/>
  <c r="AQ50" i="14" s="1"/>
  <c r="AO50" i="14"/>
  <c r="AL455" i="1"/>
  <c r="AJ455" i="1"/>
  <c r="AI455" i="1"/>
  <c r="C455" i="1" s="1"/>
  <c r="AH455" i="1"/>
  <c r="AU454" i="1"/>
  <c r="M454" i="1"/>
  <c r="AR454" i="1"/>
  <c r="L454" i="1" s="1"/>
  <c r="AQ454" i="1"/>
  <c r="G454" i="1"/>
  <c r="AL454" i="1"/>
  <c r="AJ454" i="1"/>
  <c r="AI454" i="1"/>
  <c r="C454" i="1" s="1"/>
  <c r="AH454" i="1"/>
  <c r="AU453" i="1"/>
  <c r="M453" i="1"/>
  <c r="AR453" i="1"/>
  <c r="L453" i="1" s="1"/>
  <c r="AQ453" i="1"/>
  <c r="G453" i="1"/>
  <c r="AL453" i="1"/>
  <c r="AJ453" i="1"/>
  <c r="AI453" i="1"/>
  <c r="C453" i="1" s="1"/>
  <c r="AH453" i="1"/>
  <c r="AU452" i="1"/>
  <c r="M452" i="1"/>
  <c r="AR452" i="1"/>
  <c r="L452" i="1" s="1"/>
  <c r="AQ452" i="1"/>
  <c r="G452" i="1"/>
  <c r="AL452" i="1"/>
  <c r="AJ452" i="1"/>
  <c r="AI452" i="1"/>
  <c r="C452" i="1" s="1"/>
  <c r="AH452" i="1"/>
  <c r="AU451" i="1"/>
  <c r="M451" i="1"/>
  <c r="AR451" i="1"/>
  <c r="L451" i="1" s="1"/>
  <c r="AQ451" i="1"/>
  <c r="G451" i="1"/>
  <c r="AL451" i="1"/>
  <c r="AJ451" i="1"/>
  <c r="AI451" i="1"/>
  <c r="C451" i="1" s="1"/>
  <c r="AH451" i="1"/>
  <c r="AU450" i="1"/>
  <c r="M450" i="1"/>
  <c r="AR450" i="1"/>
  <c r="L450" i="1" s="1"/>
  <c r="AQ450" i="1"/>
  <c r="G450" i="1"/>
  <c r="AL450" i="1"/>
  <c r="AJ450" i="1"/>
  <c r="AI450" i="1"/>
  <c r="C450" i="1" s="1"/>
  <c r="AH450" i="1"/>
  <c r="AU449" i="1"/>
  <c r="M449" i="1"/>
  <c r="AR449" i="1"/>
  <c r="L449" i="1" s="1"/>
  <c r="AQ449" i="1"/>
  <c r="AL449" i="1"/>
  <c r="AJ449" i="1"/>
  <c r="D449" i="1" s="1"/>
  <c r="AI449" i="1"/>
  <c r="C449" i="1" s="1"/>
  <c r="AH449" i="1"/>
  <c r="AU448" i="1"/>
  <c r="M448" i="1"/>
  <c r="AR448" i="1"/>
  <c r="L448" i="1" s="1"/>
  <c r="AQ448" i="1"/>
  <c r="G448" i="1"/>
  <c r="AL448" i="1"/>
  <c r="AJ448" i="1"/>
  <c r="D448" i="1" s="1"/>
  <c r="AI448" i="1"/>
  <c r="C448" i="1" s="1"/>
  <c r="AH448" i="1"/>
  <c r="AU447" i="1"/>
  <c r="M447" i="1"/>
  <c r="AR447" i="1"/>
  <c r="L447" i="1" s="1"/>
  <c r="AQ447" i="1"/>
  <c r="G447" i="1"/>
  <c r="AL447" i="1"/>
  <c r="AJ447" i="1"/>
  <c r="AI447" i="1"/>
  <c r="C447" i="1" s="1"/>
  <c r="AH447" i="1"/>
  <c r="AU446" i="1"/>
  <c r="M446" i="1"/>
  <c r="AR446" i="1"/>
  <c r="L446" i="1" s="1"/>
  <c r="AQ446" i="1"/>
  <c r="AL446" i="1"/>
  <c r="F446" i="1" s="1"/>
  <c r="AJ446" i="1"/>
  <c r="AI446" i="1"/>
  <c r="C446" i="1" s="1"/>
  <c r="AH446" i="1"/>
  <c r="AU445" i="1"/>
  <c r="AU49" i="14" s="1"/>
  <c r="AR445" i="1"/>
  <c r="L445" i="1" s="1"/>
  <c r="AQ445" i="1"/>
  <c r="AQ49" i="14" s="1"/>
  <c r="AO49" i="14"/>
  <c r="AM49" i="14"/>
  <c r="AL445" i="1"/>
  <c r="AJ445" i="1"/>
  <c r="AI445" i="1"/>
  <c r="C445" i="1" s="1"/>
  <c r="AH445" i="1"/>
  <c r="AU444" i="1"/>
  <c r="M444" i="1"/>
  <c r="AR444" i="1"/>
  <c r="L444" i="1" s="1"/>
  <c r="AQ444" i="1"/>
  <c r="G444" i="1"/>
  <c r="AL444" i="1"/>
  <c r="F444" i="1" s="1"/>
  <c r="AJ444" i="1"/>
  <c r="AI444" i="1"/>
  <c r="C444" i="1" s="1"/>
  <c r="AH444" i="1"/>
  <c r="AU443" i="1"/>
  <c r="M443" i="1"/>
  <c r="AR443" i="1"/>
  <c r="L443" i="1" s="1"/>
  <c r="AQ443" i="1"/>
  <c r="G443" i="1"/>
  <c r="AL443" i="1"/>
  <c r="AJ443" i="1"/>
  <c r="D443" i="1" s="1"/>
  <c r="AI443" i="1"/>
  <c r="C443" i="1" s="1"/>
  <c r="AH443" i="1"/>
  <c r="AU442" i="1"/>
  <c r="M442" i="1"/>
  <c r="AR442" i="1"/>
  <c r="L442" i="1" s="1"/>
  <c r="AQ442" i="1"/>
  <c r="G442" i="1"/>
  <c r="AL442" i="1"/>
  <c r="F442" i="1" s="1"/>
  <c r="AJ442" i="1"/>
  <c r="D442" i="1" s="1"/>
  <c r="AI442" i="1"/>
  <c r="C442" i="1" s="1"/>
  <c r="AH442" i="1"/>
  <c r="AU441" i="1"/>
  <c r="M441" i="1"/>
  <c r="AR441" i="1"/>
  <c r="L441" i="1" s="1"/>
  <c r="AQ441" i="1"/>
  <c r="J441" i="1"/>
  <c r="G441" i="1"/>
  <c r="AL441" i="1"/>
  <c r="F441" i="1" s="1"/>
  <c r="AJ441" i="1"/>
  <c r="D441" i="1" s="1"/>
  <c r="AI441" i="1"/>
  <c r="C441" i="1" s="1"/>
  <c r="AH441" i="1"/>
  <c r="AU440" i="1"/>
  <c r="M440" i="1"/>
  <c r="AR440" i="1"/>
  <c r="L440" i="1" s="1"/>
  <c r="AQ440" i="1"/>
  <c r="G440" i="1"/>
  <c r="AL440" i="1"/>
  <c r="F440" i="1" s="1"/>
  <c r="AJ440" i="1"/>
  <c r="AI440" i="1"/>
  <c r="C440" i="1" s="1"/>
  <c r="AH440" i="1"/>
  <c r="AU439" i="1"/>
  <c r="M439" i="1"/>
  <c r="AR439" i="1"/>
  <c r="L439" i="1" s="1"/>
  <c r="AQ439" i="1"/>
  <c r="J439" i="1"/>
  <c r="G439" i="1"/>
  <c r="AL439" i="1"/>
  <c r="AJ439" i="1"/>
  <c r="D439" i="1" s="1"/>
  <c r="AI439" i="1"/>
  <c r="C439" i="1" s="1"/>
  <c r="AH439" i="1"/>
  <c r="AU438" i="1"/>
  <c r="M438" i="1"/>
  <c r="AR438" i="1"/>
  <c r="L438" i="1" s="1"/>
  <c r="AQ438" i="1"/>
  <c r="G438" i="1"/>
  <c r="AL438" i="1"/>
  <c r="F438" i="1" s="1"/>
  <c r="AJ438" i="1"/>
  <c r="D438" i="1" s="1"/>
  <c r="AI438" i="1"/>
  <c r="C438" i="1" s="1"/>
  <c r="AH438" i="1"/>
  <c r="AU437" i="1"/>
  <c r="M437" i="1"/>
  <c r="AR437" i="1"/>
  <c r="L437" i="1" s="1"/>
  <c r="AQ437" i="1"/>
  <c r="J437" i="1"/>
  <c r="AL437" i="1"/>
  <c r="AJ437" i="1"/>
  <c r="AI437" i="1"/>
  <c r="C437" i="1" s="1"/>
  <c r="AH437" i="1"/>
  <c r="AU436" i="1"/>
  <c r="M436" i="1"/>
  <c r="AR436" i="1"/>
  <c r="L436" i="1" s="1"/>
  <c r="AQ436" i="1"/>
  <c r="AL436" i="1"/>
  <c r="F436" i="1" s="1"/>
  <c r="AJ436" i="1"/>
  <c r="AI436" i="1"/>
  <c r="C436" i="1" s="1"/>
  <c r="AH436" i="1"/>
  <c r="AU435" i="1"/>
  <c r="AU48" i="14" s="1"/>
  <c r="AR435" i="1"/>
  <c r="L435" i="1" s="1"/>
  <c r="AQ435" i="1"/>
  <c r="AQ48" i="14" s="1"/>
  <c r="AO48" i="14"/>
  <c r="AM48" i="14"/>
  <c r="AL435" i="1"/>
  <c r="AL48" i="14" s="1"/>
  <c r="AJ435" i="1"/>
  <c r="AI435" i="1"/>
  <c r="AH435" i="1"/>
  <c r="AU434" i="1"/>
  <c r="M434" i="1"/>
  <c r="AR434" i="1"/>
  <c r="L434" i="1" s="1"/>
  <c r="AQ434" i="1"/>
  <c r="G434" i="1"/>
  <c r="AL434" i="1"/>
  <c r="F434" i="1" s="1"/>
  <c r="AJ434" i="1"/>
  <c r="D434" i="1" s="1"/>
  <c r="AI434" i="1"/>
  <c r="C434" i="1" s="1"/>
  <c r="AH434" i="1"/>
  <c r="AU433" i="1"/>
  <c r="M433" i="1"/>
  <c r="AR433" i="1"/>
  <c r="L433" i="1" s="1"/>
  <c r="AQ433" i="1"/>
  <c r="J433" i="1"/>
  <c r="AL433" i="1"/>
  <c r="AJ433" i="1"/>
  <c r="D433" i="1" s="1"/>
  <c r="AI433" i="1"/>
  <c r="C433" i="1" s="1"/>
  <c r="AH433" i="1"/>
  <c r="AU432" i="1"/>
  <c r="M432" i="1"/>
  <c r="AR432" i="1"/>
  <c r="L432" i="1" s="1"/>
  <c r="AQ432" i="1"/>
  <c r="G432" i="1"/>
  <c r="AL432" i="1"/>
  <c r="AJ432" i="1"/>
  <c r="D432" i="1" s="1"/>
  <c r="AI432" i="1"/>
  <c r="C432" i="1" s="1"/>
  <c r="AH432" i="1"/>
  <c r="AU431" i="1"/>
  <c r="M431" i="1"/>
  <c r="AR431" i="1"/>
  <c r="L431" i="1" s="1"/>
  <c r="AQ431" i="1"/>
  <c r="G431" i="1"/>
  <c r="AL431" i="1"/>
  <c r="AJ431" i="1"/>
  <c r="AI431" i="1"/>
  <c r="C431" i="1" s="1"/>
  <c r="AH431" i="1"/>
  <c r="AU430" i="1"/>
  <c r="M430" i="1"/>
  <c r="AR430" i="1"/>
  <c r="L430" i="1" s="1"/>
  <c r="AQ430" i="1"/>
  <c r="AL430" i="1"/>
  <c r="F430" i="1" s="1"/>
  <c r="AJ430" i="1"/>
  <c r="D430" i="1" s="1"/>
  <c r="AI430" i="1"/>
  <c r="C430" i="1" s="1"/>
  <c r="AH430" i="1"/>
  <c r="AU429" i="1"/>
  <c r="M429" i="1"/>
  <c r="AR429" i="1"/>
  <c r="L429" i="1" s="1"/>
  <c r="AQ429" i="1"/>
  <c r="J429" i="1"/>
  <c r="G429" i="1"/>
  <c r="AL429" i="1"/>
  <c r="F429" i="1" s="1"/>
  <c r="AJ429" i="1"/>
  <c r="D429" i="1" s="1"/>
  <c r="AI429" i="1"/>
  <c r="C429" i="1" s="1"/>
  <c r="AH429" i="1"/>
  <c r="AU428" i="1"/>
  <c r="M428" i="1"/>
  <c r="AR428" i="1"/>
  <c r="L428" i="1" s="1"/>
  <c r="AQ428" i="1"/>
  <c r="G428" i="1"/>
  <c r="AL428" i="1"/>
  <c r="F428" i="1" s="1"/>
  <c r="AJ428" i="1"/>
  <c r="D428" i="1" s="1"/>
  <c r="AI428" i="1"/>
  <c r="C428" i="1" s="1"/>
  <c r="AH428" i="1"/>
  <c r="AU427" i="1"/>
  <c r="M427" i="1"/>
  <c r="AR427" i="1"/>
  <c r="L427" i="1" s="1"/>
  <c r="AQ427" i="1"/>
  <c r="G427" i="1"/>
  <c r="AL427" i="1"/>
  <c r="F427" i="1" s="1"/>
  <c r="AJ427" i="1"/>
  <c r="D427" i="1" s="1"/>
  <c r="AI427" i="1"/>
  <c r="C427" i="1" s="1"/>
  <c r="AH427" i="1"/>
  <c r="AU426" i="1"/>
  <c r="M426" i="1"/>
  <c r="AR426" i="1"/>
  <c r="L426" i="1" s="1"/>
  <c r="AQ426" i="1"/>
  <c r="G426" i="1"/>
  <c r="AL426" i="1"/>
  <c r="F426" i="1" s="1"/>
  <c r="AJ426" i="1"/>
  <c r="D426" i="1" s="1"/>
  <c r="AI426" i="1"/>
  <c r="C426" i="1" s="1"/>
  <c r="AH426" i="1"/>
  <c r="AU425" i="1"/>
  <c r="AU47" i="14" s="1"/>
  <c r="AR425" i="1"/>
  <c r="L425" i="1" s="1"/>
  <c r="AQ425" i="1"/>
  <c r="AQ47" i="14" s="1"/>
  <c r="AO47" i="14"/>
  <c r="AN425" i="1"/>
  <c r="AN47" i="14" s="1"/>
  <c r="AM47" i="14"/>
  <c r="AL425" i="1"/>
  <c r="AJ425" i="1"/>
  <c r="AI425" i="1"/>
  <c r="C425" i="1" s="1"/>
  <c r="AH425" i="1"/>
  <c r="AU424" i="1"/>
  <c r="M424" i="1"/>
  <c r="AR424" i="1"/>
  <c r="L424" i="1" s="1"/>
  <c r="AQ424" i="1"/>
  <c r="AN424" i="1"/>
  <c r="H424" i="1" s="1"/>
  <c r="G424" i="1"/>
  <c r="AL424" i="1"/>
  <c r="F424" i="1" s="1"/>
  <c r="AJ424" i="1"/>
  <c r="AI424" i="1"/>
  <c r="C424" i="1" s="1"/>
  <c r="AH424" i="1"/>
  <c r="AU423" i="1"/>
  <c r="M423" i="1"/>
  <c r="AR423" i="1"/>
  <c r="L423" i="1" s="1"/>
  <c r="AQ423" i="1"/>
  <c r="AN423" i="1"/>
  <c r="G423" i="1"/>
  <c r="AL423" i="1"/>
  <c r="F423" i="1" s="1"/>
  <c r="AJ423" i="1"/>
  <c r="AI423" i="1"/>
  <c r="C423" i="1" s="1"/>
  <c r="AH423" i="1"/>
  <c r="AU422" i="1"/>
  <c r="M422" i="1"/>
  <c r="AR422" i="1"/>
  <c r="L422" i="1" s="1"/>
  <c r="AQ422" i="1"/>
  <c r="I422" i="1"/>
  <c r="AN422" i="1"/>
  <c r="H422" i="1" s="1"/>
  <c r="G422" i="1"/>
  <c r="AL422" i="1"/>
  <c r="AJ422" i="1"/>
  <c r="AI422" i="1"/>
  <c r="C422" i="1" s="1"/>
  <c r="AH422" i="1"/>
  <c r="AU421" i="1"/>
  <c r="M421" i="1"/>
  <c r="AR421" i="1"/>
  <c r="L421" i="1" s="1"/>
  <c r="AQ421" i="1"/>
  <c r="AN421" i="1"/>
  <c r="AL421" i="1"/>
  <c r="F421" i="1" s="1"/>
  <c r="AJ421" i="1"/>
  <c r="D421" i="1" s="1"/>
  <c r="AI421" i="1"/>
  <c r="C421" i="1" s="1"/>
  <c r="AH421" i="1"/>
  <c r="AU420" i="1"/>
  <c r="M420" i="1"/>
  <c r="AR420" i="1"/>
  <c r="L420" i="1" s="1"/>
  <c r="AQ420" i="1"/>
  <c r="AN420" i="1"/>
  <c r="G420" i="1"/>
  <c r="AL420" i="1"/>
  <c r="AJ420" i="1"/>
  <c r="D420" i="1" s="1"/>
  <c r="AI420" i="1"/>
  <c r="C420" i="1" s="1"/>
  <c r="AH420" i="1"/>
  <c r="AU419" i="1"/>
  <c r="M419" i="1"/>
  <c r="AR419" i="1"/>
  <c r="L419" i="1" s="1"/>
  <c r="AQ419" i="1"/>
  <c r="AN419" i="1"/>
  <c r="G419" i="1"/>
  <c r="AL419" i="1"/>
  <c r="F419" i="1" s="1"/>
  <c r="AJ419" i="1"/>
  <c r="AI419" i="1"/>
  <c r="C419" i="1" s="1"/>
  <c r="AH419" i="1"/>
  <c r="AU418" i="1"/>
  <c r="M418" i="1"/>
  <c r="AR418" i="1"/>
  <c r="L418" i="1" s="1"/>
  <c r="AQ418" i="1"/>
  <c r="AN418" i="1"/>
  <c r="G418" i="1"/>
  <c r="AL418" i="1"/>
  <c r="F418" i="1" s="1"/>
  <c r="AJ418" i="1"/>
  <c r="AI418" i="1"/>
  <c r="C418" i="1" s="1"/>
  <c r="AH418" i="1"/>
  <c r="AU417" i="1"/>
  <c r="AR417" i="1"/>
  <c r="L417" i="1" s="1"/>
  <c r="AQ417" i="1"/>
  <c r="J417" i="1"/>
  <c r="AN417" i="1"/>
  <c r="G417" i="1"/>
  <c r="AL417" i="1"/>
  <c r="F417" i="1" s="1"/>
  <c r="AJ417" i="1"/>
  <c r="D417" i="1" s="1"/>
  <c r="AI417" i="1"/>
  <c r="C417" i="1" s="1"/>
  <c r="AH417" i="1"/>
  <c r="AU416" i="1"/>
  <c r="M416" i="1"/>
  <c r="AR416" i="1"/>
  <c r="L416" i="1" s="1"/>
  <c r="AQ416" i="1"/>
  <c r="AN416" i="1"/>
  <c r="G416" i="1"/>
  <c r="AL416" i="1"/>
  <c r="F416" i="1" s="1"/>
  <c r="AJ416" i="1"/>
  <c r="D416" i="1" s="1"/>
  <c r="AI416" i="1"/>
  <c r="C416" i="1" s="1"/>
  <c r="AH416" i="1"/>
  <c r="AU415" i="1"/>
  <c r="AU46" i="14" s="1"/>
  <c r="AS46" i="14"/>
  <c r="AR415" i="1"/>
  <c r="L415" i="1" s="1"/>
  <c r="AQ415" i="1"/>
  <c r="AQ46" i="14" s="1"/>
  <c r="AO46" i="14"/>
  <c r="AN415" i="1"/>
  <c r="AN46" i="14" s="1"/>
  <c r="AL415" i="1"/>
  <c r="AJ415" i="1"/>
  <c r="AI415" i="1"/>
  <c r="C415" i="1" s="1"/>
  <c r="AH415" i="1"/>
  <c r="B415" i="1" s="1"/>
  <c r="AU414" i="1"/>
  <c r="M414" i="1"/>
  <c r="AR414" i="1"/>
  <c r="L414" i="1" s="1"/>
  <c r="AQ414" i="1"/>
  <c r="I414" i="1"/>
  <c r="AN414" i="1"/>
  <c r="H414" i="1" s="1"/>
  <c r="AL414" i="1"/>
  <c r="AJ414" i="1"/>
  <c r="D414" i="1" s="1"/>
  <c r="AI414" i="1"/>
  <c r="C414" i="1" s="1"/>
  <c r="AH414" i="1"/>
  <c r="AU413" i="1"/>
  <c r="AR413" i="1"/>
  <c r="L413" i="1" s="1"/>
  <c r="AQ413" i="1"/>
  <c r="AN413" i="1"/>
  <c r="G413" i="1"/>
  <c r="AL413" i="1"/>
  <c r="AJ413" i="1"/>
  <c r="AI413" i="1"/>
  <c r="C413" i="1" s="1"/>
  <c r="AH413" i="1"/>
  <c r="AU412" i="1"/>
  <c r="M412" i="1"/>
  <c r="AR412" i="1"/>
  <c r="L412" i="1" s="1"/>
  <c r="AQ412" i="1"/>
  <c r="AN412" i="1"/>
  <c r="G412" i="1"/>
  <c r="AL412" i="1"/>
  <c r="AJ412" i="1"/>
  <c r="AI412" i="1"/>
  <c r="C412" i="1" s="1"/>
  <c r="AH412" i="1"/>
  <c r="AU411" i="1"/>
  <c r="M411" i="1"/>
  <c r="AR411" i="1"/>
  <c r="L411" i="1" s="1"/>
  <c r="AQ411" i="1"/>
  <c r="AN411" i="1"/>
  <c r="G411" i="1"/>
  <c r="AL411" i="1"/>
  <c r="F411" i="1" s="1"/>
  <c r="AJ411" i="1"/>
  <c r="AI411" i="1"/>
  <c r="C411" i="1" s="1"/>
  <c r="AH411" i="1"/>
  <c r="AU410" i="1"/>
  <c r="M410" i="1"/>
  <c r="AR410" i="1"/>
  <c r="L410" i="1" s="1"/>
  <c r="AQ410" i="1"/>
  <c r="I410" i="1"/>
  <c r="AN410" i="1"/>
  <c r="AL410" i="1"/>
  <c r="F410" i="1" s="1"/>
  <c r="AJ410" i="1"/>
  <c r="AI410" i="1"/>
  <c r="C410" i="1" s="1"/>
  <c r="AH410" i="1"/>
  <c r="AU409" i="1"/>
  <c r="M409" i="1"/>
  <c r="AR409" i="1"/>
  <c r="L409" i="1" s="1"/>
  <c r="AQ409" i="1"/>
  <c r="J409" i="1"/>
  <c r="AN409" i="1"/>
  <c r="AL409" i="1"/>
  <c r="F409" i="1" s="1"/>
  <c r="AJ409" i="1"/>
  <c r="AI409" i="1"/>
  <c r="C409" i="1" s="1"/>
  <c r="AH409" i="1"/>
  <c r="AU408" i="1"/>
  <c r="M408" i="1"/>
  <c r="AR408" i="1"/>
  <c r="L408" i="1" s="1"/>
  <c r="AQ408" i="1"/>
  <c r="AN408" i="1"/>
  <c r="G408" i="1"/>
  <c r="AL408" i="1"/>
  <c r="F408" i="1" s="1"/>
  <c r="AJ408" i="1"/>
  <c r="D408" i="1" s="1"/>
  <c r="AI408" i="1"/>
  <c r="C408" i="1" s="1"/>
  <c r="AH408" i="1"/>
  <c r="AU407" i="1"/>
  <c r="AR407" i="1"/>
  <c r="L407" i="1" s="1"/>
  <c r="AQ407" i="1"/>
  <c r="AN407" i="1"/>
  <c r="G407" i="1"/>
  <c r="AL407" i="1"/>
  <c r="AJ407" i="1"/>
  <c r="AI407" i="1"/>
  <c r="C407" i="1" s="1"/>
  <c r="AH407" i="1"/>
  <c r="B407" i="1" s="1"/>
  <c r="AU406" i="1"/>
  <c r="M406" i="1"/>
  <c r="AR406" i="1"/>
  <c r="L406" i="1" s="1"/>
  <c r="AQ406" i="1"/>
  <c r="I406" i="1"/>
  <c r="AN406" i="1"/>
  <c r="G406" i="1"/>
  <c r="AL406" i="1"/>
  <c r="AJ406" i="1"/>
  <c r="AI406" i="1"/>
  <c r="C406" i="1" s="1"/>
  <c r="AH406" i="1"/>
  <c r="AU405" i="1"/>
  <c r="AU45" i="14" s="1"/>
  <c r="AS45" i="14"/>
  <c r="AR405" i="1"/>
  <c r="L405" i="1" s="1"/>
  <c r="AQ405" i="1"/>
  <c r="AQ45" i="14" s="1"/>
  <c r="AO45" i="14"/>
  <c r="AN405" i="1"/>
  <c r="AN45" i="14" s="1"/>
  <c r="AM45" i="14"/>
  <c r="AL405" i="1"/>
  <c r="AK405" i="1"/>
  <c r="AK45" i="14" s="1"/>
  <c r="AJ405" i="1"/>
  <c r="AI405" i="1"/>
  <c r="AH405" i="1"/>
  <c r="AU404" i="1"/>
  <c r="AR404" i="1"/>
  <c r="L404" i="1" s="1"/>
  <c r="AQ404" i="1"/>
  <c r="AN404" i="1"/>
  <c r="G404" i="1"/>
  <c r="AL404" i="1"/>
  <c r="F404" i="1" s="1"/>
  <c r="AK404" i="1"/>
  <c r="AJ404" i="1"/>
  <c r="AI404" i="1"/>
  <c r="C404" i="1" s="1"/>
  <c r="AH404" i="1"/>
  <c r="AU403" i="1"/>
  <c r="AR403" i="1"/>
  <c r="L403" i="1" s="1"/>
  <c r="AQ403" i="1"/>
  <c r="J403" i="1"/>
  <c r="AN403" i="1"/>
  <c r="G403" i="1"/>
  <c r="AL403" i="1"/>
  <c r="F403" i="1" s="1"/>
  <c r="AK403" i="1"/>
  <c r="AJ403" i="1"/>
  <c r="AI403" i="1"/>
  <c r="C403" i="1" s="1"/>
  <c r="AH403" i="1"/>
  <c r="AU402" i="1"/>
  <c r="AR402" i="1"/>
  <c r="L402" i="1" s="1"/>
  <c r="AQ402" i="1"/>
  <c r="AN402" i="1"/>
  <c r="G402" i="1"/>
  <c r="AL402" i="1"/>
  <c r="AK402" i="1"/>
  <c r="AJ402" i="1"/>
  <c r="AI402" i="1"/>
  <c r="C402" i="1" s="1"/>
  <c r="AH402" i="1"/>
  <c r="AU401" i="1"/>
  <c r="AR401" i="1"/>
  <c r="L401" i="1" s="1"/>
  <c r="AQ401" i="1"/>
  <c r="J401" i="1"/>
  <c r="AN401" i="1"/>
  <c r="AL401" i="1"/>
  <c r="AK401" i="1"/>
  <c r="AJ401" i="1"/>
  <c r="D401" i="1" s="1"/>
  <c r="AI401" i="1"/>
  <c r="C401" i="1" s="1"/>
  <c r="AH401" i="1"/>
  <c r="B401" i="1" s="1"/>
  <c r="AU400" i="1"/>
  <c r="AR400" i="1"/>
  <c r="L400" i="1" s="1"/>
  <c r="AQ400" i="1"/>
  <c r="AN400" i="1"/>
  <c r="H400" i="1" s="1"/>
  <c r="G400" i="1"/>
  <c r="AL400" i="1"/>
  <c r="F400" i="1" s="1"/>
  <c r="AK400" i="1"/>
  <c r="AJ400" i="1"/>
  <c r="AI400" i="1"/>
  <c r="C400" i="1" s="1"/>
  <c r="AH400" i="1"/>
  <c r="AU399" i="1"/>
  <c r="AR399" i="1"/>
  <c r="L399" i="1" s="1"/>
  <c r="AQ399" i="1"/>
  <c r="AN399" i="1"/>
  <c r="G399" i="1"/>
  <c r="AL399" i="1"/>
  <c r="AK399" i="1"/>
  <c r="AJ399" i="1"/>
  <c r="D399" i="1" s="1"/>
  <c r="AI399" i="1"/>
  <c r="C399" i="1" s="1"/>
  <c r="AH399" i="1"/>
  <c r="AU398" i="1"/>
  <c r="AR398" i="1"/>
  <c r="L398" i="1" s="1"/>
  <c r="AQ398" i="1"/>
  <c r="AN398" i="1"/>
  <c r="H398" i="1" s="1"/>
  <c r="G398" i="1"/>
  <c r="AL398" i="1"/>
  <c r="AK398" i="1"/>
  <c r="AJ398" i="1"/>
  <c r="AI398" i="1"/>
  <c r="C398" i="1" s="1"/>
  <c r="AH398" i="1"/>
  <c r="AU397" i="1"/>
  <c r="AR397" i="1"/>
  <c r="L397" i="1" s="1"/>
  <c r="AQ397" i="1"/>
  <c r="J397" i="1"/>
  <c r="AN397" i="1"/>
  <c r="AL397" i="1"/>
  <c r="AK397" i="1"/>
  <c r="AJ397" i="1"/>
  <c r="AI397" i="1"/>
  <c r="C397" i="1" s="1"/>
  <c r="AH397" i="1"/>
  <c r="AU396" i="1"/>
  <c r="AR396" i="1"/>
  <c r="L396" i="1" s="1"/>
  <c r="AQ396" i="1"/>
  <c r="AN396" i="1"/>
  <c r="G396" i="1"/>
  <c r="AL396" i="1"/>
  <c r="F396" i="1" s="1"/>
  <c r="AK396" i="1"/>
  <c r="AJ396" i="1"/>
  <c r="AI396" i="1"/>
  <c r="C396" i="1" s="1"/>
  <c r="AH396" i="1"/>
  <c r="AU395" i="1"/>
  <c r="AU44" i="14" s="1"/>
  <c r="AS44" i="14"/>
  <c r="AR395" i="1"/>
  <c r="L395" i="1" s="1"/>
  <c r="AQ395" i="1"/>
  <c r="AQ44" i="14" s="1"/>
  <c r="AO44" i="14"/>
  <c r="AN395" i="1"/>
  <c r="AN44" i="14" s="1"/>
  <c r="AM44" i="14"/>
  <c r="AL395" i="1"/>
  <c r="AK395" i="1"/>
  <c r="AK44" i="14" s="1"/>
  <c r="AJ395" i="1"/>
  <c r="AI395" i="1"/>
  <c r="AH395" i="1"/>
  <c r="AU394" i="1"/>
  <c r="AR394" i="1"/>
  <c r="L394" i="1" s="1"/>
  <c r="AQ394" i="1"/>
  <c r="AN394" i="1"/>
  <c r="AL394" i="1"/>
  <c r="F394" i="1" s="1"/>
  <c r="AK394" i="1"/>
  <c r="AJ394" i="1"/>
  <c r="D394" i="1" s="1"/>
  <c r="AI394" i="1"/>
  <c r="C394" i="1" s="1"/>
  <c r="AH394" i="1"/>
  <c r="AU393" i="1"/>
  <c r="AR393" i="1"/>
  <c r="L393" i="1" s="1"/>
  <c r="AQ393" i="1"/>
  <c r="J393" i="1"/>
  <c r="AN393" i="1"/>
  <c r="G393" i="1"/>
  <c r="AL393" i="1"/>
  <c r="AK393" i="1"/>
  <c r="AJ393" i="1"/>
  <c r="D393" i="1" s="1"/>
  <c r="AI393" i="1"/>
  <c r="C393" i="1" s="1"/>
  <c r="AH393" i="1"/>
  <c r="AU392" i="1"/>
  <c r="AR392" i="1"/>
  <c r="L392" i="1" s="1"/>
  <c r="AQ392" i="1"/>
  <c r="AN392" i="1"/>
  <c r="H392" i="1" s="1"/>
  <c r="AL392" i="1"/>
  <c r="F392" i="1" s="1"/>
  <c r="AK392" i="1"/>
  <c r="AJ392" i="1"/>
  <c r="D392" i="1" s="1"/>
  <c r="AI392" i="1"/>
  <c r="C392" i="1" s="1"/>
  <c r="AH392" i="1"/>
  <c r="AU391" i="1"/>
  <c r="AR391" i="1"/>
  <c r="L391" i="1" s="1"/>
  <c r="AQ391" i="1"/>
  <c r="AN391" i="1"/>
  <c r="G391" i="1"/>
  <c r="AL391" i="1"/>
  <c r="F391" i="1" s="1"/>
  <c r="AK391" i="1"/>
  <c r="AJ391" i="1"/>
  <c r="D391" i="1" s="1"/>
  <c r="AI391" i="1"/>
  <c r="C391" i="1" s="1"/>
  <c r="AH391" i="1"/>
  <c r="AU390" i="1"/>
  <c r="AR390" i="1"/>
  <c r="L390" i="1" s="1"/>
  <c r="AQ390" i="1"/>
  <c r="AN390" i="1"/>
  <c r="H390" i="1" s="1"/>
  <c r="G390" i="1"/>
  <c r="AL390" i="1"/>
  <c r="AK390" i="1"/>
  <c r="AJ390" i="1"/>
  <c r="D390" i="1" s="1"/>
  <c r="AI390" i="1"/>
  <c r="C390" i="1" s="1"/>
  <c r="AH390" i="1"/>
  <c r="AU389" i="1"/>
  <c r="AR389" i="1"/>
  <c r="L389" i="1" s="1"/>
  <c r="AQ389" i="1"/>
  <c r="AN389" i="1"/>
  <c r="AL389" i="1"/>
  <c r="AK389" i="1"/>
  <c r="AJ389" i="1"/>
  <c r="D389" i="1" s="1"/>
  <c r="AI389" i="1"/>
  <c r="C389" i="1" s="1"/>
  <c r="AH389" i="1"/>
  <c r="AU388" i="1"/>
  <c r="AR388" i="1"/>
  <c r="L388" i="1" s="1"/>
  <c r="AQ388" i="1"/>
  <c r="AN388" i="1"/>
  <c r="AL388" i="1"/>
  <c r="F388" i="1" s="1"/>
  <c r="AK388" i="1"/>
  <c r="AJ388" i="1"/>
  <c r="AI388" i="1"/>
  <c r="C388" i="1" s="1"/>
  <c r="AH388" i="1"/>
  <c r="AU387" i="1"/>
  <c r="AR387" i="1"/>
  <c r="L387" i="1" s="1"/>
  <c r="AQ387" i="1"/>
  <c r="AN387" i="1"/>
  <c r="AL387" i="1"/>
  <c r="AK387" i="1"/>
  <c r="AJ387" i="1"/>
  <c r="AI387" i="1"/>
  <c r="C387" i="1" s="1"/>
  <c r="AH387" i="1"/>
  <c r="B387" i="1" s="1"/>
  <c r="AU386" i="1"/>
  <c r="AR386" i="1"/>
  <c r="L386" i="1" s="1"/>
  <c r="AQ386" i="1"/>
  <c r="AN386" i="1"/>
  <c r="G386" i="1"/>
  <c r="AL386" i="1"/>
  <c r="AK386" i="1"/>
  <c r="AJ386" i="1"/>
  <c r="D386" i="1" s="1"/>
  <c r="AI386" i="1"/>
  <c r="C386" i="1" s="1"/>
  <c r="AH386" i="1"/>
  <c r="AU385" i="1"/>
  <c r="AU43" i="14" s="1"/>
  <c r="AT43" i="14"/>
  <c r="AS43" i="14"/>
  <c r="AR385" i="1"/>
  <c r="L385" i="1" s="1"/>
  <c r="AQ385" i="1"/>
  <c r="AQ43" i="14" s="1"/>
  <c r="AO43" i="14"/>
  <c r="AN385" i="1"/>
  <c r="AN43" i="14" s="1"/>
  <c r="AM43" i="14"/>
  <c r="AL385" i="1"/>
  <c r="AK385" i="1"/>
  <c r="AK43" i="14" s="1"/>
  <c r="AJ385" i="1"/>
  <c r="AI385" i="1"/>
  <c r="C385" i="1" s="1"/>
  <c r="AH385" i="1"/>
  <c r="AU384" i="1"/>
  <c r="AR384" i="1"/>
  <c r="L384" i="1" s="1"/>
  <c r="AQ384" i="1"/>
  <c r="AN384" i="1"/>
  <c r="H384" i="1" s="1"/>
  <c r="G384" i="1"/>
  <c r="AL384" i="1"/>
  <c r="AK384" i="1"/>
  <c r="AJ384" i="1"/>
  <c r="AI384" i="1"/>
  <c r="C384" i="1" s="1"/>
  <c r="AH384" i="1"/>
  <c r="AU383" i="1"/>
  <c r="AR383" i="1"/>
  <c r="L383" i="1" s="1"/>
  <c r="AQ383" i="1"/>
  <c r="AN383" i="1"/>
  <c r="G383" i="1"/>
  <c r="AL383" i="1"/>
  <c r="F383" i="1" s="1"/>
  <c r="AK383" i="1"/>
  <c r="AJ383" i="1"/>
  <c r="AI383" i="1"/>
  <c r="C383" i="1" s="1"/>
  <c r="AH383" i="1"/>
  <c r="AU382" i="1"/>
  <c r="AR382" i="1"/>
  <c r="L382" i="1" s="1"/>
  <c r="AQ382" i="1"/>
  <c r="AN382" i="1"/>
  <c r="G382" i="1"/>
  <c r="AL382" i="1"/>
  <c r="AK382" i="1"/>
  <c r="AJ382" i="1"/>
  <c r="D382" i="1" s="1"/>
  <c r="AI382" i="1"/>
  <c r="C382" i="1" s="1"/>
  <c r="AH382" i="1"/>
  <c r="AU381" i="1"/>
  <c r="AR381" i="1"/>
  <c r="L381" i="1" s="1"/>
  <c r="AQ381" i="1"/>
  <c r="AN381" i="1"/>
  <c r="G381" i="1"/>
  <c r="AL381" i="1"/>
  <c r="F381" i="1" s="1"/>
  <c r="AK381" i="1"/>
  <c r="AJ381" i="1"/>
  <c r="AI381" i="1"/>
  <c r="C381" i="1" s="1"/>
  <c r="AH381" i="1"/>
  <c r="AU380" i="1"/>
  <c r="AR380" i="1"/>
  <c r="L380" i="1" s="1"/>
  <c r="AQ380" i="1"/>
  <c r="AN380" i="1"/>
  <c r="G380" i="1"/>
  <c r="AL380" i="1"/>
  <c r="AK380" i="1"/>
  <c r="AJ380" i="1"/>
  <c r="AI380" i="1"/>
  <c r="C380" i="1" s="1"/>
  <c r="AH380" i="1"/>
  <c r="AU379" i="1"/>
  <c r="AR379" i="1"/>
  <c r="L379" i="1" s="1"/>
  <c r="AQ379" i="1"/>
  <c r="AN379" i="1"/>
  <c r="AL379" i="1"/>
  <c r="F379" i="1" s="1"/>
  <c r="AK379" i="1"/>
  <c r="AJ379" i="1"/>
  <c r="AI379" i="1"/>
  <c r="C379" i="1" s="1"/>
  <c r="AH379" i="1"/>
  <c r="B379" i="1" s="1"/>
  <c r="AU378" i="1"/>
  <c r="AR378" i="1"/>
  <c r="L378" i="1" s="1"/>
  <c r="AQ378" i="1"/>
  <c r="AN378" i="1"/>
  <c r="G378" i="1"/>
  <c r="AL378" i="1"/>
  <c r="F378" i="1" s="1"/>
  <c r="AK378" i="1"/>
  <c r="AJ378" i="1"/>
  <c r="AI378" i="1"/>
  <c r="C378" i="1" s="1"/>
  <c r="AH378" i="1"/>
  <c r="AU377" i="1"/>
  <c r="AR377" i="1"/>
  <c r="L377" i="1" s="1"/>
  <c r="AQ377" i="1"/>
  <c r="J377" i="1"/>
  <c r="AN377" i="1"/>
  <c r="AL377" i="1"/>
  <c r="AK377" i="1"/>
  <c r="AJ377" i="1"/>
  <c r="D377" i="1" s="1"/>
  <c r="AI377" i="1"/>
  <c r="C377" i="1" s="1"/>
  <c r="AH377" i="1"/>
  <c r="B377" i="1" s="1"/>
  <c r="AU376" i="1"/>
  <c r="AR376" i="1"/>
  <c r="L376" i="1" s="1"/>
  <c r="AQ376" i="1"/>
  <c r="AN376" i="1"/>
  <c r="G376" i="1"/>
  <c r="AL376" i="1"/>
  <c r="AK376" i="1"/>
  <c r="AJ376" i="1"/>
  <c r="AI376" i="1"/>
  <c r="C376" i="1" s="1"/>
  <c r="AH376" i="1"/>
  <c r="AU375" i="1"/>
  <c r="AU42" i="14" s="1"/>
  <c r="AT42" i="14"/>
  <c r="AS42" i="14"/>
  <c r="AR375" i="1"/>
  <c r="L375" i="1" s="1"/>
  <c r="AQ375" i="1"/>
  <c r="AQ42" i="14" s="1"/>
  <c r="AO42" i="14"/>
  <c r="AN375" i="1"/>
  <c r="AN42" i="14" s="1"/>
  <c r="AM42" i="14"/>
  <c r="AL375" i="1"/>
  <c r="AK375" i="1"/>
  <c r="AK42" i="14" s="1"/>
  <c r="AJ375" i="1"/>
  <c r="AI375" i="1"/>
  <c r="AH375" i="1"/>
  <c r="AU374" i="1"/>
  <c r="AR374" i="1"/>
  <c r="L374" i="1" s="1"/>
  <c r="AQ374" i="1"/>
  <c r="AN374" i="1"/>
  <c r="G374" i="1"/>
  <c r="AL374" i="1"/>
  <c r="AK374" i="1"/>
  <c r="AJ374" i="1"/>
  <c r="AI374" i="1"/>
  <c r="C374" i="1" s="1"/>
  <c r="AH374" i="1"/>
  <c r="AU373" i="1"/>
  <c r="AR373" i="1"/>
  <c r="L373" i="1" s="1"/>
  <c r="AQ373" i="1"/>
  <c r="AN373" i="1"/>
  <c r="AL373" i="1"/>
  <c r="AK373" i="1"/>
  <c r="AJ373" i="1"/>
  <c r="AI373" i="1"/>
  <c r="C373" i="1" s="1"/>
  <c r="AH373" i="1"/>
  <c r="AU372" i="1"/>
  <c r="M372" i="1"/>
  <c r="AR372" i="1"/>
  <c r="L372" i="1" s="1"/>
  <c r="AQ372" i="1"/>
  <c r="AN372" i="1"/>
  <c r="G372" i="1"/>
  <c r="AL372" i="1"/>
  <c r="F372" i="1" s="1"/>
  <c r="AK372" i="1"/>
  <c r="AJ372" i="1"/>
  <c r="D372" i="1" s="1"/>
  <c r="AI372" i="1"/>
  <c r="C372" i="1" s="1"/>
  <c r="AH372" i="1"/>
  <c r="AU371" i="1"/>
  <c r="AR371" i="1"/>
  <c r="L371" i="1" s="1"/>
  <c r="AQ371" i="1"/>
  <c r="J371" i="1"/>
  <c r="AN371" i="1"/>
  <c r="AL371" i="1"/>
  <c r="AK371" i="1"/>
  <c r="AJ371" i="1"/>
  <c r="D371" i="1" s="1"/>
  <c r="AI371" i="1"/>
  <c r="C371" i="1" s="1"/>
  <c r="AH371" i="1"/>
  <c r="AU370" i="1"/>
  <c r="AR370" i="1"/>
  <c r="L370" i="1" s="1"/>
  <c r="AQ370" i="1"/>
  <c r="AN370" i="1"/>
  <c r="G370" i="1"/>
  <c r="AL370" i="1"/>
  <c r="F370" i="1" s="1"/>
  <c r="AK370" i="1"/>
  <c r="AJ370" i="1"/>
  <c r="D370" i="1" s="1"/>
  <c r="AI370" i="1"/>
  <c r="C370" i="1" s="1"/>
  <c r="AH370" i="1"/>
  <c r="AU369" i="1"/>
  <c r="AR369" i="1"/>
  <c r="L369" i="1" s="1"/>
  <c r="AQ369" i="1"/>
  <c r="J369" i="1"/>
  <c r="AN369" i="1"/>
  <c r="AL369" i="1"/>
  <c r="F369" i="1" s="1"/>
  <c r="AK369" i="1"/>
  <c r="AJ369" i="1"/>
  <c r="D369" i="1" s="1"/>
  <c r="AI369" i="1"/>
  <c r="C369" i="1" s="1"/>
  <c r="AH369" i="1"/>
  <c r="AU368" i="1"/>
  <c r="AR368" i="1"/>
  <c r="L368" i="1" s="1"/>
  <c r="AQ368" i="1"/>
  <c r="AN368" i="1"/>
  <c r="H368" i="1" s="1"/>
  <c r="AL368" i="1"/>
  <c r="AK368" i="1"/>
  <c r="AJ368" i="1"/>
  <c r="AI368" i="1"/>
  <c r="C368" i="1" s="1"/>
  <c r="AH368" i="1"/>
  <c r="AU367" i="1"/>
  <c r="AR367" i="1"/>
  <c r="L367" i="1" s="1"/>
  <c r="AQ367" i="1"/>
  <c r="AN367" i="1"/>
  <c r="G367" i="1"/>
  <c r="AL367" i="1"/>
  <c r="AK367" i="1"/>
  <c r="AJ367" i="1"/>
  <c r="D367" i="1" s="1"/>
  <c r="AI367" i="1"/>
  <c r="C367" i="1" s="1"/>
  <c r="AH367" i="1"/>
  <c r="AU366" i="1"/>
  <c r="AR366" i="1"/>
  <c r="L366" i="1" s="1"/>
  <c r="AQ366" i="1"/>
  <c r="AN366" i="1"/>
  <c r="H366" i="1" s="1"/>
  <c r="G366" i="1"/>
  <c r="AL366" i="1"/>
  <c r="AK366" i="1"/>
  <c r="AJ366" i="1"/>
  <c r="AI366" i="1"/>
  <c r="C366" i="1" s="1"/>
  <c r="AH366" i="1"/>
  <c r="AU365" i="1"/>
  <c r="AU41" i="14" s="1"/>
  <c r="AT41" i="14"/>
  <c r="AS41" i="14"/>
  <c r="AR365" i="1"/>
  <c r="L365" i="1" s="1"/>
  <c r="AQ365" i="1"/>
  <c r="AQ41" i="14" s="1"/>
  <c r="AO41" i="14"/>
  <c r="AN365" i="1"/>
  <c r="AN41" i="14" s="1"/>
  <c r="AM41" i="14"/>
  <c r="AL365" i="1"/>
  <c r="AK365" i="1"/>
  <c r="AK41" i="14" s="1"/>
  <c r="AJ365" i="1"/>
  <c r="AI365" i="1"/>
  <c r="C365" i="1" s="1"/>
  <c r="AH365" i="1"/>
  <c r="AU364" i="1"/>
  <c r="AR364" i="1"/>
  <c r="L364" i="1" s="1"/>
  <c r="AQ364" i="1"/>
  <c r="AN364" i="1"/>
  <c r="G364" i="1"/>
  <c r="AL364" i="1"/>
  <c r="AK364" i="1"/>
  <c r="AJ364" i="1"/>
  <c r="AI364" i="1"/>
  <c r="C364" i="1" s="1"/>
  <c r="AH364" i="1"/>
  <c r="AU363" i="1"/>
  <c r="O363" i="1" s="1"/>
  <c r="AR363" i="1"/>
  <c r="L363" i="1" s="1"/>
  <c r="AQ363" i="1"/>
  <c r="AN363" i="1"/>
  <c r="G363" i="1"/>
  <c r="AL363" i="1"/>
  <c r="AK363" i="1"/>
  <c r="AJ363" i="1"/>
  <c r="D363" i="1" s="1"/>
  <c r="AI363" i="1"/>
  <c r="C363" i="1" s="1"/>
  <c r="AH363" i="1"/>
  <c r="B363" i="1" s="1"/>
  <c r="AU362" i="1"/>
  <c r="AR362" i="1"/>
  <c r="L362" i="1" s="1"/>
  <c r="AQ362" i="1"/>
  <c r="AN362" i="1"/>
  <c r="G362" i="1"/>
  <c r="AL362" i="1"/>
  <c r="AK362" i="1"/>
  <c r="E362" i="1" s="1"/>
  <c r="AJ362" i="1"/>
  <c r="AI362" i="1"/>
  <c r="C362" i="1" s="1"/>
  <c r="AH362" i="1"/>
  <c r="AU361" i="1"/>
  <c r="AR361" i="1"/>
  <c r="L361" i="1" s="1"/>
  <c r="AQ361" i="1"/>
  <c r="J361" i="1"/>
  <c r="AN361" i="1"/>
  <c r="AL361" i="1"/>
  <c r="AK361" i="1"/>
  <c r="AJ361" i="1"/>
  <c r="AI361" i="1"/>
  <c r="C361" i="1" s="1"/>
  <c r="AH361" i="1"/>
  <c r="AU360" i="1"/>
  <c r="AR360" i="1"/>
  <c r="L360" i="1" s="1"/>
  <c r="AQ360" i="1"/>
  <c r="AN360" i="1"/>
  <c r="H360" i="1" s="1"/>
  <c r="G360" i="1"/>
  <c r="AL360" i="1"/>
  <c r="F360" i="1" s="1"/>
  <c r="AK360" i="1"/>
  <c r="AJ360" i="1"/>
  <c r="AI360" i="1"/>
  <c r="C360" i="1" s="1"/>
  <c r="AH360" i="1"/>
  <c r="AU359" i="1"/>
  <c r="M359" i="1"/>
  <c r="AR359" i="1"/>
  <c r="L359" i="1" s="1"/>
  <c r="AQ359" i="1"/>
  <c r="AN359" i="1"/>
  <c r="G359" i="1"/>
  <c r="AL359" i="1"/>
  <c r="F359" i="1" s="1"/>
  <c r="AK359" i="1"/>
  <c r="AJ359" i="1"/>
  <c r="AI359" i="1"/>
  <c r="C359" i="1" s="1"/>
  <c r="AH359" i="1"/>
  <c r="AU358" i="1"/>
  <c r="AR358" i="1"/>
  <c r="L358" i="1" s="1"/>
  <c r="AQ358" i="1"/>
  <c r="AN358" i="1"/>
  <c r="G358" i="1"/>
  <c r="AL358" i="1"/>
  <c r="F358" i="1" s="1"/>
  <c r="AK358" i="1"/>
  <c r="AJ358" i="1"/>
  <c r="AI358" i="1"/>
  <c r="C358" i="1" s="1"/>
  <c r="AH358" i="1"/>
  <c r="AU357" i="1"/>
  <c r="AR357" i="1"/>
  <c r="L357" i="1" s="1"/>
  <c r="AQ357" i="1"/>
  <c r="J357" i="1"/>
  <c r="AN357" i="1"/>
  <c r="AL357" i="1"/>
  <c r="F357" i="1" s="1"/>
  <c r="AK357" i="1"/>
  <c r="AJ357" i="1"/>
  <c r="AI357" i="1"/>
  <c r="C357" i="1" s="1"/>
  <c r="AH357" i="1"/>
  <c r="AU356" i="1"/>
  <c r="AR356" i="1"/>
  <c r="L356" i="1" s="1"/>
  <c r="AQ356" i="1"/>
  <c r="AN356" i="1"/>
  <c r="G356" i="1"/>
  <c r="AL356" i="1"/>
  <c r="F356" i="1" s="1"/>
  <c r="AK356" i="1"/>
  <c r="AJ356" i="1"/>
  <c r="D356" i="1" s="1"/>
  <c r="AI356" i="1"/>
  <c r="C356" i="1" s="1"/>
  <c r="AH356" i="1"/>
  <c r="AU355" i="1"/>
  <c r="AU40" i="14" s="1"/>
  <c r="AS40" i="14"/>
  <c r="AR355" i="1"/>
  <c r="L355" i="1" s="1"/>
  <c r="AQ355" i="1"/>
  <c r="AQ40" i="14" s="1"/>
  <c r="AP40" i="14"/>
  <c r="AO40" i="14"/>
  <c r="AN355" i="1"/>
  <c r="AN40" i="14" s="1"/>
  <c r="AM40" i="14"/>
  <c r="AL355" i="1"/>
  <c r="AL40" i="14" s="1"/>
  <c r="AK355" i="1"/>
  <c r="AK40" i="14" s="1"/>
  <c r="AJ355" i="1"/>
  <c r="AI355" i="1"/>
  <c r="C355" i="1" s="1"/>
  <c r="AH355" i="1"/>
  <c r="AU354" i="1"/>
  <c r="AR354" i="1"/>
  <c r="L354" i="1" s="1"/>
  <c r="AQ354" i="1"/>
  <c r="AN354" i="1"/>
  <c r="AL354" i="1"/>
  <c r="AK354" i="1"/>
  <c r="AJ354" i="1"/>
  <c r="D354" i="1" s="1"/>
  <c r="AI354" i="1"/>
  <c r="C354" i="1" s="1"/>
  <c r="AH354" i="1"/>
  <c r="AU353" i="1"/>
  <c r="AR353" i="1"/>
  <c r="L353" i="1" s="1"/>
  <c r="AQ353" i="1"/>
  <c r="AN353" i="1"/>
  <c r="G353" i="1"/>
  <c r="AL353" i="1"/>
  <c r="F353" i="1" s="1"/>
  <c r="AK353" i="1"/>
  <c r="AJ353" i="1"/>
  <c r="D353" i="1" s="1"/>
  <c r="AI353" i="1"/>
  <c r="C353" i="1" s="1"/>
  <c r="AH353" i="1"/>
  <c r="AU352" i="1"/>
  <c r="AR352" i="1"/>
  <c r="L352" i="1" s="1"/>
  <c r="AQ352" i="1"/>
  <c r="AN352" i="1"/>
  <c r="H352" i="1" s="1"/>
  <c r="G352" i="1"/>
  <c r="AL352" i="1"/>
  <c r="F352" i="1" s="1"/>
  <c r="AK352" i="1"/>
  <c r="E352" i="1" s="1"/>
  <c r="AJ352" i="1"/>
  <c r="AI352" i="1"/>
  <c r="C352" i="1" s="1"/>
  <c r="AH352" i="1"/>
  <c r="AU351" i="1"/>
  <c r="AR351" i="1"/>
  <c r="L351" i="1" s="1"/>
  <c r="AQ351" i="1"/>
  <c r="AN351" i="1"/>
  <c r="AL351" i="1"/>
  <c r="AK351" i="1"/>
  <c r="AJ351" i="1"/>
  <c r="AI351" i="1"/>
  <c r="C351" i="1" s="1"/>
  <c r="AH351" i="1"/>
  <c r="AU350" i="1"/>
  <c r="AR350" i="1"/>
  <c r="L350" i="1" s="1"/>
  <c r="AQ350" i="1"/>
  <c r="AN350" i="1"/>
  <c r="H350" i="1" s="1"/>
  <c r="G350" i="1"/>
  <c r="AL350" i="1"/>
  <c r="AK350" i="1"/>
  <c r="AJ350" i="1"/>
  <c r="D350" i="1" s="1"/>
  <c r="AI350" i="1"/>
  <c r="C350" i="1" s="1"/>
  <c r="AH350" i="1"/>
  <c r="AU349" i="1"/>
  <c r="AR349" i="1"/>
  <c r="L349" i="1" s="1"/>
  <c r="AQ349" i="1"/>
  <c r="J349" i="1"/>
  <c r="AN349" i="1"/>
  <c r="AL349" i="1"/>
  <c r="F349" i="1" s="1"/>
  <c r="AK349" i="1"/>
  <c r="AJ349" i="1"/>
  <c r="D349" i="1" s="1"/>
  <c r="AI349" i="1"/>
  <c r="C349" i="1" s="1"/>
  <c r="AH349" i="1"/>
  <c r="AU348" i="1"/>
  <c r="AR348" i="1"/>
  <c r="L348" i="1" s="1"/>
  <c r="AQ348" i="1"/>
  <c r="AN348" i="1"/>
  <c r="AL348" i="1"/>
  <c r="AK348" i="1"/>
  <c r="AJ348" i="1"/>
  <c r="D348" i="1" s="1"/>
  <c r="AI348" i="1"/>
  <c r="C348" i="1" s="1"/>
  <c r="AH348" i="1"/>
  <c r="AU347" i="1"/>
  <c r="AR347" i="1"/>
  <c r="L347" i="1" s="1"/>
  <c r="AQ347" i="1"/>
  <c r="J347" i="1"/>
  <c r="AN347" i="1"/>
  <c r="AL347" i="1"/>
  <c r="F347" i="1" s="1"/>
  <c r="AK347" i="1"/>
  <c r="AJ347" i="1"/>
  <c r="D347" i="1" s="1"/>
  <c r="AI347" i="1"/>
  <c r="C347" i="1" s="1"/>
  <c r="AH347" i="1"/>
  <c r="AU346" i="1"/>
  <c r="M346" i="1"/>
  <c r="AR346" i="1"/>
  <c r="L346" i="1" s="1"/>
  <c r="AQ346" i="1"/>
  <c r="AN346" i="1"/>
  <c r="G346" i="1"/>
  <c r="AL346" i="1"/>
  <c r="AK346" i="1"/>
  <c r="AJ346" i="1"/>
  <c r="AI346" i="1"/>
  <c r="C346" i="1" s="1"/>
  <c r="AH346" i="1"/>
  <c r="AU345" i="1"/>
  <c r="AU39" i="14" s="1"/>
  <c r="AS39" i="14"/>
  <c r="AR345" i="1"/>
  <c r="L345" i="1" s="1"/>
  <c r="AQ345" i="1"/>
  <c r="AQ39" i="14" s="1"/>
  <c r="AO39" i="14"/>
  <c r="AN345" i="1"/>
  <c r="AN39" i="14" s="1"/>
  <c r="AM39" i="14"/>
  <c r="AL345" i="1"/>
  <c r="AL39" i="14" s="1"/>
  <c r="AK345" i="1"/>
  <c r="AK39" i="14" s="1"/>
  <c r="AJ345" i="1"/>
  <c r="AI345" i="1"/>
  <c r="AH345" i="1"/>
  <c r="AU344" i="1"/>
  <c r="AR344" i="1"/>
  <c r="L344" i="1" s="1"/>
  <c r="AQ344" i="1"/>
  <c r="AN344" i="1"/>
  <c r="G344" i="1"/>
  <c r="AL344" i="1"/>
  <c r="AK344" i="1"/>
  <c r="AJ344" i="1"/>
  <c r="AI344" i="1"/>
  <c r="C344" i="1" s="1"/>
  <c r="AH344" i="1"/>
  <c r="AU343" i="1"/>
  <c r="AR343" i="1"/>
  <c r="L343" i="1" s="1"/>
  <c r="AQ343" i="1"/>
  <c r="J343" i="1"/>
  <c r="AN343" i="1"/>
  <c r="AL343" i="1"/>
  <c r="AK343" i="1"/>
  <c r="AJ343" i="1"/>
  <c r="D343" i="1" s="1"/>
  <c r="AI343" i="1"/>
  <c r="C343" i="1" s="1"/>
  <c r="AH343" i="1"/>
  <c r="B343" i="1" s="1"/>
  <c r="AU342" i="1"/>
  <c r="AR342" i="1"/>
  <c r="L342" i="1" s="1"/>
  <c r="AQ342" i="1"/>
  <c r="AN342" i="1"/>
  <c r="G342" i="1"/>
  <c r="AL342" i="1"/>
  <c r="AK342" i="1"/>
  <c r="AJ342" i="1"/>
  <c r="AI342" i="1"/>
  <c r="C342" i="1" s="1"/>
  <c r="AH342" i="1"/>
  <c r="AU341" i="1"/>
  <c r="O341" i="1" s="1"/>
  <c r="AR341" i="1"/>
  <c r="L341" i="1" s="1"/>
  <c r="AQ341" i="1"/>
  <c r="AN341" i="1"/>
  <c r="AL341" i="1"/>
  <c r="F341" i="1" s="1"/>
  <c r="AK341" i="1"/>
  <c r="AJ341" i="1"/>
  <c r="AI341" i="1"/>
  <c r="C341" i="1" s="1"/>
  <c r="AH341" i="1"/>
  <c r="AU340" i="1"/>
  <c r="AR340" i="1"/>
  <c r="L340" i="1" s="1"/>
  <c r="AQ340" i="1"/>
  <c r="AN340" i="1"/>
  <c r="G340" i="1"/>
  <c r="AL340" i="1"/>
  <c r="F340" i="1" s="1"/>
  <c r="AK340" i="1"/>
  <c r="AJ340" i="1"/>
  <c r="AI340" i="1"/>
  <c r="C340" i="1" s="1"/>
  <c r="AH340" i="1"/>
  <c r="AU339" i="1"/>
  <c r="AR339" i="1"/>
  <c r="L339" i="1" s="1"/>
  <c r="AQ339" i="1"/>
  <c r="J339" i="1"/>
  <c r="AN339" i="1"/>
  <c r="AL339" i="1"/>
  <c r="AK339" i="1"/>
  <c r="AJ339" i="1"/>
  <c r="AI339" i="1"/>
  <c r="C339" i="1" s="1"/>
  <c r="AH339" i="1"/>
  <c r="AU338" i="1"/>
  <c r="AR338" i="1"/>
  <c r="L338" i="1" s="1"/>
  <c r="AQ338" i="1"/>
  <c r="AN338" i="1"/>
  <c r="AL338" i="1"/>
  <c r="F338" i="1" s="1"/>
  <c r="AK338" i="1"/>
  <c r="AJ338" i="1"/>
  <c r="AI338" i="1"/>
  <c r="C338" i="1" s="1"/>
  <c r="AH338" i="1"/>
  <c r="AU337" i="1"/>
  <c r="AR337" i="1"/>
  <c r="L337" i="1" s="1"/>
  <c r="AQ337" i="1"/>
  <c r="J337" i="1"/>
  <c r="AN337" i="1"/>
  <c r="AL337" i="1"/>
  <c r="F337" i="1" s="1"/>
  <c r="AK337" i="1"/>
  <c r="AJ337" i="1"/>
  <c r="AI337" i="1"/>
  <c r="C337" i="1" s="1"/>
  <c r="AH337" i="1"/>
  <c r="AU336" i="1"/>
  <c r="AR336" i="1"/>
  <c r="L336" i="1" s="1"/>
  <c r="AQ336" i="1"/>
  <c r="I336" i="1"/>
  <c r="AN336" i="1"/>
  <c r="H336" i="1" s="1"/>
  <c r="G336" i="1"/>
  <c r="AL336" i="1"/>
  <c r="AK336" i="1"/>
  <c r="AJ336" i="1"/>
  <c r="AI336" i="1"/>
  <c r="C336" i="1" s="1"/>
  <c r="AH336" i="1"/>
  <c r="AU335" i="1"/>
  <c r="AU38" i="14" s="1"/>
  <c r="AT38" i="14"/>
  <c r="AS38" i="14"/>
  <c r="AR335" i="1"/>
  <c r="L335" i="1" s="1"/>
  <c r="AQ335" i="1"/>
  <c r="AQ38" i="14" s="1"/>
  <c r="AO38" i="14"/>
  <c r="AN335" i="1"/>
  <c r="AN38" i="14" s="1"/>
  <c r="AM38" i="14"/>
  <c r="AL335" i="1"/>
  <c r="AK335" i="1"/>
  <c r="AK38" i="14" s="1"/>
  <c r="AJ335" i="1"/>
  <c r="AJ38" i="14" s="1"/>
  <c r="AI335" i="1"/>
  <c r="C335" i="1" s="1"/>
  <c r="AH335" i="1"/>
  <c r="AU334" i="1"/>
  <c r="AR334" i="1"/>
  <c r="L334" i="1" s="1"/>
  <c r="AQ334" i="1"/>
  <c r="AN334" i="1"/>
  <c r="G334" i="1"/>
  <c r="AL334" i="1"/>
  <c r="AK334" i="1"/>
  <c r="AJ334" i="1"/>
  <c r="AI334" i="1"/>
  <c r="C334" i="1" s="1"/>
  <c r="AH334" i="1"/>
  <c r="AU333" i="1"/>
  <c r="AR333" i="1"/>
  <c r="L333" i="1" s="1"/>
  <c r="AQ333" i="1"/>
  <c r="AN333" i="1"/>
  <c r="AL333" i="1"/>
  <c r="AK333" i="1"/>
  <c r="AJ333" i="1"/>
  <c r="AI333" i="1"/>
  <c r="C333" i="1" s="1"/>
  <c r="AH333" i="1"/>
  <c r="AU332" i="1"/>
  <c r="AR332" i="1"/>
  <c r="L332" i="1" s="1"/>
  <c r="AQ332" i="1"/>
  <c r="AN332" i="1"/>
  <c r="G332" i="1"/>
  <c r="AL332" i="1"/>
  <c r="AK332" i="1"/>
  <c r="AJ332" i="1"/>
  <c r="D332" i="1" s="1"/>
  <c r="AI332" i="1"/>
  <c r="C332" i="1" s="1"/>
  <c r="AH332" i="1"/>
  <c r="AU331" i="1"/>
  <c r="AR331" i="1"/>
  <c r="L331" i="1" s="1"/>
  <c r="AQ331" i="1"/>
  <c r="AN331" i="1"/>
  <c r="G331" i="1"/>
  <c r="AL331" i="1"/>
  <c r="F331" i="1" s="1"/>
  <c r="AK331" i="1"/>
  <c r="AJ331" i="1"/>
  <c r="D331" i="1" s="1"/>
  <c r="AI331" i="1"/>
  <c r="C331" i="1" s="1"/>
  <c r="AH331" i="1"/>
  <c r="AU330" i="1"/>
  <c r="AR330" i="1"/>
  <c r="L330" i="1" s="1"/>
  <c r="AQ330" i="1"/>
  <c r="AN330" i="1"/>
  <c r="G330" i="1"/>
  <c r="AL330" i="1"/>
  <c r="F330" i="1" s="1"/>
  <c r="AK330" i="1"/>
  <c r="E330" i="1" s="1"/>
  <c r="AJ330" i="1"/>
  <c r="AI330" i="1"/>
  <c r="C330" i="1" s="1"/>
  <c r="AH330" i="1"/>
  <c r="AU329" i="1"/>
  <c r="AR329" i="1"/>
  <c r="L329" i="1" s="1"/>
  <c r="AQ329" i="1"/>
  <c r="AN329" i="1"/>
  <c r="G329" i="1"/>
  <c r="AL329" i="1"/>
  <c r="AK329" i="1"/>
  <c r="AJ329" i="1"/>
  <c r="AI329" i="1"/>
  <c r="C329" i="1" s="1"/>
  <c r="AH329" i="1"/>
  <c r="AU328" i="1"/>
  <c r="AR328" i="1"/>
  <c r="L328" i="1" s="1"/>
  <c r="AQ328" i="1"/>
  <c r="AN328" i="1"/>
  <c r="H328" i="1" s="1"/>
  <c r="G328" i="1"/>
  <c r="AL328" i="1"/>
  <c r="F328" i="1" s="1"/>
  <c r="AK328" i="1"/>
  <c r="AJ328" i="1"/>
  <c r="D328" i="1" s="1"/>
  <c r="AI328" i="1"/>
  <c r="C328" i="1" s="1"/>
  <c r="AH328" i="1"/>
  <c r="AU327" i="1"/>
  <c r="AR327" i="1"/>
  <c r="L327" i="1" s="1"/>
  <c r="AQ327" i="1"/>
  <c r="J327" i="1"/>
  <c r="AN327" i="1"/>
  <c r="G327" i="1"/>
  <c r="AL327" i="1"/>
  <c r="F327" i="1" s="1"/>
  <c r="AK327" i="1"/>
  <c r="AJ327" i="1"/>
  <c r="D327" i="1" s="1"/>
  <c r="AI327" i="1"/>
  <c r="C327" i="1" s="1"/>
  <c r="AH327" i="1"/>
  <c r="AU326" i="1"/>
  <c r="AR326" i="1"/>
  <c r="L326" i="1" s="1"/>
  <c r="AQ326" i="1"/>
  <c r="AN326" i="1"/>
  <c r="H326" i="1" s="1"/>
  <c r="G326" i="1"/>
  <c r="AL326" i="1"/>
  <c r="F326" i="1" s="1"/>
  <c r="AK326" i="1"/>
  <c r="AJ326" i="1"/>
  <c r="D326" i="1" s="1"/>
  <c r="AI326" i="1"/>
  <c r="C326" i="1" s="1"/>
  <c r="AH326" i="1"/>
  <c r="AU325" i="1"/>
  <c r="AU37" i="14" s="1"/>
  <c r="AS37" i="14"/>
  <c r="AR325" i="1"/>
  <c r="L325" i="1" s="1"/>
  <c r="AQ325" i="1"/>
  <c r="AQ37" i="14" s="1"/>
  <c r="AO37" i="14"/>
  <c r="AN325" i="1"/>
  <c r="AN37" i="14" s="1"/>
  <c r="AM37" i="14"/>
  <c r="AL325" i="1"/>
  <c r="AK325" i="1"/>
  <c r="AK37" i="14" s="1"/>
  <c r="AJ325" i="1"/>
  <c r="AI325" i="1"/>
  <c r="AH325" i="1"/>
  <c r="AU324" i="1"/>
  <c r="AR324" i="1"/>
  <c r="L324" i="1" s="1"/>
  <c r="AQ324" i="1"/>
  <c r="AN324" i="1"/>
  <c r="AL324" i="1"/>
  <c r="AK324" i="1"/>
  <c r="AJ324" i="1"/>
  <c r="D324" i="1" s="1"/>
  <c r="AI324" i="1"/>
  <c r="C324" i="1" s="1"/>
  <c r="AH324" i="1"/>
  <c r="AU323" i="1"/>
  <c r="AR323" i="1"/>
  <c r="L323" i="1" s="1"/>
  <c r="AQ323" i="1"/>
  <c r="AN323" i="1"/>
  <c r="G323" i="1"/>
  <c r="AL323" i="1"/>
  <c r="F323" i="1" s="1"/>
  <c r="AK323" i="1"/>
  <c r="AJ323" i="1"/>
  <c r="AI323" i="1"/>
  <c r="C323" i="1" s="1"/>
  <c r="AH323" i="1"/>
  <c r="AU322" i="1"/>
  <c r="AR322" i="1"/>
  <c r="L322" i="1" s="1"/>
  <c r="AQ322" i="1"/>
  <c r="AN322" i="1"/>
  <c r="G322" i="1"/>
  <c r="AL322" i="1"/>
  <c r="AK322" i="1"/>
  <c r="AJ322" i="1"/>
  <c r="AI322" i="1"/>
  <c r="C322" i="1" s="1"/>
  <c r="AH322" i="1"/>
  <c r="AU321" i="1"/>
  <c r="AR321" i="1"/>
  <c r="L321" i="1" s="1"/>
  <c r="AQ321" i="1"/>
  <c r="AN321" i="1"/>
  <c r="AL321" i="1"/>
  <c r="F321" i="1" s="1"/>
  <c r="AK321" i="1"/>
  <c r="AJ321" i="1"/>
  <c r="AI321" i="1"/>
  <c r="C321" i="1" s="1"/>
  <c r="AH321" i="1"/>
  <c r="B321" i="1" s="1"/>
  <c r="AU320" i="1"/>
  <c r="AR320" i="1"/>
  <c r="L320" i="1" s="1"/>
  <c r="AQ320" i="1"/>
  <c r="AN320" i="1"/>
  <c r="H320" i="1" s="1"/>
  <c r="G320" i="1"/>
  <c r="AL320" i="1"/>
  <c r="F320" i="1" s="1"/>
  <c r="AK320" i="1"/>
  <c r="AJ320" i="1"/>
  <c r="AI320" i="1"/>
  <c r="C320" i="1" s="1"/>
  <c r="AH320" i="1"/>
  <c r="AU319" i="1"/>
  <c r="AR319" i="1"/>
  <c r="L319" i="1" s="1"/>
  <c r="AQ319" i="1"/>
  <c r="J319" i="1"/>
  <c r="AN319" i="1"/>
  <c r="AL319" i="1"/>
  <c r="F319" i="1" s="1"/>
  <c r="AK319" i="1"/>
  <c r="AJ319" i="1"/>
  <c r="D319" i="1" s="1"/>
  <c r="AI319" i="1"/>
  <c r="C319" i="1" s="1"/>
  <c r="AH319" i="1"/>
  <c r="AU318" i="1"/>
  <c r="AR318" i="1"/>
  <c r="L318" i="1" s="1"/>
  <c r="AQ318" i="1"/>
  <c r="AN318" i="1"/>
  <c r="H318" i="1" s="1"/>
  <c r="AL318" i="1"/>
  <c r="F318" i="1" s="1"/>
  <c r="AK318" i="1"/>
  <c r="E318" i="1" s="1"/>
  <c r="AJ318" i="1"/>
  <c r="AI318" i="1"/>
  <c r="C318" i="1" s="1"/>
  <c r="AH318" i="1"/>
  <c r="AU317" i="1"/>
  <c r="AR317" i="1"/>
  <c r="L317" i="1" s="1"/>
  <c r="AQ317" i="1"/>
  <c r="J317" i="1"/>
  <c r="AN317" i="1"/>
  <c r="H317" i="1" s="1"/>
  <c r="AL317" i="1"/>
  <c r="F317" i="1" s="1"/>
  <c r="AK317" i="1"/>
  <c r="AJ317" i="1"/>
  <c r="AI317" i="1"/>
  <c r="C317" i="1" s="1"/>
  <c r="AH317" i="1"/>
  <c r="AU316" i="1"/>
  <c r="M316" i="1"/>
  <c r="AR316" i="1"/>
  <c r="L316" i="1" s="1"/>
  <c r="AQ316" i="1"/>
  <c r="AN316" i="1"/>
  <c r="G316" i="1"/>
  <c r="AL316" i="1"/>
  <c r="AK316" i="1"/>
  <c r="AJ316" i="1"/>
  <c r="D316" i="1" s="1"/>
  <c r="AI316" i="1"/>
  <c r="C316" i="1" s="1"/>
  <c r="AH316" i="1"/>
  <c r="AU315" i="1"/>
  <c r="AU36" i="14" s="1"/>
  <c r="AT36" i="14"/>
  <c r="AS36" i="14"/>
  <c r="AR315" i="1"/>
  <c r="L315" i="1" s="1"/>
  <c r="AQ315" i="1"/>
  <c r="AQ36" i="14" s="1"/>
  <c r="AO36" i="14"/>
  <c r="AN315" i="1"/>
  <c r="AM36" i="14"/>
  <c r="AL315" i="1"/>
  <c r="AK315" i="1"/>
  <c r="AK36" i="14" s="1"/>
  <c r="AJ315" i="1"/>
  <c r="AI315" i="1"/>
  <c r="C315" i="1" s="1"/>
  <c r="AH315" i="1"/>
  <c r="AU314" i="1"/>
  <c r="AR314" i="1"/>
  <c r="L314" i="1" s="1"/>
  <c r="AQ314" i="1"/>
  <c r="AN314" i="1"/>
  <c r="AL314" i="1"/>
  <c r="F314" i="1" s="1"/>
  <c r="AK314" i="1"/>
  <c r="AJ314" i="1"/>
  <c r="D314" i="1" s="1"/>
  <c r="AI314" i="1"/>
  <c r="C314" i="1" s="1"/>
  <c r="AH314" i="1"/>
  <c r="AU313" i="1"/>
  <c r="AR313" i="1"/>
  <c r="L313" i="1" s="1"/>
  <c r="AQ313" i="1"/>
  <c r="J313" i="1"/>
  <c r="AN313" i="1"/>
  <c r="H313" i="1" s="1"/>
  <c r="G313" i="1"/>
  <c r="AL313" i="1"/>
  <c r="F313" i="1" s="1"/>
  <c r="AK313" i="1"/>
  <c r="AJ313" i="1"/>
  <c r="D313" i="1" s="1"/>
  <c r="AI313" i="1"/>
  <c r="C313" i="1" s="1"/>
  <c r="AH313" i="1"/>
  <c r="AU312" i="1"/>
  <c r="AR312" i="1"/>
  <c r="L312" i="1" s="1"/>
  <c r="AQ312" i="1"/>
  <c r="AN312" i="1"/>
  <c r="H312" i="1" s="1"/>
  <c r="G312" i="1"/>
  <c r="AL312" i="1"/>
  <c r="F312" i="1" s="1"/>
  <c r="AK312" i="1"/>
  <c r="AJ312" i="1"/>
  <c r="AI312" i="1"/>
  <c r="C312" i="1" s="1"/>
  <c r="AH312" i="1"/>
  <c r="AU311" i="1"/>
  <c r="AR311" i="1"/>
  <c r="L311" i="1" s="1"/>
  <c r="AQ311" i="1"/>
  <c r="AN311" i="1"/>
  <c r="H311" i="1" s="1"/>
  <c r="AL311" i="1"/>
  <c r="AK311" i="1"/>
  <c r="AJ311" i="1"/>
  <c r="AI311" i="1"/>
  <c r="C311" i="1" s="1"/>
  <c r="AH311" i="1"/>
  <c r="AU310" i="1"/>
  <c r="AR310" i="1"/>
  <c r="L310" i="1" s="1"/>
  <c r="AQ310" i="1"/>
  <c r="AN310" i="1"/>
  <c r="H310" i="1" s="1"/>
  <c r="G310" i="1"/>
  <c r="AL310" i="1"/>
  <c r="AK310" i="1"/>
  <c r="AJ310" i="1"/>
  <c r="AI310" i="1"/>
  <c r="C310" i="1" s="1"/>
  <c r="AH310" i="1"/>
  <c r="B310" i="1" s="1"/>
  <c r="AU309" i="1"/>
  <c r="AR309" i="1"/>
  <c r="L309" i="1" s="1"/>
  <c r="AQ309" i="1"/>
  <c r="AN309" i="1"/>
  <c r="H309" i="1" s="1"/>
  <c r="AL309" i="1"/>
  <c r="AK309" i="1"/>
  <c r="AJ309" i="1"/>
  <c r="D309" i="1" s="1"/>
  <c r="AI309" i="1"/>
  <c r="C309" i="1" s="1"/>
  <c r="AH309" i="1"/>
  <c r="AU308" i="1"/>
  <c r="AR308" i="1"/>
  <c r="L308" i="1" s="1"/>
  <c r="AQ308" i="1"/>
  <c r="AN308" i="1"/>
  <c r="G308" i="1"/>
  <c r="AL308" i="1"/>
  <c r="F308" i="1" s="1"/>
  <c r="AK308" i="1"/>
  <c r="AJ308" i="1"/>
  <c r="AI308" i="1"/>
  <c r="C308" i="1" s="1"/>
  <c r="AH308" i="1"/>
  <c r="AU307" i="1"/>
  <c r="AR307" i="1"/>
  <c r="L307" i="1" s="1"/>
  <c r="AQ307" i="1"/>
  <c r="AN307" i="1"/>
  <c r="G307" i="1"/>
  <c r="AL307" i="1"/>
  <c r="AK307" i="1"/>
  <c r="AJ307" i="1"/>
  <c r="AI307" i="1"/>
  <c r="C307" i="1" s="1"/>
  <c r="AH307" i="1"/>
  <c r="AU306" i="1"/>
  <c r="AR306" i="1"/>
  <c r="L306" i="1" s="1"/>
  <c r="AQ306" i="1"/>
  <c r="AN306" i="1"/>
  <c r="G306" i="1"/>
  <c r="AL306" i="1"/>
  <c r="F306" i="1" s="1"/>
  <c r="AK306" i="1"/>
  <c r="AJ306" i="1"/>
  <c r="D306" i="1" s="1"/>
  <c r="AI306" i="1"/>
  <c r="C306" i="1" s="1"/>
  <c r="AH306" i="1"/>
  <c r="AU305" i="1"/>
  <c r="AS35" i="14"/>
  <c r="AR305" i="1"/>
  <c r="L305" i="1" s="1"/>
  <c r="AQ305" i="1"/>
  <c r="AO35" i="14"/>
  <c r="AN305" i="1"/>
  <c r="AM305" i="1"/>
  <c r="AM35" i="14" s="1"/>
  <c r="AL305" i="1"/>
  <c r="AK305" i="1"/>
  <c r="AK35" i="14" s="1"/>
  <c r="AJ305" i="1"/>
  <c r="AI305" i="1"/>
  <c r="AH305" i="1"/>
  <c r="AU304" i="1"/>
  <c r="AR304" i="1"/>
  <c r="L304" i="1" s="1"/>
  <c r="AQ304" i="1"/>
  <c r="I304" i="1"/>
  <c r="AN304" i="1"/>
  <c r="AM304" i="1"/>
  <c r="G304" i="1" s="1"/>
  <c r="AL304" i="1"/>
  <c r="F304" i="1" s="1"/>
  <c r="AK304" i="1"/>
  <c r="AJ304" i="1"/>
  <c r="AI304" i="1"/>
  <c r="C304" i="1" s="1"/>
  <c r="AH304" i="1"/>
  <c r="AU303" i="1"/>
  <c r="AR303" i="1"/>
  <c r="L303" i="1" s="1"/>
  <c r="AQ303" i="1"/>
  <c r="J303" i="1"/>
  <c r="AN303" i="1"/>
  <c r="AM303" i="1"/>
  <c r="G303" i="1" s="1"/>
  <c r="AL303" i="1"/>
  <c r="AK303" i="1"/>
  <c r="AJ303" i="1"/>
  <c r="AI303" i="1"/>
  <c r="C303" i="1" s="1"/>
  <c r="AH303" i="1"/>
  <c r="AU302" i="1"/>
  <c r="AR302" i="1"/>
  <c r="L302" i="1" s="1"/>
  <c r="AQ302" i="1"/>
  <c r="I302" i="1"/>
  <c r="AN302" i="1"/>
  <c r="H302" i="1" s="1"/>
  <c r="AM302" i="1"/>
  <c r="AL302" i="1"/>
  <c r="F302" i="1" s="1"/>
  <c r="AK302" i="1"/>
  <c r="AJ302" i="1"/>
  <c r="AI302" i="1"/>
  <c r="C302" i="1" s="1"/>
  <c r="AH302" i="1"/>
  <c r="AU301" i="1"/>
  <c r="AR301" i="1"/>
  <c r="L301" i="1" s="1"/>
  <c r="AQ301" i="1"/>
  <c r="J301" i="1"/>
  <c r="AN301" i="1"/>
  <c r="H301" i="1" s="1"/>
  <c r="AM301" i="1"/>
  <c r="G301" i="1" s="1"/>
  <c r="AL301" i="1"/>
  <c r="F301" i="1" s="1"/>
  <c r="AK301" i="1"/>
  <c r="E301" i="1" s="1"/>
  <c r="AJ301" i="1"/>
  <c r="AI301" i="1"/>
  <c r="C301" i="1" s="1"/>
  <c r="AH301" i="1"/>
  <c r="AU300" i="1"/>
  <c r="AR300" i="1"/>
  <c r="L300" i="1" s="1"/>
  <c r="AQ300" i="1"/>
  <c r="I300" i="1"/>
  <c r="AN300" i="1"/>
  <c r="AM300" i="1"/>
  <c r="G300" i="1" s="1"/>
  <c r="AL300" i="1"/>
  <c r="F300" i="1" s="1"/>
  <c r="AK300" i="1"/>
  <c r="AJ300" i="1"/>
  <c r="AI300" i="1"/>
  <c r="C300" i="1" s="1"/>
  <c r="AH300" i="1"/>
  <c r="AU299" i="1"/>
  <c r="AR299" i="1"/>
  <c r="L299" i="1" s="1"/>
  <c r="AQ299" i="1"/>
  <c r="J299" i="1"/>
  <c r="AN299" i="1"/>
  <c r="AM299" i="1"/>
  <c r="G299" i="1" s="1"/>
  <c r="AL299" i="1"/>
  <c r="F299" i="1" s="1"/>
  <c r="AK299" i="1"/>
  <c r="AJ299" i="1"/>
  <c r="AI299" i="1"/>
  <c r="C299" i="1" s="1"/>
  <c r="AH299" i="1"/>
  <c r="AU298" i="1"/>
  <c r="AR298" i="1"/>
  <c r="L298" i="1" s="1"/>
  <c r="AQ298" i="1"/>
  <c r="I298" i="1"/>
  <c r="AN298" i="1"/>
  <c r="AM298" i="1"/>
  <c r="G298" i="1" s="1"/>
  <c r="AL298" i="1"/>
  <c r="F298" i="1" s="1"/>
  <c r="AK298" i="1"/>
  <c r="AJ298" i="1"/>
  <c r="AI298" i="1"/>
  <c r="C298" i="1" s="1"/>
  <c r="AH298" i="1"/>
  <c r="AU297" i="1"/>
  <c r="AR297" i="1"/>
  <c r="L297" i="1" s="1"/>
  <c r="AQ297" i="1"/>
  <c r="J297" i="1"/>
  <c r="AN297" i="1"/>
  <c r="H297" i="1" s="1"/>
  <c r="AM297" i="1"/>
  <c r="G297" i="1" s="1"/>
  <c r="AL297" i="1"/>
  <c r="F297" i="1" s="1"/>
  <c r="AK297" i="1"/>
  <c r="E297" i="1" s="1"/>
  <c r="AJ297" i="1"/>
  <c r="AI297" i="1"/>
  <c r="C297" i="1" s="1"/>
  <c r="AH297" i="1"/>
  <c r="AU296" i="1"/>
  <c r="AR296" i="1"/>
  <c r="L296" i="1" s="1"/>
  <c r="AQ296" i="1"/>
  <c r="I296" i="1"/>
  <c r="AN296" i="1"/>
  <c r="AM296" i="1"/>
  <c r="AL296" i="1"/>
  <c r="F296" i="1" s="1"/>
  <c r="AK296" i="1"/>
  <c r="AJ296" i="1"/>
  <c r="AI296" i="1"/>
  <c r="C296" i="1" s="1"/>
  <c r="AH296" i="1"/>
  <c r="AU295" i="1"/>
  <c r="AS34" i="14"/>
  <c r="AR295" i="1"/>
  <c r="L295" i="1" s="1"/>
  <c r="AQ295" i="1"/>
  <c r="AP34" i="14"/>
  <c r="AO34" i="14"/>
  <c r="AN295" i="1"/>
  <c r="AM295" i="1"/>
  <c r="AM34" i="14" s="1"/>
  <c r="AL295" i="1"/>
  <c r="AL34" i="14" s="1"/>
  <c r="AK295" i="1"/>
  <c r="AK34" i="14" s="1"/>
  <c r="AJ295" i="1"/>
  <c r="AI295" i="1"/>
  <c r="AH295" i="1"/>
  <c r="AU294" i="1"/>
  <c r="AR294" i="1"/>
  <c r="L294" i="1" s="1"/>
  <c r="AQ294" i="1"/>
  <c r="I294" i="1"/>
  <c r="AN294" i="1"/>
  <c r="H294" i="1" s="1"/>
  <c r="AM294" i="1"/>
  <c r="AL294" i="1"/>
  <c r="AK294" i="1"/>
  <c r="E294" i="1" s="1"/>
  <c r="AJ294" i="1"/>
  <c r="AI294" i="1"/>
  <c r="C294" i="1" s="1"/>
  <c r="AH294" i="1"/>
  <c r="AU293" i="1"/>
  <c r="AR293" i="1"/>
  <c r="L293" i="1" s="1"/>
  <c r="AQ293" i="1"/>
  <c r="AN293" i="1"/>
  <c r="H293" i="1" s="1"/>
  <c r="AM293" i="1"/>
  <c r="G293" i="1" s="1"/>
  <c r="AL293" i="1"/>
  <c r="F293" i="1" s="1"/>
  <c r="AK293" i="1"/>
  <c r="E293" i="1" s="1"/>
  <c r="AJ293" i="1"/>
  <c r="AI293" i="1"/>
  <c r="C293" i="1" s="1"/>
  <c r="AH293" i="1"/>
  <c r="AU292" i="1"/>
  <c r="AR292" i="1"/>
  <c r="L292" i="1" s="1"/>
  <c r="AQ292" i="1"/>
  <c r="I292" i="1"/>
  <c r="AN292" i="1"/>
  <c r="AM292" i="1"/>
  <c r="AL292" i="1"/>
  <c r="AK292" i="1"/>
  <c r="AJ292" i="1"/>
  <c r="D292" i="1" s="1"/>
  <c r="AI292" i="1"/>
  <c r="C292" i="1" s="1"/>
  <c r="AH292" i="1"/>
  <c r="AU291" i="1"/>
  <c r="AR291" i="1"/>
  <c r="L291" i="1" s="1"/>
  <c r="AQ291" i="1"/>
  <c r="AN291" i="1"/>
  <c r="H291" i="1" s="1"/>
  <c r="AM291" i="1"/>
  <c r="G291" i="1" s="1"/>
  <c r="AL291" i="1"/>
  <c r="F291" i="1" s="1"/>
  <c r="AK291" i="1"/>
  <c r="E291" i="1" s="1"/>
  <c r="AJ291" i="1"/>
  <c r="AI291" i="1"/>
  <c r="C291" i="1" s="1"/>
  <c r="AH291" i="1"/>
  <c r="AU290" i="1"/>
  <c r="AR290" i="1"/>
  <c r="L290" i="1" s="1"/>
  <c r="AQ290" i="1"/>
  <c r="I290" i="1"/>
  <c r="AN290" i="1"/>
  <c r="AM290" i="1"/>
  <c r="G290" i="1" s="1"/>
  <c r="AL290" i="1"/>
  <c r="AK290" i="1"/>
  <c r="AJ290" i="1"/>
  <c r="AI290" i="1"/>
  <c r="C290" i="1" s="1"/>
  <c r="AH290" i="1"/>
  <c r="AU289" i="1"/>
  <c r="AR289" i="1"/>
  <c r="L289" i="1" s="1"/>
  <c r="AQ289" i="1"/>
  <c r="AN289" i="1"/>
  <c r="H289" i="1" s="1"/>
  <c r="AM289" i="1"/>
  <c r="G289" i="1" s="1"/>
  <c r="AL289" i="1"/>
  <c r="F289" i="1" s="1"/>
  <c r="AK289" i="1"/>
  <c r="E289" i="1" s="1"/>
  <c r="AJ289" i="1"/>
  <c r="AI289" i="1"/>
  <c r="C289" i="1" s="1"/>
  <c r="AH289" i="1"/>
  <c r="AU288" i="1"/>
  <c r="AR288" i="1"/>
  <c r="L288" i="1" s="1"/>
  <c r="AQ288" i="1"/>
  <c r="I288" i="1"/>
  <c r="AN288" i="1"/>
  <c r="H288" i="1" s="1"/>
  <c r="AM288" i="1"/>
  <c r="AL288" i="1"/>
  <c r="AK288" i="1"/>
  <c r="AJ288" i="1"/>
  <c r="D288" i="1" s="1"/>
  <c r="AI288" i="1"/>
  <c r="C288" i="1" s="1"/>
  <c r="AH288" i="1"/>
  <c r="AU287" i="1"/>
  <c r="AR287" i="1"/>
  <c r="L287" i="1" s="1"/>
  <c r="AQ287" i="1"/>
  <c r="AN287" i="1"/>
  <c r="H287" i="1" s="1"/>
  <c r="AM287" i="1"/>
  <c r="G287" i="1" s="1"/>
  <c r="AL287" i="1"/>
  <c r="F287" i="1" s="1"/>
  <c r="AK287" i="1"/>
  <c r="E287" i="1" s="1"/>
  <c r="AJ287" i="1"/>
  <c r="AI287" i="1"/>
  <c r="C287" i="1" s="1"/>
  <c r="AH287" i="1"/>
  <c r="AU286" i="1"/>
  <c r="AR286" i="1"/>
  <c r="L286" i="1" s="1"/>
  <c r="AQ286" i="1"/>
  <c r="I286" i="1"/>
  <c r="AN286" i="1"/>
  <c r="H286" i="1" s="1"/>
  <c r="AM286" i="1"/>
  <c r="AL286" i="1"/>
  <c r="F286" i="1" s="1"/>
  <c r="AK286" i="1"/>
  <c r="AJ286" i="1"/>
  <c r="AI286" i="1"/>
  <c r="C286" i="1" s="1"/>
  <c r="AH286" i="1"/>
  <c r="AU285" i="1"/>
  <c r="AU33" i="14" s="1"/>
  <c r="AT33" i="14"/>
  <c r="AS33" i="14"/>
  <c r="AR285" i="1"/>
  <c r="L285" i="1" s="1"/>
  <c r="AQ285" i="1"/>
  <c r="AO33" i="14"/>
  <c r="AN285" i="1"/>
  <c r="AM285" i="1"/>
  <c r="AM33" i="14" s="1"/>
  <c r="AL285" i="1"/>
  <c r="AK285" i="1"/>
  <c r="AK33" i="14" s="1"/>
  <c r="AJ285" i="1"/>
  <c r="AI285" i="1"/>
  <c r="AH285" i="1"/>
  <c r="AU284" i="1"/>
  <c r="AR284" i="1"/>
  <c r="L284" i="1" s="1"/>
  <c r="AQ284" i="1"/>
  <c r="I284" i="1"/>
  <c r="AN284" i="1"/>
  <c r="AM284" i="1"/>
  <c r="G284" i="1" s="1"/>
  <c r="AL284" i="1"/>
  <c r="AK284" i="1"/>
  <c r="AJ284" i="1"/>
  <c r="D284" i="1" s="1"/>
  <c r="AI284" i="1"/>
  <c r="C284" i="1" s="1"/>
  <c r="AH284" i="1"/>
  <c r="AU283" i="1"/>
  <c r="AR283" i="1"/>
  <c r="L283" i="1" s="1"/>
  <c r="AQ283" i="1"/>
  <c r="AN283" i="1"/>
  <c r="AM283" i="1"/>
  <c r="G283" i="1" s="1"/>
  <c r="AL283" i="1"/>
  <c r="F283" i="1" s="1"/>
  <c r="AK283" i="1"/>
  <c r="E283" i="1" s="1"/>
  <c r="AJ283" i="1"/>
  <c r="AI283" i="1"/>
  <c r="C283" i="1" s="1"/>
  <c r="AH283" i="1"/>
  <c r="AU282" i="1"/>
  <c r="AR282" i="1"/>
  <c r="L282" i="1" s="1"/>
  <c r="AQ282" i="1"/>
  <c r="I282" i="1"/>
  <c r="AN282" i="1"/>
  <c r="AM282" i="1"/>
  <c r="AL282" i="1"/>
  <c r="F282" i="1" s="1"/>
  <c r="AK282" i="1"/>
  <c r="AJ282" i="1"/>
  <c r="D282" i="1" s="1"/>
  <c r="AI282" i="1"/>
  <c r="C282" i="1" s="1"/>
  <c r="AH282" i="1"/>
  <c r="AU281" i="1"/>
  <c r="AR281" i="1"/>
  <c r="L281" i="1" s="1"/>
  <c r="AQ281" i="1"/>
  <c r="AN281" i="1"/>
  <c r="AM281" i="1"/>
  <c r="G281" i="1" s="1"/>
  <c r="AL281" i="1"/>
  <c r="F281" i="1" s="1"/>
  <c r="AK281" i="1"/>
  <c r="E281" i="1" s="1"/>
  <c r="AJ281" i="1"/>
  <c r="AI281" i="1"/>
  <c r="C281" i="1" s="1"/>
  <c r="AH281" i="1"/>
  <c r="AU280" i="1"/>
  <c r="AR280" i="1"/>
  <c r="L280" i="1" s="1"/>
  <c r="AQ280" i="1"/>
  <c r="I280" i="1"/>
  <c r="AN280" i="1"/>
  <c r="AM280" i="1"/>
  <c r="AL280" i="1"/>
  <c r="F280" i="1" s="1"/>
  <c r="AK280" i="1"/>
  <c r="AJ280" i="1"/>
  <c r="D280" i="1" s="1"/>
  <c r="AI280" i="1"/>
  <c r="C280" i="1" s="1"/>
  <c r="AH280" i="1"/>
  <c r="AU279" i="1"/>
  <c r="AR279" i="1"/>
  <c r="L279" i="1" s="1"/>
  <c r="AQ279" i="1"/>
  <c r="AN279" i="1"/>
  <c r="H279" i="1" s="1"/>
  <c r="AM279" i="1"/>
  <c r="G279" i="1" s="1"/>
  <c r="AL279" i="1"/>
  <c r="F279" i="1" s="1"/>
  <c r="AK279" i="1"/>
  <c r="E279" i="1" s="1"/>
  <c r="AJ279" i="1"/>
  <c r="AI279" i="1"/>
  <c r="C279" i="1" s="1"/>
  <c r="AH279" i="1"/>
  <c r="AU278" i="1"/>
  <c r="AR278" i="1"/>
  <c r="L278" i="1" s="1"/>
  <c r="AQ278" i="1"/>
  <c r="I278" i="1"/>
  <c r="AN278" i="1"/>
  <c r="AM278" i="1"/>
  <c r="AL278" i="1"/>
  <c r="F278" i="1" s="1"/>
  <c r="AK278" i="1"/>
  <c r="AJ278" i="1"/>
  <c r="D278" i="1" s="1"/>
  <c r="AI278" i="1"/>
  <c r="C278" i="1" s="1"/>
  <c r="AH278" i="1"/>
  <c r="AU277" i="1"/>
  <c r="AR277" i="1"/>
  <c r="L277" i="1" s="1"/>
  <c r="AQ277" i="1"/>
  <c r="AN277" i="1"/>
  <c r="AM277" i="1"/>
  <c r="G277" i="1" s="1"/>
  <c r="AL277" i="1"/>
  <c r="F277" i="1" s="1"/>
  <c r="AK277" i="1"/>
  <c r="E277" i="1" s="1"/>
  <c r="AJ277" i="1"/>
  <c r="AI277" i="1"/>
  <c r="C277" i="1" s="1"/>
  <c r="AH277" i="1"/>
  <c r="AU276" i="1"/>
  <c r="AR276" i="1"/>
  <c r="L276" i="1" s="1"/>
  <c r="AQ276" i="1"/>
  <c r="I276" i="1"/>
  <c r="AN276" i="1"/>
  <c r="AM276" i="1"/>
  <c r="G276" i="1" s="1"/>
  <c r="AL276" i="1"/>
  <c r="AK276" i="1"/>
  <c r="AJ276" i="1"/>
  <c r="D276" i="1" s="1"/>
  <c r="AI276" i="1"/>
  <c r="C276" i="1" s="1"/>
  <c r="AH276" i="1"/>
  <c r="AU275" i="1"/>
  <c r="AS32" i="14"/>
  <c r="AR275" i="1"/>
  <c r="L275" i="1" s="1"/>
  <c r="AQ275" i="1"/>
  <c r="AP32" i="14"/>
  <c r="AO32" i="14"/>
  <c r="AN275" i="1"/>
  <c r="AM275" i="1"/>
  <c r="AM32" i="14" s="1"/>
  <c r="AL275" i="1"/>
  <c r="AL32" i="14" s="1"/>
  <c r="AK275" i="1"/>
  <c r="AK32" i="14" s="1"/>
  <c r="AJ275" i="1"/>
  <c r="AI275" i="1"/>
  <c r="AH275" i="1"/>
  <c r="AU274" i="1"/>
  <c r="AR274" i="1"/>
  <c r="L274" i="1" s="1"/>
  <c r="AQ274" i="1"/>
  <c r="I274" i="1"/>
  <c r="AN274" i="1"/>
  <c r="AM274" i="1"/>
  <c r="G274" i="1" s="1"/>
  <c r="AL274" i="1"/>
  <c r="F274" i="1" s="1"/>
  <c r="AK274" i="1"/>
  <c r="AJ274" i="1"/>
  <c r="D274" i="1" s="1"/>
  <c r="AI274" i="1"/>
  <c r="C274" i="1" s="1"/>
  <c r="AH274" i="1"/>
  <c r="AU273" i="1"/>
  <c r="AR273" i="1"/>
  <c r="L273" i="1" s="1"/>
  <c r="AQ273" i="1"/>
  <c r="AN273" i="1"/>
  <c r="H273" i="1" s="1"/>
  <c r="AM273" i="1"/>
  <c r="G273" i="1" s="1"/>
  <c r="AL273" i="1"/>
  <c r="AK273" i="1"/>
  <c r="AJ273" i="1"/>
  <c r="AI273" i="1"/>
  <c r="C273" i="1" s="1"/>
  <c r="AH273" i="1"/>
  <c r="AU272" i="1"/>
  <c r="AR272" i="1"/>
  <c r="L272" i="1" s="1"/>
  <c r="AQ272" i="1"/>
  <c r="I272" i="1"/>
  <c r="AN272" i="1"/>
  <c r="H272" i="1" s="1"/>
  <c r="AM272" i="1"/>
  <c r="G272" i="1" s="1"/>
  <c r="AL272" i="1"/>
  <c r="F272" i="1" s="1"/>
  <c r="AK272" i="1"/>
  <c r="AJ272" i="1"/>
  <c r="AI272" i="1"/>
  <c r="C272" i="1" s="1"/>
  <c r="AH272" i="1"/>
  <c r="AU271" i="1"/>
  <c r="AR271" i="1"/>
  <c r="L271" i="1" s="1"/>
  <c r="AQ271" i="1"/>
  <c r="AN271" i="1"/>
  <c r="H271" i="1" s="1"/>
  <c r="AM271" i="1"/>
  <c r="G271" i="1" s="1"/>
  <c r="AL271" i="1"/>
  <c r="AK271" i="1"/>
  <c r="E271" i="1" s="1"/>
  <c r="AJ271" i="1"/>
  <c r="AI271" i="1"/>
  <c r="C271" i="1" s="1"/>
  <c r="AH271" i="1"/>
  <c r="AU270" i="1"/>
  <c r="AR270" i="1"/>
  <c r="L270" i="1" s="1"/>
  <c r="AQ270" i="1"/>
  <c r="I270" i="1"/>
  <c r="AN270" i="1"/>
  <c r="H270" i="1" s="1"/>
  <c r="AM270" i="1"/>
  <c r="AL270" i="1"/>
  <c r="F270" i="1" s="1"/>
  <c r="AK270" i="1"/>
  <c r="AJ270" i="1"/>
  <c r="D270" i="1" s="1"/>
  <c r="AI270" i="1"/>
  <c r="C270" i="1" s="1"/>
  <c r="AH270" i="1"/>
  <c r="AU269" i="1"/>
  <c r="AR269" i="1"/>
  <c r="L269" i="1" s="1"/>
  <c r="AQ269" i="1"/>
  <c r="AN269" i="1"/>
  <c r="H269" i="1" s="1"/>
  <c r="AM269" i="1"/>
  <c r="G269" i="1" s="1"/>
  <c r="AL269" i="1"/>
  <c r="AK269" i="1"/>
  <c r="E269" i="1" s="1"/>
  <c r="AJ269" i="1"/>
  <c r="AI269" i="1"/>
  <c r="C269" i="1" s="1"/>
  <c r="AH269" i="1"/>
  <c r="AU268" i="1"/>
  <c r="AR268" i="1"/>
  <c r="L268" i="1" s="1"/>
  <c r="AQ268" i="1"/>
  <c r="I268" i="1"/>
  <c r="AN268" i="1"/>
  <c r="AM268" i="1"/>
  <c r="AL268" i="1"/>
  <c r="F268" i="1" s="1"/>
  <c r="AK268" i="1"/>
  <c r="E268" i="1" s="1"/>
  <c r="AJ268" i="1"/>
  <c r="AI268" i="1"/>
  <c r="C268" i="1" s="1"/>
  <c r="AH268" i="1"/>
  <c r="B268" i="1" s="1"/>
  <c r="AU267" i="1"/>
  <c r="AR267" i="1"/>
  <c r="L267" i="1" s="1"/>
  <c r="AQ267" i="1"/>
  <c r="AN267" i="1"/>
  <c r="H267" i="1" s="1"/>
  <c r="AM267" i="1"/>
  <c r="G267" i="1" s="1"/>
  <c r="AL267" i="1"/>
  <c r="AK267" i="1"/>
  <c r="E267" i="1" s="1"/>
  <c r="AJ267" i="1"/>
  <c r="AI267" i="1"/>
  <c r="C267" i="1" s="1"/>
  <c r="AH267" i="1"/>
  <c r="AU266" i="1"/>
  <c r="AR266" i="1"/>
  <c r="L266" i="1" s="1"/>
  <c r="AQ266" i="1"/>
  <c r="I266" i="1"/>
  <c r="AN266" i="1"/>
  <c r="AM266" i="1"/>
  <c r="G266" i="1" s="1"/>
  <c r="AL266" i="1"/>
  <c r="F266" i="1" s="1"/>
  <c r="AK266" i="1"/>
  <c r="AJ266" i="1"/>
  <c r="D266" i="1" s="1"/>
  <c r="AI266" i="1"/>
  <c r="C266" i="1" s="1"/>
  <c r="AH266" i="1"/>
  <c r="AU265" i="1"/>
  <c r="AT31" i="14"/>
  <c r="AS31" i="14"/>
  <c r="AR265" i="1"/>
  <c r="L265" i="1" s="1"/>
  <c r="AQ265" i="1"/>
  <c r="AO31" i="14"/>
  <c r="AN265" i="1"/>
  <c r="AM265" i="1"/>
  <c r="AM31" i="14" s="1"/>
  <c r="AL265" i="1"/>
  <c r="AK265" i="1"/>
  <c r="AK31" i="14" s="1"/>
  <c r="AJ265" i="1"/>
  <c r="AI265" i="1"/>
  <c r="AH265" i="1"/>
  <c r="AU264" i="1"/>
  <c r="AR264" i="1"/>
  <c r="L264" i="1" s="1"/>
  <c r="AQ264" i="1"/>
  <c r="I264" i="1"/>
  <c r="AN264" i="1"/>
  <c r="AM264" i="1"/>
  <c r="AL264" i="1"/>
  <c r="F264" i="1" s="1"/>
  <c r="AK264" i="1"/>
  <c r="AJ264" i="1"/>
  <c r="AI264" i="1"/>
  <c r="C264" i="1" s="1"/>
  <c r="AH264" i="1"/>
  <c r="B264" i="1" s="1"/>
  <c r="AU263" i="1"/>
  <c r="AR263" i="1"/>
  <c r="L263" i="1" s="1"/>
  <c r="AQ263" i="1"/>
  <c r="AN263" i="1"/>
  <c r="AM263" i="1"/>
  <c r="G263" i="1" s="1"/>
  <c r="AL263" i="1"/>
  <c r="F263" i="1" s="1"/>
  <c r="AK263" i="1"/>
  <c r="AJ263" i="1"/>
  <c r="AI263" i="1"/>
  <c r="C263" i="1" s="1"/>
  <c r="AH263" i="1"/>
  <c r="AU262" i="1"/>
  <c r="AR262" i="1"/>
  <c r="L262" i="1" s="1"/>
  <c r="AQ262" i="1"/>
  <c r="I262" i="1"/>
  <c r="AN262" i="1"/>
  <c r="H262" i="1" s="1"/>
  <c r="AM262" i="1"/>
  <c r="AL262" i="1"/>
  <c r="F262" i="1" s="1"/>
  <c r="AK262" i="1"/>
  <c r="AJ262" i="1"/>
  <c r="AI262" i="1"/>
  <c r="C262" i="1" s="1"/>
  <c r="AH262" i="1"/>
  <c r="AU261" i="1"/>
  <c r="AR261" i="1"/>
  <c r="L261" i="1" s="1"/>
  <c r="AQ261" i="1"/>
  <c r="AN261" i="1"/>
  <c r="AM261" i="1"/>
  <c r="G261" i="1" s="1"/>
  <c r="AL261" i="1"/>
  <c r="F261" i="1" s="1"/>
  <c r="AK261" i="1"/>
  <c r="AJ261" i="1"/>
  <c r="AI261" i="1"/>
  <c r="C261" i="1" s="1"/>
  <c r="AH261" i="1"/>
  <c r="AU260" i="1"/>
  <c r="AR260" i="1"/>
  <c r="L260" i="1" s="1"/>
  <c r="AQ260" i="1"/>
  <c r="I260" i="1"/>
  <c r="AN260" i="1"/>
  <c r="AM260" i="1"/>
  <c r="AL260" i="1"/>
  <c r="F260" i="1" s="1"/>
  <c r="AK260" i="1"/>
  <c r="AJ260" i="1"/>
  <c r="AI260" i="1"/>
  <c r="C260" i="1" s="1"/>
  <c r="AH260" i="1"/>
  <c r="B260" i="1" s="1"/>
  <c r="AU259" i="1"/>
  <c r="M259" i="1"/>
  <c r="AR259" i="1"/>
  <c r="L259" i="1" s="1"/>
  <c r="AQ259" i="1"/>
  <c r="AN259" i="1"/>
  <c r="AM259" i="1"/>
  <c r="G259" i="1" s="1"/>
  <c r="AL259" i="1"/>
  <c r="F259" i="1" s="1"/>
  <c r="AK259" i="1"/>
  <c r="AJ259" i="1"/>
  <c r="AI259" i="1"/>
  <c r="C259" i="1" s="1"/>
  <c r="AH259" i="1"/>
  <c r="AU258" i="1"/>
  <c r="AR258" i="1"/>
  <c r="L258" i="1" s="1"/>
  <c r="AQ258" i="1"/>
  <c r="I258" i="1"/>
  <c r="AN258" i="1"/>
  <c r="AM258" i="1"/>
  <c r="AL258" i="1"/>
  <c r="AK258" i="1"/>
  <c r="AJ258" i="1"/>
  <c r="AI258" i="1"/>
  <c r="C258" i="1" s="1"/>
  <c r="AH258" i="1"/>
  <c r="AU257" i="1"/>
  <c r="AR257" i="1"/>
  <c r="L257" i="1" s="1"/>
  <c r="AQ257" i="1"/>
  <c r="AN257" i="1"/>
  <c r="AM257" i="1"/>
  <c r="G257" i="1" s="1"/>
  <c r="AL257" i="1"/>
  <c r="F257" i="1" s="1"/>
  <c r="AK257" i="1"/>
  <c r="AJ257" i="1"/>
  <c r="AI257" i="1"/>
  <c r="C257" i="1" s="1"/>
  <c r="AH257" i="1"/>
  <c r="AU256" i="1"/>
  <c r="AR256" i="1"/>
  <c r="L256" i="1" s="1"/>
  <c r="AQ256" i="1"/>
  <c r="I256" i="1"/>
  <c r="AN256" i="1"/>
  <c r="AM256" i="1"/>
  <c r="AL256" i="1"/>
  <c r="F256" i="1" s="1"/>
  <c r="AK256" i="1"/>
  <c r="AJ256" i="1"/>
  <c r="AI256" i="1"/>
  <c r="C256" i="1" s="1"/>
  <c r="AH256" i="1"/>
  <c r="B256" i="1" s="1"/>
  <c r="AU255" i="1"/>
  <c r="AS30" i="14"/>
  <c r="AR255" i="1"/>
  <c r="L255" i="1" s="1"/>
  <c r="AQ255" i="1"/>
  <c r="AP30" i="14"/>
  <c r="AO30" i="14"/>
  <c r="AN255" i="1"/>
  <c r="AM255" i="1"/>
  <c r="AM30" i="14" s="1"/>
  <c r="AL255" i="1"/>
  <c r="AL30" i="14" s="1"/>
  <c r="AK255" i="1"/>
  <c r="AK30" i="14" s="1"/>
  <c r="AJ255" i="1"/>
  <c r="AI255" i="1"/>
  <c r="AH255" i="1"/>
  <c r="AU254" i="1"/>
  <c r="AR254" i="1"/>
  <c r="L254" i="1" s="1"/>
  <c r="AQ254" i="1"/>
  <c r="I254" i="1"/>
  <c r="AN254" i="1"/>
  <c r="AM254" i="1"/>
  <c r="AL254" i="1"/>
  <c r="AK254" i="1"/>
  <c r="AJ254" i="1"/>
  <c r="AI254" i="1"/>
  <c r="C254" i="1" s="1"/>
  <c r="AH254" i="1"/>
  <c r="AU253" i="1"/>
  <c r="AR253" i="1"/>
  <c r="L253" i="1" s="1"/>
  <c r="AQ253" i="1"/>
  <c r="AN253" i="1"/>
  <c r="H253" i="1" s="1"/>
  <c r="AM253" i="1"/>
  <c r="G253" i="1" s="1"/>
  <c r="AL253" i="1"/>
  <c r="F253" i="1" s="1"/>
  <c r="AK253" i="1"/>
  <c r="AJ253" i="1"/>
  <c r="AI253" i="1"/>
  <c r="C253" i="1" s="1"/>
  <c r="AH253" i="1"/>
  <c r="AU252" i="1"/>
  <c r="AR252" i="1"/>
  <c r="L252" i="1" s="1"/>
  <c r="AQ252" i="1"/>
  <c r="I252" i="1"/>
  <c r="AN252" i="1"/>
  <c r="AM252" i="1"/>
  <c r="AL252" i="1"/>
  <c r="AK252" i="1"/>
  <c r="AJ252" i="1"/>
  <c r="D252" i="1" s="1"/>
  <c r="AI252" i="1"/>
  <c r="C252" i="1" s="1"/>
  <c r="AH252" i="1"/>
  <c r="AU251" i="1"/>
  <c r="AR251" i="1"/>
  <c r="L251" i="1" s="1"/>
  <c r="AQ251" i="1"/>
  <c r="AN251" i="1"/>
  <c r="AM251" i="1"/>
  <c r="G251" i="1" s="1"/>
  <c r="AL251" i="1"/>
  <c r="F251" i="1" s="1"/>
  <c r="AK251" i="1"/>
  <c r="AJ251" i="1"/>
  <c r="AI251" i="1"/>
  <c r="C251" i="1" s="1"/>
  <c r="AH251" i="1"/>
  <c r="AU250" i="1"/>
  <c r="AR250" i="1"/>
  <c r="L250" i="1" s="1"/>
  <c r="AQ250" i="1"/>
  <c r="I250" i="1"/>
  <c r="AN250" i="1"/>
  <c r="AM250" i="1"/>
  <c r="AL250" i="1"/>
  <c r="AK250" i="1"/>
  <c r="AJ250" i="1"/>
  <c r="AI250" i="1"/>
  <c r="C250" i="1" s="1"/>
  <c r="AH250" i="1"/>
  <c r="AU249" i="1"/>
  <c r="AR249" i="1"/>
  <c r="L249" i="1" s="1"/>
  <c r="AQ249" i="1"/>
  <c r="AN249" i="1"/>
  <c r="AM249" i="1"/>
  <c r="G249" i="1" s="1"/>
  <c r="AL249" i="1"/>
  <c r="F249" i="1" s="1"/>
  <c r="AK249" i="1"/>
  <c r="AJ249" i="1"/>
  <c r="AI249" i="1"/>
  <c r="C249" i="1" s="1"/>
  <c r="AH249" i="1"/>
  <c r="AU248" i="1"/>
  <c r="AR248" i="1"/>
  <c r="L248" i="1" s="1"/>
  <c r="AQ248" i="1"/>
  <c r="I248" i="1"/>
  <c r="AN248" i="1"/>
  <c r="AM248" i="1"/>
  <c r="AL248" i="1"/>
  <c r="AK248" i="1"/>
  <c r="AJ248" i="1"/>
  <c r="D248" i="1" s="1"/>
  <c r="AI248" i="1"/>
  <c r="C248" i="1" s="1"/>
  <c r="AH248" i="1"/>
  <c r="AU247" i="1"/>
  <c r="AR247" i="1"/>
  <c r="L247" i="1" s="1"/>
  <c r="AQ247" i="1"/>
  <c r="AN247" i="1"/>
  <c r="H247" i="1" s="1"/>
  <c r="AM247" i="1"/>
  <c r="G247" i="1" s="1"/>
  <c r="AL247" i="1"/>
  <c r="F247" i="1" s="1"/>
  <c r="AK247" i="1"/>
  <c r="AJ247" i="1"/>
  <c r="AI247" i="1"/>
  <c r="C247" i="1" s="1"/>
  <c r="AH247" i="1"/>
  <c r="AU246" i="1"/>
  <c r="AR246" i="1"/>
  <c r="L246" i="1" s="1"/>
  <c r="AQ246" i="1"/>
  <c r="I246" i="1"/>
  <c r="AN246" i="1"/>
  <c r="AM246" i="1"/>
  <c r="AL246" i="1"/>
  <c r="AK246" i="1"/>
  <c r="AJ246" i="1"/>
  <c r="AI246" i="1"/>
  <c r="C246" i="1" s="1"/>
  <c r="AH246" i="1"/>
  <c r="AU245" i="1"/>
  <c r="AT29" i="14"/>
  <c r="AS29" i="14"/>
  <c r="AR245" i="1"/>
  <c r="L245" i="1" s="1"/>
  <c r="AQ245" i="1"/>
  <c r="AO29" i="14"/>
  <c r="AN245" i="1"/>
  <c r="AM245" i="1"/>
  <c r="AM29" i="14" s="1"/>
  <c r="AL245" i="1"/>
  <c r="AK245" i="1"/>
  <c r="AK29" i="14" s="1"/>
  <c r="AJ245" i="1"/>
  <c r="AI245" i="1"/>
  <c r="AH245" i="1"/>
  <c r="AU244" i="1"/>
  <c r="AR244" i="1"/>
  <c r="L244" i="1" s="1"/>
  <c r="AQ244" i="1"/>
  <c r="I244" i="1"/>
  <c r="AN244" i="1"/>
  <c r="AM244" i="1"/>
  <c r="AL244" i="1"/>
  <c r="F244" i="1" s="1"/>
  <c r="AK244" i="1"/>
  <c r="AJ244" i="1"/>
  <c r="D244" i="1" s="1"/>
  <c r="AI244" i="1"/>
  <c r="C244" i="1" s="1"/>
  <c r="AH244" i="1"/>
  <c r="AU243" i="1"/>
  <c r="AR243" i="1"/>
  <c r="L243" i="1" s="1"/>
  <c r="AQ243" i="1"/>
  <c r="AN243" i="1"/>
  <c r="H243" i="1" s="1"/>
  <c r="AM243" i="1"/>
  <c r="G243" i="1" s="1"/>
  <c r="AL243" i="1"/>
  <c r="F243" i="1" s="1"/>
  <c r="AK243" i="1"/>
  <c r="AJ243" i="1"/>
  <c r="AI243" i="1"/>
  <c r="C243" i="1" s="1"/>
  <c r="AH243" i="1"/>
  <c r="AU242" i="1"/>
  <c r="AR242" i="1"/>
  <c r="L242" i="1" s="1"/>
  <c r="AQ242" i="1"/>
  <c r="I242" i="1"/>
  <c r="AN242" i="1"/>
  <c r="AM242" i="1"/>
  <c r="AL242" i="1"/>
  <c r="F242" i="1" s="1"/>
  <c r="AK242" i="1"/>
  <c r="AJ242" i="1"/>
  <c r="D242" i="1" s="1"/>
  <c r="AI242" i="1"/>
  <c r="C242" i="1" s="1"/>
  <c r="AH242" i="1"/>
  <c r="AU241" i="1"/>
  <c r="AR241" i="1"/>
  <c r="L241" i="1" s="1"/>
  <c r="AQ241" i="1"/>
  <c r="AN241" i="1"/>
  <c r="AM241" i="1"/>
  <c r="G241" i="1" s="1"/>
  <c r="AL241" i="1"/>
  <c r="F241" i="1" s="1"/>
  <c r="AK241" i="1"/>
  <c r="AJ241" i="1"/>
  <c r="AI241" i="1"/>
  <c r="C241" i="1" s="1"/>
  <c r="AH241" i="1"/>
  <c r="AU240" i="1"/>
  <c r="AR240" i="1"/>
  <c r="L240" i="1" s="1"/>
  <c r="AQ240" i="1"/>
  <c r="I240" i="1"/>
  <c r="AN240" i="1"/>
  <c r="AM240" i="1"/>
  <c r="AL240" i="1"/>
  <c r="F240" i="1" s="1"/>
  <c r="AK240" i="1"/>
  <c r="AJ240" i="1"/>
  <c r="D240" i="1" s="1"/>
  <c r="AI240" i="1"/>
  <c r="C240" i="1" s="1"/>
  <c r="AH240" i="1"/>
  <c r="AU239" i="1"/>
  <c r="AR239" i="1"/>
  <c r="L239" i="1" s="1"/>
  <c r="AQ239" i="1"/>
  <c r="AN239" i="1"/>
  <c r="AM239" i="1"/>
  <c r="G239" i="1" s="1"/>
  <c r="AL239" i="1"/>
  <c r="F239" i="1" s="1"/>
  <c r="AK239" i="1"/>
  <c r="AJ239" i="1"/>
  <c r="AI239" i="1"/>
  <c r="C239" i="1" s="1"/>
  <c r="AH239" i="1"/>
  <c r="AU238" i="1"/>
  <c r="AR238" i="1"/>
  <c r="L238" i="1" s="1"/>
  <c r="AQ238" i="1"/>
  <c r="I238" i="1"/>
  <c r="AN238" i="1"/>
  <c r="AM238" i="1"/>
  <c r="AL238" i="1"/>
  <c r="F238" i="1" s="1"/>
  <c r="AK238" i="1"/>
  <c r="AJ238" i="1"/>
  <c r="D238" i="1" s="1"/>
  <c r="AI238" i="1"/>
  <c r="C238" i="1" s="1"/>
  <c r="AH238" i="1"/>
  <c r="AU237" i="1"/>
  <c r="AR237" i="1"/>
  <c r="L237" i="1" s="1"/>
  <c r="AQ237" i="1"/>
  <c r="AN237" i="1"/>
  <c r="AM237" i="1"/>
  <c r="G237" i="1" s="1"/>
  <c r="AL237" i="1"/>
  <c r="AK237" i="1"/>
  <c r="AJ237" i="1"/>
  <c r="AI237" i="1"/>
  <c r="C237" i="1" s="1"/>
  <c r="AH237" i="1"/>
  <c r="AU236" i="1"/>
  <c r="AR236" i="1"/>
  <c r="L236" i="1" s="1"/>
  <c r="AQ236" i="1"/>
  <c r="I236" i="1"/>
  <c r="AN236" i="1"/>
  <c r="AM236" i="1"/>
  <c r="AL236" i="1"/>
  <c r="F236" i="1" s="1"/>
  <c r="AK236" i="1"/>
  <c r="AJ236" i="1"/>
  <c r="D236" i="1" s="1"/>
  <c r="AI236" i="1"/>
  <c r="C236" i="1" s="1"/>
  <c r="AH236" i="1"/>
  <c r="AU235" i="1"/>
  <c r="AT28" i="14"/>
  <c r="AS28" i="14"/>
  <c r="AR235" i="1"/>
  <c r="L235" i="1" s="1"/>
  <c r="AQ235" i="1"/>
  <c r="AO28" i="14"/>
  <c r="AN235" i="1"/>
  <c r="AM235" i="1"/>
  <c r="AM28" i="14" s="1"/>
  <c r="AL235" i="1"/>
  <c r="AK235" i="1"/>
  <c r="AK28" i="14" s="1"/>
  <c r="AJ235" i="1"/>
  <c r="AI235" i="1"/>
  <c r="AH235" i="1"/>
  <c r="AU234" i="1"/>
  <c r="AR234" i="1"/>
  <c r="L234" i="1" s="1"/>
  <c r="AQ234" i="1"/>
  <c r="I234" i="1"/>
  <c r="AN234" i="1"/>
  <c r="AM234" i="1"/>
  <c r="AL234" i="1"/>
  <c r="F234" i="1" s="1"/>
  <c r="AK234" i="1"/>
  <c r="AJ234" i="1"/>
  <c r="D234" i="1" s="1"/>
  <c r="AI234" i="1"/>
  <c r="C234" i="1" s="1"/>
  <c r="AH234" i="1"/>
  <c r="AU233" i="1"/>
  <c r="O233" i="1" s="1"/>
  <c r="AR233" i="1"/>
  <c r="L233" i="1" s="1"/>
  <c r="AQ233" i="1"/>
  <c r="AN233" i="1"/>
  <c r="AM233" i="1"/>
  <c r="G233" i="1" s="1"/>
  <c r="AL233" i="1"/>
  <c r="AK233" i="1"/>
  <c r="AJ233" i="1"/>
  <c r="AI233" i="1"/>
  <c r="C233" i="1" s="1"/>
  <c r="AH233" i="1"/>
  <c r="AU232" i="1"/>
  <c r="AR232" i="1"/>
  <c r="L232" i="1" s="1"/>
  <c r="AQ232" i="1"/>
  <c r="I232" i="1"/>
  <c r="AN232" i="1"/>
  <c r="AM232" i="1"/>
  <c r="AL232" i="1"/>
  <c r="F232" i="1" s="1"/>
  <c r="AK232" i="1"/>
  <c r="AJ232" i="1"/>
  <c r="AI232" i="1"/>
  <c r="C232" i="1" s="1"/>
  <c r="AH232" i="1"/>
  <c r="B232" i="1" s="1"/>
  <c r="AU231" i="1"/>
  <c r="AR231" i="1"/>
  <c r="L231" i="1" s="1"/>
  <c r="AQ231" i="1"/>
  <c r="AN231" i="1"/>
  <c r="AM231" i="1"/>
  <c r="G231" i="1" s="1"/>
  <c r="AL231" i="1"/>
  <c r="AK231" i="1"/>
  <c r="AJ231" i="1"/>
  <c r="AI231" i="1"/>
  <c r="C231" i="1" s="1"/>
  <c r="AH231" i="1"/>
  <c r="AU230" i="1"/>
  <c r="AR230" i="1"/>
  <c r="L230" i="1" s="1"/>
  <c r="AQ230" i="1"/>
  <c r="I230" i="1"/>
  <c r="AN230" i="1"/>
  <c r="AM230" i="1"/>
  <c r="AL230" i="1"/>
  <c r="F230" i="1" s="1"/>
  <c r="AK230" i="1"/>
  <c r="AJ230" i="1"/>
  <c r="D230" i="1" s="1"/>
  <c r="AI230" i="1"/>
  <c r="C230" i="1" s="1"/>
  <c r="AH230" i="1"/>
  <c r="AU229" i="1"/>
  <c r="AR229" i="1"/>
  <c r="L229" i="1" s="1"/>
  <c r="AQ229" i="1"/>
  <c r="AN229" i="1"/>
  <c r="H229" i="1" s="1"/>
  <c r="AM229" i="1"/>
  <c r="G229" i="1" s="1"/>
  <c r="AL229" i="1"/>
  <c r="AK229" i="1"/>
  <c r="AJ229" i="1"/>
  <c r="AI229" i="1"/>
  <c r="C229" i="1" s="1"/>
  <c r="AH229" i="1"/>
  <c r="AU228" i="1"/>
  <c r="AR228" i="1"/>
  <c r="L228" i="1" s="1"/>
  <c r="AQ228" i="1"/>
  <c r="I228" i="1"/>
  <c r="AN228" i="1"/>
  <c r="AM228" i="1"/>
  <c r="AL228" i="1"/>
  <c r="F228" i="1" s="1"/>
  <c r="AK228" i="1"/>
  <c r="AJ228" i="1"/>
  <c r="AI228" i="1"/>
  <c r="C228" i="1" s="1"/>
  <c r="AH228" i="1"/>
  <c r="AU227" i="1"/>
  <c r="AR227" i="1"/>
  <c r="L227" i="1" s="1"/>
  <c r="AQ227" i="1"/>
  <c r="AN227" i="1"/>
  <c r="H227" i="1" s="1"/>
  <c r="AM227" i="1"/>
  <c r="G227" i="1" s="1"/>
  <c r="AL227" i="1"/>
  <c r="AK227" i="1"/>
  <c r="AJ227" i="1"/>
  <c r="AI227" i="1"/>
  <c r="C227" i="1" s="1"/>
  <c r="AH227" i="1"/>
  <c r="AU226" i="1"/>
  <c r="AR226" i="1"/>
  <c r="L226" i="1" s="1"/>
  <c r="AQ226" i="1"/>
  <c r="I226" i="1"/>
  <c r="AN226" i="1"/>
  <c r="AM226" i="1"/>
  <c r="AL226" i="1"/>
  <c r="F226" i="1" s="1"/>
  <c r="AK226" i="1"/>
  <c r="AJ226" i="1"/>
  <c r="D226" i="1" s="1"/>
  <c r="AI226" i="1"/>
  <c r="C226" i="1" s="1"/>
  <c r="AH226" i="1"/>
  <c r="AU225" i="1"/>
  <c r="AT27" i="14"/>
  <c r="AS27" i="14"/>
  <c r="AR225" i="1"/>
  <c r="L225" i="1" s="1"/>
  <c r="AQ225" i="1"/>
  <c r="AO27" i="14"/>
  <c r="AN225" i="1"/>
  <c r="AN27" i="14" s="1"/>
  <c r="AM225" i="1"/>
  <c r="AM27" i="14" s="1"/>
  <c r="AL225" i="1"/>
  <c r="AL27" i="14" s="1"/>
  <c r="AK225" i="1"/>
  <c r="AK27" i="14" s="1"/>
  <c r="AJ225" i="1"/>
  <c r="AI225" i="1"/>
  <c r="AH225" i="1"/>
  <c r="AU224" i="1"/>
  <c r="AR224" i="1"/>
  <c r="L224" i="1" s="1"/>
  <c r="AQ224" i="1"/>
  <c r="I224" i="1"/>
  <c r="AN224" i="1"/>
  <c r="AM224" i="1"/>
  <c r="AL224" i="1"/>
  <c r="F224" i="1" s="1"/>
  <c r="AK224" i="1"/>
  <c r="AJ224" i="1"/>
  <c r="AI224" i="1"/>
  <c r="C224" i="1" s="1"/>
  <c r="AH224" i="1"/>
  <c r="AU223" i="1"/>
  <c r="AR223" i="1"/>
  <c r="L223" i="1" s="1"/>
  <c r="AQ223" i="1"/>
  <c r="AN223" i="1"/>
  <c r="AM223" i="1"/>
  <c r="G223" i="1" s="1"/>
  <c r="AL223" i="1"/>
  <c r="F223" i="1" s="1"/>
  <c r="AK223" i="1"/>
  <c r="AJ223" i="1"/>
  <c r="AI223" i="1"/>
  <c r="C223" i="1" s="1"/>
  <c r="AH223" i="1"/>
  <c r="AU222" i="1"/>
  <c r="AR222" i="1"/>
  <c r="L222" i="1" s="1"/>
  <c r="AQ222" i="1"/>
  <c r="I222" i="1"/>
  <c r="AN222" i="1"/>
  <c r="AM222" i="1"/>
  <c r="AL222" i="1"/>
  <c r="F222" i="1" s="1"/>
  <c r="AK222" i="1"/>
  <c r="AJ222" i="1"/>
  <c r="AI222" i="1"/>
  <c r="C222" i="1" s="1"/>
  <c r="AH222" i="1"/>
  <c r="AU221" i="1"/>
  <c r="AR221" i="1"/>
  <c r="L221" i="1" s="1"/>
  <c r="AQ221" i="1"/>
  <c r="AN221" i="1"/>
  <c r="AM221" i="1"/>
  <c r="G221" i="1" s="1"/>
  <c r="AL221" i="1"/>
  <c r="F221" i="1" s="1"/>
  <c r="AK221" i="1"/>
  <c r="AJ221" i="1"/>
  <c r="AI221" i="1"/>
  <c r="C221" i="1" s="1"/>
  <c r="AH221" i="1"/>
  <c r="AU220" i="1"/>
  <c r="AR220" i="1"/>
  <c r="L220" i="1" s="1"/>
  <c r="AQ220" i="1"/>
  <c r="I220" i="1"/>
  <c r="AN220" i="1"/>
  <c r="AM220" i="1"/>
  <c r="AL220" i="1"/>
  <c r="F220" i="1" s="1"/>
  <c r="AK220" i="1"/>
  <c r="AJ220" i="1"/>
  <c r="AI220" i="1"/>
  <c r="C220" i="1" s="1"/>
  <c r="AH220" i="1"/>
  <c r="AU219" i="1"/>
  <c r="AR219" i="1"/>
  <c r="L219" i="1" s="1"/>
  <c r="AQ219" i="1"/>
  <c r="AN219" i="1"/>
  <c r="AM219" i="1"/>
  <c r="G219" i="1" s="1"/>
  <c r="AL219" i="1"/>
  <c r="F219" i="1" s="1"/>
  <c r="AK219" i="1"/>
  <c r="AJ219" i="1"/>
  <c r="AI219" i="1"/>
  <c r="C219" i="1" s="1"/>
  <c r="AH219" i="1"/>
  <c r="AU218" i="1"/>
  <c r="AR218" i="1"/>
  <c r="L218" i="1" s="1"/>
  <c r="AQ218" i="1"/>
  <c r="I218" i="1"/>
  <c r="AN218" i="1"/>
  <c r="AM218" i="1"/>
  <c r="AL218" i="1"/>
  <c r="F218" i="1" s="1"/>
  <c r="AK218" i="1"/>
  <c r="AJ218" i="1"/>
  <c r="AI218" i="1"/>
  <c r="C218" i="1" s="1"/>
  <c r="AH218" i="1"/>
  <c r="AU217" i="1"/>
  <c r="AR217" i="1"/>
  <c r="L217" i="1" s="1"/>
  <c r="AQ217" i="1"/>
  <c r="AN217" i="1"/>
  <c r="AM217" i="1"/>
  <c r="G217" i="1" s="1"/>
  <c r="AL217" i="1"/>
  <c r="F217" i="1" s="1"/>
  <c r="AK217" i="1"/>
  <c r="AJ217" i="1"/>
  <c r="AI217" i="1"/>
  <c r="C217" i="1" s="1"/>
  <c r="AH217" i="1"/>
  <c r="AU216" i="1"/>
  <c r="AR216" i="1"/>
  <c r="L216" i="1" s="1"/>
  <c r="AQ216" i="1"/>
  <c r="I216" i="1"/>
  <c r="AN216" i="1"/>
  <c r="AM216" i="1"/>
  <c r="AL216" i="1"/>
  <c r="F216" i="1" s="1"/>
  <c r="AK216" i="1"/>
  <c r="AJ216" i="1"/>
  <c r="AI216" i="1"/>
  <c r="C216" i="1" s="1"/>
  <c r="AH216" i="1"/>
  <c r="AU215" i="1"/>
  <c r="AT26" i="14"/>
  <c r="AS26" i="14"/>
  <c r="AR215" i="1"/>
  <c r="L215" i="1" s="1"/>
  <c r="AQ215" i="1"/>
  <c r="AO26" i="14"/>
  <c r="AN215" i="1"/>
  <c r="AN26" i="14" s="1"/>
  <c r="AM215" i="1"/>
  <c r="AM26" i="14" s="1"/>
  <c r="AL215" i="1"/>
  <c r="AK215" i="1"/>
  <c r="AK26" i="14" s="1"/>
  <c r="AJ215" i="1"/>
  <c r="AI215" i="1"/>
  <c r="AH215" i="1"/>
  <c r="AU214" i="1"/>
  <c r="AR214" i="1"/>
  <c r="L214" i="1" s="1"/>
  <c r="AQ214" i="1"/>
  <c r="I214" i="1"/>
  <c r="AN214" i="1"/>
  <c r="AM214" i="1"/>
  <c r="AL214" i="1"/>
  <c r="AK214" i="1"/>
  <c r="E214" i="1" s="1"/>
  <c r="AJ214" i="1"/>
  <c r="AI214" i="1"/>
  <c r="C214" i="1" s="1"/>
  <c r="AH214" i="1"/>
  <c r="AU213" i="1"/>
  <c r="AR213" i="1"/>
  <c r="L213" i="1" s="1"/>
  <c r="AQ213" i="1"/>
  <c r="AN213" i="1"/>
  <c r="H213" i="1" s="1"/>
  <c r="AM213" i="1"/>
  <c r="G213" i="1" s="1"/>
  <c r="AL213" i="1"/>
  <c r="F213" i="1" s="1"/>
  <c r="AK213" i="1"/>
  <c r="AJ213" i="1"/>
  <c r="AI213" i="1"/>
  <c r="C213" i="1" s="1"/>
  <c r="AH213" i="1"/>
  <c r="AU212" i="1"/>
  <c r="AR212" i="1"/>
  <c r="L212" i="1" s="1"/>
  <c r="AQ212" i="1"/>
  <c r="I212" i="1"/>
  <c r="AN212" i="1"/>
  <c r="AM212" i="1"/>
  <c r="AL212" i="1"/>
  <c r="AK212" i="1"/>
  <c r="AJ212" i="1"/>
  <c r="D212" i="1" s="1"/>
  <c r="AI212" i="1"/>
  <c r="C212" i="1" s="1"/>
  <c r="AH212" i="1"/>
  <c r="AU211" i="1"/>
  <c r="AR211" i="1"/>
  <c r="L211" i="1" s="1"/>
  <c r="AQ211" i="1"/>
  <c r="AN211" i="1"/>
  <c r="H211" i="1" s="1"/>
  <c r="AM211" i="1"/>
  <c r="G211" i="1" s="1"/>
  <c r="AL211" i="1"/>
  <c r="F211" i="1" s="1"/>
  <c r="AK211" i="1"/>
  <c r="AJ211" i="1"/>
  <c r="AI211" i="1"/>
  <c r="C211" i="1" s="1"/>
  <c r="AH211" i="1"/>
  <c r="AU210" i="1"/>
  <c r="AR210" i="1"/>
  <c r="L210" i="1" s="1"/>
  <c r="AQ210" i="1"/>
  <c r="I210" i="1"/>
  <c r="AN210" i="1"/>
  <c r="AM210" i="1"/>
  <c r="AL210" i="1"/>
  <c r="AK210" i="1"/>
  <c r="AJ210" i="1"/>
  <c r="AI210" i="1"/>
  <c r="C210" i="1" s="1"/>
  <c r="AH210" i="1"/>
  <c r="AU209" i="1"/>
  <c r="AR209" i="1"/>
  <c r="L209" i="1" s="1"/>
  <c r="AQ209" i="1"/>
  <c r="AN209" i="1"/>
  <c r="AM209" i="1"/>
  <c r="G209" i="1" s="1"/>
  <c r="AL209" i="1"/>
  <c r="F209" i="1" s="1"/>
  <c r="AK209" i="1"/>
  <c r="AJ209" i="1"/>
  <c r="AI209" i="1"/>
  <c r="C209" i="1" s="1"/>
  <c r="AH209" i="1"/>
  <c r="AU208" i="1"/>
  <c r="AR208" i="1"/>
  <c r="L208" i="1" s="1"/>
  <c r="AQ208" i="1"/>
  <c r="I208" i="1"/>
  <c r="AN208" i="1"/>
  <c r="AM208" i="1"/>
  <c r="AL208" i="1"/>
  <c r="AK208" i="1"/>
  <c r="AJ208" i="1"/>
  <c r="D208" i="1" s="1"/>
  <c r="AI208" i="1"/>
  <c r="C208" i="1" s="1"/>
  <c r="AH208" i="1"/>
  <c r="AU207" i="1"/>
  <c r="AR207" i="1"/>
  <c r="L207" i="1" s="1"/>
  <c r="AQ207" i="1"/>
  <c r="AN207" i="1"/>
  <c r="H207" i="1" s="1"/>
  <c r="AM207" i="1"/>
  <c r="G207" i="1" s="1"/>
  <c r="AL207" i="1"/>
  <c r="F207" i="1" s="1"/>
  <c r="AK207" i="1"/>
  <c r="AJ207" i="1"/>
  <c r="AI207" i="1"/>
  <c r="C207" i="1" s="1"/>
  <c r="AH207" i="1"/>
  <c r="AU206" i="1"/>
  <c r="AR206" i="1"/>
  <c r="L206" i="1" s="1"/>
  <c r="AQ206" i="1"/>
  <c r="I206" i="1"/>
  <c r="AN206" i="1"/>
  <c r="AM206" i="1"/>
  <c r="AL206" i="1"/>
  <c r="AK206" i="1"/>
  <c r="AJ206" i="1"/>
  <c r="AI206" i="1"/>
  <c r="C206" i="1" s="1"/>
  <c r="AH206" i="1"/>
  <c r="AU205" i="1"/>
  <c r="AU25" i="14" s="1"/>
  <c r="AS25" i="14"/>
  <c r="AR205" i="1"/>
  <c r="L205" i="1" s="1"/>
  <c r="AQ205" i="1"/>
  <c r="AP25" i="14"/>
  <c r="AO25" i="14"/>
  <c r="AN205" i="1"/>
  <c r="AM205" i="1"/>
  <c r="AM25" i="14" s="1"/>
  <c r="AL205" i="1"/>
  <c r="AL25" i="14" s="1"/>
  <c r="AK205" i="1"/>
  <c r="AK25" i="14" s="1"/>
  <c r="AJ205" i="1"/>
  <c r="AI205" i="1"/>
  <c r="AH205" i="1"/>
  <c r="AU204" i="1"/>
  <c r="AR204" i="1"/>
  <c r="L204" i="1" s="1"/>
  <c r="AQ204" i="1"/>
  <c r="I204" i="1"/>
  <c r="AN204" i="1"/>
  <c r="AM204" i="1"/>
  <c r="AL204" i="1"/>
  <c r="F204" i="1" s="1"/>
  <c r="AK204" i="1"/>
  <c r="AJ204" i="1"/>
  <c r="D204" i="1" s="1"/>
  <c r="AI204" i="1"/>
  <c r="C204" i="1" s="1"/>
  <c r="AH204" i="1"/>
  <c r="AU203" i="1"/>
  <c r="AR203" i="1"/>
  <c r="L203" i="1" s="1"/>
  <c r="AQ203" i="1"/>
  <c r="AN203" i="1"/>
  <c r="AM203" i="1"/>
  <c r="G203" i="1" s="1"/>
  <c r="AL203" i="1"/>
  <c r="F203" i="1" s="1"/>
  <c r="AK203" i="1"/>
  <c r="AJ203" i="1"/>
  <c r="AI203" i="1"/>
  <c r="C203" i="1" s="1"/>
  <c r="AH203" i="1"/>
  <c r="AU202" i="1"/>
  <c r="AR202" i="1"/>
  <c r="L202" i="1" s="1"/>
  <c r="AQ202" i="1"/>
  <c r="I202" i="1"/>
  <c r="AN202" i="1"/>
  <c r="AM202" i="1"/>
  <c r="AL202" i="1"/>
  <c r="F202" i="1" s="1"/>
  <c r="AK202" i="1"/>
  <c r="AJ202" i="1"/>
  <c r="D202" i="1" s="1"/>
  <c r="AI202" i="1"/>
  <c r="C202" i="1" s="1"/>
  <c r="AH202" i="1"/>
  <c r="AU201" i="1"/>
  <c r="AR201" i="1"/>
  <c r="L201" i="1" s="1"/>
  <c r="AQ201" i="1"/>
  <c r="AN201" i="1"/>
  <c r="AM201" i="1"/>
  <c r="G201" i="1" s="1"/>
  <c r="AL201" i="1"/>
  <c r="F201" i="1" s="1"/>
  <c r="AK201" i="1"/>
  <c r="AJ201" i="1"/>
  <c r="AI201" i="1"/>
  <c r="C201" i="1" s="1"/>
  <c r="AH201" i="1"/>
  <c r="AU200" i="1"/>
  <c r="AR200" i="1"/>
  <c r="L200" i="1" s="1"/>
  <c r="AQ200" i="1"/>
  <c r="I200" i="1"/>
  <c r="AN200" i="1"/>
  <c r="AM200" i="1"/>
  <c r="AL200" i="1"/>
  <c r="F200" i="1" s="1"/>
  <c r="AK200" i="1"/>
  <c r="AJ200" i="1"/>
  <c r="D200" i="1" s="1"/>
  <c r="AI200" i="1"/>
  <c r="C200" i="1" s="1"/>
  <c r="AH200" i="1"/>
  <c r="AU199" i="1"/>
  <c r="AR199" i="1"/>
  <c r="L199" i="1" s="1"/>
  <c r="AQ199" i="1"/>
  <c r="AN199" i="1"/>
  <c r="AM199" i="1"/>
  <c r="G199" i="1" s="1"/>
  <c r="AL199" i="1"/>
  <c r="F199" i="1" s="1"/>
  <c r="AK199" i="1"/>
  <c r="AJ199" i="1"/>
  <c r="AI199" i="1"/>
  <c r="C199" i="1" s="1"/>
  <c r="AH199" i="1"/>
  <c r="AU198" i="1"/>
  <c r="AR198" i="1"/>
  <c r="L198" i="1" s="1"/>
  <c r="AQ198" i="1"/>
  <c r="I198" i="1"/>
  <c r="AN198" i="1"/>
  <c r="AM198" i="1"/>
  <c r="AL198" i="1"/>
  <c r="F198" i="1" s="1"/>
  <c r="AK198" i="1"/>
  <c r="AJ198" i="1"/>
  <c r="D198" i="1" s="1"/>
  <c r="AI198" i="1"/>
  <c r="C198" i="1" s="1"/>
  <c r="AH198" i="1"/>
  <c r="AU197" i="1"/>
  <c r="AR197" i="1"/>
  <c r="L197" i="1" s="1"/>
  <c r="AQ197" i="1"/>
  <c r="AN197" i="1"/>
  <c r="H197" i="1" s="1"/>
  <c r="AM197" i="1"/>
  <c r="G197" i="1" s="1"/>
  <c r="AL197" i="1"/>
  <c r="F197" i="1" s="1"/>
  <c r="AK197" i="1"/>
  <c r="AJ197" i="1"/>
  <c r="AI197" i="1"/>
  <c r="C197" i="1" s="1"/>
  <c r="AH197" i="1"/>
  <c r="AU196" i="1"/>
  <c r="AR196" i="1"/>
  <c r="L196" i="1" s="1"/>
  <c r="AQ196" i="1"/>
  <c r="I196" i="1"/>
  <c r="AN196" i="1"/>
  <c r="AM196" i="1"/>
  <c r="AL196" i="1"/>
  <c r="F196" i="1" s="1"/>
  <c r="AK196" i="1"/>
  <c r="AJ196" i="1"/>
  <c r="D196" i="1" s="1"/>
  <c r="AI196" i="1"/>
  <c r="C196" i="1" s="1"/>
  <c r="AH196" i="1"/>
  <c r="AU195" i="1"/>
  <c r="AT24" i="14"/>
  <c r="AS24" i="14"/>
  <c r="AR195" i="1"/>
  <c r="L195" i="1" s="1"/>
  <c r="AQ195" i="1"/>
  <c r="AQ24" i="14" s="1"/>
  <c r="AP24" i="14"/>
  <c r="AO24" i="14"/>
  <c r="AN195" i="1"/>
  <c r="AM195" i="1"/>
  <c r="AM24" i="14" s="1"/>
  <c r="AL195" i="1"/>
  <c r="AL24" i="14" s="1"/>
  <c r="AK195" i="1"/>
  <c r="AK24" i="14" s="1"/>
  <c r="AJ195" i="1"/>
  <c r="AI195" i="1"/>
  <c r="AH195" i="1"/>
  <c r="AU194" i="1"/>
  <c r="AR194" i="1"/>
  <c r="L194" i="1" s="1"/>
  <c r="AQ194" i="1"/>
  <c r="I194" i="1"/>
  <c r="AN194" i="1"/>
  <c r="AM194" i="1"/>
  <c r="AL194" i="1"/>
  <c r="F194" i="1" s="1"/>
  <c r="AK194" i="1"/>
  <c r="AJ194" i="1"/>
  <c r="D194" i="1" s="1"/>
  <c r="AI194" i="1"/>
  <c r="C194" i="1" s="1"/>
  <c r="AH194" i="1"/>
  <c r="AU193" i="1"/>
  <c r="AR193" i="1"/>
  <c r="L193" i="1" s="1"/>
  <c r="AQ193" i="1"/>
  <c r="AN193" i="1"/>
  <c r="H193" i="1" s="1"/>
  <c r="AM193" i="1"/>
  <c r="G193" i="1" s="1"/>
  <c r="AL193" i="1"/>
  <c r="AK193" i="1"/>
  <c r="AJ193" i="1"/>
  <c r="AI193" i="1"/>
  <c r="C193" i="1" s="1"/>
  <c r="AH193" i="1"/>
  <c r="AU192" i="1"/>
  <c r="AR192" i="1"/>
  <c r="L192" i="1" s="1"/>
  <c r="AQ192" i="1"/>
  <c r="I192" i="1"/>
  <c r="AN192" i="1"/>
  <c r="AM192" i="1"/>
  <c r="AL192" i="1"/>
  <c r="F192" i="1" s="1"/>
  <c r="AK192" i="1"/>
  <c r="AJ192" i="1"/>
  <c r="AI192" i="1"/>
  <c r="C192" i="1" s="1"/>
  <c r="AH192" i="1"/>
  <c r="AU191" i="1"/>
  <c r="AR191" i="1"/>
  <c r="L191" i="1" s="1"/>
  <c r="AQ191" i="1"/>
  <c r="AN191" i="1"/>
  <c r="H191" i="1" s="1"/>
  <c r="AM191" i="1"/>
  <c r="G191" i="1" s="1"/>
  <c r="AL191" i="1"/>
  <c r="AK191" i="1"/>
  <c r="AJ191" i="1"/>
  <c r="AI191" i="1"/>
  <c r="C191" i="1" s="1"/>
  <c r="AH191" i="1"/>
  <c r="AU190" i="1"/>
  <c r="AR190" i="1"/>
  <c r="L190" i="1" s="1"/>
  <c r="AQ190" i="1"/>
  <c r="I190" i="1"/>
  <c r="AN190" i="1"/>
  <c r="H190" i="1" s="1"/>
  <c r="AM190" i="1"/>
  <c r="AL190" i="1"/>
  <c r="F190" i="1" s="1"/>
  <c r="AK190" i="1"/>
  <c r="AJ190" i="1"/>
  <c r="D190" i="1" s="1"/>
  <c r="AI190" i="1"/>
  <c r="C190" i="1" s="1"/>
  <c r="AH190" i="1"/>
  <c r="AU189" i="1"/>
  <c r="AR189" i="1"/>
  <c r="L189" i="1" s="1"/>
  <c r="AQ189" i="1"/>
  <c r="AN189" i="1"/>
  <c r="H189" i="1" s="1"/>
  <c r="AM189" i="1"/>
  <c r="G189" i="1" s="1"/>
  <c r="AL189" i="1"/>
  <c r="AK189" i="1"/>
  <c r="AJ189" i="1"/>
  <c r="AI189" i="1"/>
  <c r="C189" i="1" s="1"/>
  <c r="AH189" i="1"/>
  <c r="AU188" i="1"/>
  <c r="AR188" i="1"/>
  <c r="L188" i="1" s="1"/>
  <c r="AQ188" i="1"/>
  <c r="I188" i="1"/>
  <c r="AN188" i="1"/>
  <c r="H188" i="1" s="1"/>
  <c r="AM188" i="1"/>
  <c r="AL188" i="1"/>
  <c r="F188" i="1" s="1"/>
  <c r="AK188" i="1"/>
  <c r="AJ188" i="1"/>
  <c r="AI188" i="1"/>
  <c r="C188" i="1" s="1"/>
  <c r="AH188" i="1"/>
  <c r="AU187" i="1"/>
  <c r="M187" i="1"/>
  <c r="AR187" i="1"/>
  <c r="L187" i="1" s="1"/>
  <c r="AQ187" i="1"/>
  <c r="AN187" i="1"/>
  <c r="H187" i="1" s="1"/>
  <c r="AM187" i="1"/>
  <c r="G187" i="1" s="1"/>
  <c r="AL187" i="1"/>
  <c r="AK187" i="1"/>
  <c r="AJ187" i="1"/>
  <c r="AI187" i="1"/>
  <c r="C187" i="1" s="1"/>
  <c r="AH187" i="1"/>
  <c r="AU186" i="1"/>
  <c r="AR186" i="1"/>
  <c r="L186" i="1" s="1"/>
  <c r="AQ186" i="1"/>
  <c r="I186" i="1"/>
  <c r="AN186" i="1"/>
  <c r="H186" i="1" s="1"/>
  <c r="AM186" i="1"/>
  <c r="AL186" i="1"/>
  <c r="F186" i="1" s="1"/>
  <c r="AK186" i="1"/>
  <c r="AJ186" i="1"/>
  <c r="D186" i="1" s="1"/>
  <c r="AI186" i="1"/>
  <c r="C186" i="1" s="1"/>
  <c r="AH186" i="1"/>
  <c r="AU185" i="1"/>
  <c r="AS23" i="14"/>
  <c r="AR185" i="1"/>
  <c r="L185" i="1" s="1"/>
  <c r="AQ185" i="1"/>
  <c r="AP23" i="14"/>
  <c r="AO23" i="14"/>
  <c r="AN185" i="1"/>
  <c r="AN23" i="14" s="1"/>
  <c r="AM185" i="1"/>
  <c r="AM23" i="14" s="1"/>
  <c r="AL185" i="1"/>
  <c r="AL23" i="14" s="1"/>
  <c r="AK185" i="1"/>
  <c r="AK23" i="14" s="1"/>
  <c r="AJ185" i="1"/>
  <c r="AI185" i="1"/>
  <c r="AH185" i="1"/>
  <c r="AU184" i="1"/>
  <c r="AR184" i="1"/>
  <c r="L184" i="1" s="1"/>
  <c r="AQ184" i="1"/>
  <c r="I184" i="1"/>
  <c r="AN184" i="1"/>
  <c r="AM184" i="1"/>
  <c r="AL184" i="1"/>
  <c r="F184" i="1" s="1"/>
  <c r="AK184" i="1"/>
  <c r="AJ184" i="1"/>
  <c r="AI184" i="1"/>
  <c r="C184" i="1" s="1"/>
  <c r="AH184" i="1"/>
  <c r="AU183" i="1"/>
  <c r="AR183" i="1"/>
  <c r="L183" i="1" s="1"/>
  <c r="AQ183" i="1"/>
  <c r="AN183" i="1"/>
  <c r="AM183" i="1"/>
  <c r="G183" i="1" s="1"/>
  <c r="AL183" i="1"/>
  <c r="F183" i="1" s="1"/>
  <c r="AK183" i="1"/>
  <c r="AJ183" i="1"/>
  <c r="AI183" i="1"/>
  <c r="C183" i="1" s="1"/>
  <c r="AH183" i="1"/>
  <c r="AU182" i="1"/>
  <c r="AR182" i="1"/>
  <c r="L182" i="1" s="1"/>
  <c r="AQ182" i="1"/>
  <c r="I182" i="1"/>
  <c r="AN182" i="1"/>
  <c r="H182" i="1" s="1"/>
  <c r="AM182" i="1"/>
  <c r="AL182" i="1"/>
  <c r="F182" i="1" s="1"/>
  <c r="AK182" i="1"/>
  <c r="AJ182" i="1"/>
  <c r="AI182" i="1"/>
  <c r="C182" i="1" s="1"/>
  <c r="AH182" i="1"/>
  <c r="AU181" i="1"/>
  <c r="AR181" i="1"/>
  <c r="L181" i="1" s="1"/>
  <c r="AQ181" i="1"/>
  <c r="AN181" i="1"/>
  <c r="AM181" i="1"/>
  <c r="G181" i="1" s="1"/>
  <c r="AL181" i="1"/>
  <c r="F181" i="1" s="1"/>
  <c r="AK181" i="1"/>
  <c r="AJ181" i="1"/>
  <c r="AI181" i="1"/>
  <c r="C181" i="1" s="1"/>
  <c r="AH181" i="1"/>
  <c r="AU180" i="1"/>
  <c r="AR180" i="1"/>
  <c r="L180" i="1" s="1"/>
  <c r="AQ180" i="1"/>
  <c r="I180" i="1"/>
  <c r="AN180" i="1"/>
  <c r="AM180" i="1"/>
  <c r="AL180" i="1"/>
  <c r="F180" i="1" s="1"/>
  <c r="AK180" i="1"/>
  <c r="AJ180" i="1"/>
  <c r="AI180" i="1"/>
  <c r="C180" i="1" s="1"/>
  <c r="AH180" i="1"/>
  <c r="AU179" i="1"/>
  <c r="AR179" i="1"/>
  <c r="L179" i="1" s="1"/>
  <c r="AQ179" i="1"/>
  <c r="AN179" i="1"/>
  <c r="AM179" i="1"/>
  <c r="G179" i="1" s="1"/>
  <c r="AL179" i="1"/>
  <c r="F179" i="1" s="1"/>
  <c r="AK179" i="1"/>
  <c r="AJ179" i="1"/>
  <c r="AI179" i="1"/>
  <c r="C179" i="1" s="1"/>
  <c r="AH179" i="1"/>
  <c r="AU178" i="1"/>
  <c r="AR178" i="1"/>
  <c r="L178" i="1" s="1"/>
  <c r="AQ178" i="1"/>
  <c r="I178" i="1"/>
  <c r="AN178" i="1"/>
  <c r="AM178" i="1"/>
  <c r="AL178" i="1"/>
  <c r="F178" i="1" s="1"/>
  <c r="AK178" i="1"/>
  <c r="AJ178" i="1"/>
  <c r="AI178" i="1"/>
  <c r="C178" i="1" s="1"/>
  <c r="AH178" i="1"/>
  <c r="AU177" i="1"/>
  <c r="AR177" i="1"/>
  <c r="L177" i="1" s="1"/>
  <c r="AQ177" i="1"/>
  <c r="AN177" i="1"/>
  <c r="AM177" i="1"/>
  <c r="G177" i="1" s="1"/>
  <c r="AL177" i="1"/>
  <c r="F177" i="1" s="1"/>
  <c r="AK177" i="1"/>
  <c r="AJ177" i="1"/>
  <c r="AI177" i="1"/>
  <c r="C177" i="1" s="1"/>
  <c r="AH177" i="1"/>
  <c r="AU176" i="1"/>
  <c r="AR176" i="1"/>
  <c r="L176" i="1" s="1"/>
  <c r="AQ176" i="1"/>
  <c r="I176" i="1"/>
  <c r="AN176" i="1"/>
  <c r="AM176" i="1"/>
  <c r="AL176" i="1"/>
  <c r="F176" i="1" s="1"/>
  <c r="AK176" i="1"/>
  <c r="AJ176" i="1"/>
  <c r="AI176" i="1"/>
  <c r="C176" i="1" s="1"/>
  <c r="AH176" i="1"/>
  <c r="B176" i="1" s="1"/>
  <c r="AU175" i="1"/>
  <c r="AU22" i="14" s="1"/>
  <c r="AT22" i="14"/>
  <c r="AS22" i="14"/>
  <c r="AR175" i="1"/>
  <c r="L175" i="1" s="1"/>
  <c r="AQ175" i="1"/>
  <c r="AO22" i="14"/>
  <c r="AN175" i="1"/>
  <c r="AM175" i="1"/>
  <c r="AM22" i="14" s="1"/>
  <c r="AL175" i="1"/>
  <c r="AK175" i="1"/>
  <c r="AK22" i="14" s="1"/>
  <c r="AJ175" i="1"/>
  <c r="AI175" i="1"/>
  <c r="AH175" i="1"/>
  <c r="AU174" i="1"/>
  <c r="AR174" i="1"/>
  <c r="L174" i="1" s="1"/>
  <c r="AQ174" i="1"/>
  <c r="I174" i="1"/>
  <c r="AN174" i="1"/>
  <c r="H174" i="1" s="1"/>
  <c r="AM174" i="1"/>
  <c r="AL174" i="1"/>
  <c r="AK174" i="1"/>
  <c r="AJ174" i="1"/>
  <c r="AI174" i="1"/>
  <c r="C174" i="1" s="1"/>
  <c r="AH174" i="1"/>
  <c r="AU173" i="1"/>
  <c r="AR173" i="1"/>
  <c r="L173" i="1" s="1"/>
  <c r="AQ173" i="1"/>
  <c r="AN173" i="1"/>
  <c r="H173" i="1" s="1"/>
  <c r="AM173" i="1"/>
  <c r="G173" i="1" s="1"/>
  <c r="AL173" i="1"/>
  <c r="F173" i="1" s="1"/>
  <c r="AK173" i="1"/>
  <c r="AJ173" i="1"/>
  <c r="AI173" i="1"/>
  <c r="C173" i="1" s="1"/>
  <c r="AH173" i="1"/>
  <c r="AU172" i="1"/>
  <c r="AR172" i="1"/>
  <c r="L172" i="1" s="1"/>
  <c r="AQ172" i="1"/>
  <c r="I172" i="1"/>
  <c r="AN172" i="1"/>
  <c r="H172" i="1" s="1"/>
  <c r="AM172" i="1"/>
  <c r="AL172" i="1"/>
  <c r="AK172" i="1"/>
  <c r="AJ172" i="1"/>
  <c r="D172" i="1" s="1"/>
  <c r="AI172" i="1"/>
  <c r="C172" i="1" s="1"/>
  <c r="AH172" i="1"/>
  <c r="AU171" i="1"/>
  <c r="AR171" i="1"/>
  <c r="L171" i="1" s="1"/>
  <c r="AQ171" i="1"/>
  <c r="AN171" i="1"/>
  <c r="H171" i="1" s="1"/>
  <c r="AM171" i="1"/>
  <c r="G171" i="1" s="1"/>
  <c r="AL171" i="1"/>
  <c r="F171" i="1" s="1"/>
  <c r="AK171" i="1"/>
  <c r="AJ171" i="1"/>
  <c r="AI171" i="1"/>
  <c r="C171" i="1" s="1"/>
  <c r="AH171" i="1"/>
  <c r="AU170" i="1"/>
  <c r="AR170" i="1"/>
  <c r="L170" i="1" s="1"/>
  <c r="AQ170" i="1"/>
  <c r="I170" i="1"/>
  <c r="AN170" i="1"/>
  <c r="H170" i="1" s="1"/>
  <c r="AM170" i="1"/>
  <c r="AL170" i="1"/>
  <c r="AK170" i="1"/>
  <c r="AJ170" i="1"/>
  <c r="AI170" i="1"/>
  <c r="C170" i="1" s="1"/>
  <c r="AH170" i="1"/>
  <c r="AU169" i="1"/>
  <c r="AR169" i="1"/>
  <c r="L169" i="1" s="1"/>
  <c r="AQ169" i="1"/>
  <c r="AN169" i="1"/>
  <c r="AM169" i="1"/>
  <c r="G169" i="1" s="1"/>
  <c r="AL169" i="1"/>
  <c r="F169" i="1" s="1"/>
  <c r="AK169" i="1"/>
  <c r="AJ169" i="1"/>
  <c r="AI169" i="1"/>
  <c r="C169" i="1" s="1"/>
  <c r="AH169" i="1"/>
  <c r="AU168" i="1"/>
  <c r="AR168" i="1"/>
  <c r="L168" i="1" s="1"/>
  <c r="AQ168" i="1"/>
  <c r="I168" i="1"/>
  <c r="AN168" i="1"/>
  <c r="H168" i="1" s="1"/>
  <c r="AM168" i="1"/>
  <c r="AL168" i="1"/>
  <c r="AK168" i="1"/>
  <c r="AJ168" i="1"/>
  <c r="D168" i="1" s="1"/>
  <c r="AI168" i="1"/>
  <c r="C168" i="1" s="1"/>
  <c r="AH168" i="1"/>
  <c r="AU167" i="1"/>
  <c r="AR167" i="1"/>
  <c r="L167" i="1" s="1"/>
  <c r="AQ167" i="1"/>
  <c r="AN167" i="1"/>
  <c r="AM167" i="1"/>
  <c r="G167" i="1" s="1"/>
  <c r="AL167" i="1"/>
  <c r="F167" i="1" s="1"/>
  <c r="AK167" i="1"/>
  <c r="AJ167" i="1"/>
  <c r="AI167" i="1"/>
  <c r="C167" i="1" s="1"/>
  <c r="AH167" i="1"/>
  <c r="AU166" i="1"/>
  <c r="AR166" i="1"/>
  <c r="L166" i="1" s="1"/>
  <c r="AQ166" i="1"/>
  <c r="I166" i="1"/>
  <c r="AN166" i="1"/>
  <c r="H166" i="1" s="1"/>
  <c r="AM166" i="1"/>
  <c r="AL166" i="1"/>
  <c r="AK166" i="1"/>
  <c r="AJ166" i="1"/>
  <c r="AI166" i="1"/>
  <c r="C166" i="1" s="1"/>
  <c r="AH166" i="1"/>
  <c r="AU165" i="1"/>
  <c r="AS21" i="14"/>
  <c r="AR165" i="1"/>
  <c r="L165" i="1" s="1"/>
  <c r="AQ165" i="1"/>
  <c r="AP21" i="14"/>
  <c r="AO21" i="14"/>
  <c r="AN165" i="1"/>
  <c r="AM165" i="1"/>
  <c r="AM21" i="14" s="1"/>
  <c r="AL165" i="1"/>
  <c r="AL21" i="14" s="1"/>
  <c r="AK165" i="1"/>
  <c r="AK21" i="14" s="1"/>
  <c r="AJ165" i="1"/>
  <c r="AI165" i="1"/>
  <c r="AH165" i="1"/>
  <c r="AU164" i="1"/>
  <c r="AR164" i="1"/>
  <c r="L164" i="1" s="1"/>
  <c r="AQ164" i="1"/>
  <c r="I164" i="1"/>
  <c r="AN164" i="1"/>
  <c r="AM164" i="1"/>
  <c r="AL164" i="1"/>
  <c r="F164" i="1" s="1"/>
  <c r="AK164" i="1"/>
  <c r="AJ164" i="1"/>
  <c r="D164" i="1" s="1"/>
  <c r="AI164" i="1"/>
  <c r="C164" i="1" s="1"/>
  <c r="AH164" i="1"/>
  <c r="AU163" i="1"/>
  <c r="AR163" i="1"/>
  <c r="L163" i="1" s="1"/>
  <c r="AQ163" i="1"/>
  <c r="AN163" i="1"/>
  <c r="H163" i="1" s="1"/>
  <c r="AM163" i="1"/>
  <c r="G163" i="1" s="1"/>
  <c r="AL163" i="1"/>
  <c r="F163" i="1" s="1"/>
  <c r="AK163" i="1"/>
  <c r="AJ163" i="1"/>
  <c r="AI163" i="1"/>
  <c r="C163" i="1" s="1"/>
  <c r="AH163" i="1"/>
  <c r="AU162" i="1"/>
  <c r="AR162" i="1"/>
  <c r="L162" i="1" s="1"/>
  <c r="AQ162" i="1"/>
  <c r="I162" i="1"/>
  <c r="AN162" i="1"/>
  <c r="AM162" i="1"/>
  <c r="AL162" i="1"/>
  <c r="F162" i="1" s="1"/>
  <c r="AK162" i="1"/>
  <c r="AJ162" i="1"/>
  <c r="D162" i="1" s="1"/>
  <c r="AI162" i="1"/>
  <c r="C162" i="1" s="1"/>
  <c r="AH162" i="1"/>
  <c r="AU161" i="1"/>
  <c r="AR161" i="1"/>
  <c r="L161" i="1" s="1"/>
  <c r="AQ161" i="1"/>
  <c r="AN161" i="1"/>
  <c r="AM161" i="1"/>
  <c r="G161" i="1" s="1"/>
  <c r="AL161" i="1"/>
  <c r="F161" i="1" s="1"/>
  <c r="AK161" i="1"/>
  <c r="AJ161" i="1"/>
  <c r="AI161" i="1"/>
  <c r="C161" i="1" s="1"/>
  <c r="AH161" i="1"/>
  <c r="AU160" i="1"/>
  <c r="AR160" i="1"/>
  <c r="L160" i="1" s="1"/>
  <c r="AQ160" i="1"/>
  <c r="I160" i="1"/>
  <c r="AN160" i="1"/>
  <c r="AM160" i="1"/>
  <c r="AL160" i="1"/>
  <c r="F160" i="1" s="1"/>
  <c r="AK160" i="1"/>
  <c r="AJ160" i="1"/>
  <c r="D160" i="1" s="1"/>
  <c r="AI160" i="1"/>
  <c r="C160" i="1" s="1"/>
  <c r="AH160" i="1"/>
  <c r="AU159" i="1"/>
  <c r="O159" i="1" s="1"/>
  <c r="AR159" i="1"/>
  <c r="L159" i="1" s="1"/>
  <c r="AQ159" i="1"/>
  <c r="AN159" i="1"/>
  <c r="AM159" i="1"/>
  <c r="G159" i="1" s="1"/>
  <c r="AL159" i="1"/>
  <c r="F159" i="1" s="1"/>
  <c r="AK159" i="1"/>
  <c r="AJ159" i="1"/>
  <c r="AI159" i="1"/>
  <c r="C159" i="1" s="1"/>
  <c r="AH159" i="1"/>
  <c r="AU158" i="1"/>
  <c r="AR158" i="1"/>
  <c r="L158" i="1" s="1"/>
  <c r="AQ158" i="1"/>
  <c r="I158" i="1"/>
  <c r="AN158" i="1"/>
  <c r="AM158" i="1"/>
  <c r="AL158" i="1"/>
  <c r="F158" i="1" s="1"/>
  <c r="AK158" i="1"/>
  <c r="E158" i="1" s="1"/>
  <c r="AJ158" i="1"/>
  <c r="D158" i="1" s="1"/>
  <c r="AI158" i="1"/>
  <c r="C158" i="1" s="1"/>
  <c r="AH158" i="1"/>
  <c r="AU157" i="1"/>
  <c r="AR157" i="1"/>
  <c r="L157" i="1" s="1"/>
  <c r="AQ157" i="1"/>
  <c r="AN157" i="1"/>
  <c r="AM157" i="1"/>
  <c r="G157" i="1" s="1"/>
  <c r="AL157" i="1"/>
  <c r="F157" i="1" s="1"/>
  <c r="AK157" i="1"/>
  <c r="AJ157" i="1"/>
  <c r="AI157" i="1"/>
  <c r="C157" i="1" s="1"/>
  <c r="AH157" i="1"/>
  <c r="AU156" i="1"/>
  <c r="AR156" i="1"/>
  <c r="L156" i="1" s="1"/>
  <c r="AQ156" i="1"/>
  <c r="I156" i="1"/>
  <c r="AN156" i="1"/>
  <c r="AM156" i="1"/>
  <c r="AL156" i="1"/>
  <c r="F156" i="1" s="1"/>
  <c r="AK156" i="1"/>
  <c r="AJ156" i="1"/>
  <c r="D156" i="1" s="1"/>
  <c r="AI156" i="1"/>
  <c r="C156" i="1" s="1"/>
  <c r="AH156" i="1"/>
  <c r="AU155" i="1"/>
  <c r="AS20" i="14"/>
  <c r="AR155" i="1"/>
  <c r="L155" i="1" s="1"/>
  <c r="AQ155" i="1"/>
  <c r="AP20" i="14"/>
  <c r="AO20" i="14"/>
  <c r="AN155" i="1"/>
  <c r="AM155" i="1"/>
  <c r="AM20" i="14" s="1"/>
  <c r="AL155" i="1"/>
  <c r="AL20" i="14" s="1"/>
  <c r="AK155" i="1"/>
  <c r="AK20" i="14" s="1"/>
  <c r="AJ155" i="1"/>
  <c r="AI155" i="1"/>
  <c r="AH155" i="1"/>
  <c r="AU154" i="1"/>
  <c r="AR154" i="1"/>
  <c r="L154" i="1" s="1"/>
  <c r="AQ154" i="1"/>
  <c r="I154" i="1"/>
  <c r="AN154" i="1"/>
  <c r="H154" i="1" s="1"/>
  <c r="AM154" i="1"/>
  <c r="AL154" i="1"/>
  <c r="F154" i="1" s="1"/>
  <c r="AK154" i="1"/>
  <c r="E154" i="1" s="1"/>
  <c r="AJ154" i="1"/>
  <c r="D154" i="1" s="1"/>
  <c r="AI154" i="1"/>
  <c r="C154" i="1" s="1"/>
  <c r="AH154" i="1"/>
  <c r="AU153" i="1"/>
  <c r="AR153" i="1"/>
  <c r="L153" i="1" s="1"/>
  <c r="AQ153" i="1"/>
  <c r="AN153" i="1"/>
  <c r="AM153" i="1"/>
  <c r="G153" i="1" s="1"/>
  <c r="AL153" i="1"/>
  <c r="AK153" i="1"/>
  <c r="AJ153" i="1"/>
  <c r="AI153" i="1"/>
  <c r="C153" i="1" s="1"/>
  <c r="AH153" i="1"/>
  <c r="AU152" i="1"/>
  <c r="AR152" i="1"/>
  <c r="L152" i="1" s="1"/>
  <c r="AQ152" i="1"/>
  <c r="I152" i="1"/>
  <c r="AN152" i="1"/>
  <c r="H152" i="1" s="1"/>
  <c r="AM152" i="1"/>
  <c r="AL152" i="1"/>
  <c r="F152" i="1" s="1"/>
  <c r="AK152" i="1"/>
  <c r="AJ152" i="1"/>
  <c r="AI152" i="1"/>
  <c r="C152" i="1" s="1"/>
  <c r="AH152" i="1"/>
  <c r="AU151" i="1"/>
  <c r="AR151" i="1"/>
  <c r="L151" i="1" s="1"/>
  <c r="AQ151" i="1"/>
  <c r="AN151" i="1"/>
  <c r="H151" i="1" s="1"/>
  <c r="AM151" i="1"/>
  <c r="G151" i="1" s="1"/>
  <c r="AL151" i="1"/>
  <c r="AK151" i="1"/>
  <c r="AJ151" i="1"/>
  <c r="AI151" i="1"/>
  <c r="C151" i="1" s="1"/>
  <c r="AH151" i="1"/>
  <c r="AU150" i="1"/>
  <c r="AR150" i="1"/>
  <c r="L150" i="1" s="1"/>
  <c r="AQ150" i="1"/>
  <c r="AN150" i="1"/>
  <c r="H150" i="1" s="1"/>
  <c r="AM150" i="1"/>
  <c r="AL150" i="1"/>
  <c r="F150" i="1" s="1"/>
  <c r="AK150" i="1"/>
  <c r="AJ150" i="1"/>
  <c r="D150" i="1" s="1"/>
  <c r="AI150" i="1"/>
  <c r="C150" i="1" s="1"/>
  <c r="AH150" i="1"/>
  <c r="AU149" i="1"/>
  <c r="AR149" i="1"/>
  <c r="L149" i="1" s="1"/>
  <c r="AQ149" i="1"/>
  <c r="AN149" i="1"/>
  <c r="H149" i="1" s="1"/>
  <c r="AM149" i="1"/>
  <c r="AL149" i="1"/>
  <c r="AK149" i="1"/>
  <c r="AJ149" i="1"/>
  <c r="AI149" i="1"/>
  <c r="C149" i="1" s="1"/>
  <c r="AH149" i="1"/>
  <c r="AU148" i="1"/>
  <c r="AR148" i="1"/>
  <c r="L148" i="1" s="1"/>
  <c r="AQ148" i="1"/>
  <c r="AN148" i="1"/>
  <c r="H148" i="1" s="1"/>
  <c r="AM148" i="1"/>
  <c r="AL148" i="1"/>
  <c r="F148" i="1" s="1"/>
  <c r="AK148" i="1"/>
  <c r="AJ148" i="1"/>
  <c r="AI148" i="1"/>
  <c r="C148" i="1" s="1"/>
  <c r="AH148" i="1"/>
  <c r="AU147" i="1"/>
  <c r="AR147" i="1"/>
  <c r="L147" i="1" s="1"/>
  <c r="AQ147" i="1"/>
  <c r="AN147" i="1"/>
  <c r="AM147" i="1"/>
  <c r="AL147" i="1"/>
  <c r="AK147" i="1"/>
  <c r="AJ147" i="1"/>
  <c r="AI147" i="1"/>
  <c r="C147" i="1" s="1"/>
  <c r="AH147" i="1"/>
  <c r="AU146" i="1"/>
  <c r="AR146" i="1"/>
  <c r="L146" i="1" s="1"/>
  <c r="AQ146" i="1"/>
  <c r="AN146" i="1"/>
  <c r="H146" i="1" s="1"/>
  <c r="AM146" i="1"/>
  <c r="AL146" i="1"/>
  <c r="F146" i="1" s="1"/>
  <c r="AK146" i="1"/>
  <c r="AJ146" i="1"/>
  <c r="D146" i="1" s="1"/>
  <c r="AI146" i="1"/>
  <c r="C146" i="1" s="1"/>
  <c r="AH146" i="1"/>
  <c r="AU145" i="1"/>
  <c r="AT19" i="14"/>
  <c r="AS19" i="14"/>
  <c r="AR145" i="1"/>
  <c r="L145" i="1" s="1"/>
  <c r="AQ145" i="1"/>
  <c r="AO19" i="14"/>
  <c r="AN145" i="1"/>
  <c r="AM145" i="1"/>
  <c r="AM19" i="14" s="1"/>
  <c r="AL145" i="1"/>
  <c r="AL19" i="14" s="1"/>
  <c r="AK145" i="1"/>
  <c r="AK19" i="14" s="1"/>
  <c r="AJ145" i="1"/>
  <c r="AI145" i="1"/>
  <c r="AH145" i="1"/>
  <c r="AU144" i="1"/>
  <c r="AR144" i="1"/>
  <c r="L144" i="1" s="1"/>
  <c r="AQ144" i="1"/>
  <c r="AN144" i="1"/>
  <c r="AM144" i="1"/>
  <c r="AL144" i="1"/>
  <c r="F144" i="1" s="1"/>
  <c r="AK144" i="1"/>
  <c r="AJ144" i="1"/>
  <c r="AI144" i="1"/>
  <c r="C144" i="1" s="1"/>
  <c r="AH144" i="1"/>
  <c r="AU143" i="1"/>
  <c r="AR143" i="1"/>
  <c r="L143" i="1" s="1"/>
  <c r="AQ143" i="1"/>
  <c r="AN143" i="1"/>
  <c r="AM143" i="1"/>
  <c r="AL143" i="1"/>
  <c r="F143" i="1" s="1"/>
  <c r="AK143" i="1"/>
  <c r="AJ143" i="1"/>
  <c r="AI143" i="1"/>
  <c r="C143" i="1" s="1"/>
  <c r="AH143" i="1"/>
  <c r="AU142" i="1"/>
  <c r="AR142" i="1"/>
  <c r="L142" i="1" s="1"/>
  <c r="AQ142" i="1"/>
  <c r="AN142" i="1"/>
  <c r="AM142" i="1"/>
  <c r="AL142" i="1"/>
  <c r="F142" i="1" s="1"/>
  <c r="AK142" i="1"/>
  <c r="AJ142" i="1"/>
  <c r="AI142" i="1"/>
  <c r="C142" i="1" s="1"/>
  <c r="AH142" i="1"/>
  <c r="B142" i="1" s="1"/>
  <c r="AU141" i="1"/>
  <c r="AR141" i="1"/>
  <c r="L141" i="1" s="1"/>
  <c r="AQ141" i="1"/>
  <c r="AN141" i="1"/>
  <c r="AM141" i="1"/>
  <c r="AL141" i="1"/>
  <c r="F141" i="1" s="1"/>
  <c r="AK141" i="1"/>
  <c r="AJ141" i="1"/>
  <c r="AI141" i="1"/>
  <c r="C141" i="1" s="1"/>
  <c r="AH141" i="1"/>
  <c r="AU140" i="1"/>
  <c r="AR140" i="1"/>
  <c r="L140" i="1" s="1"/>
  <c r="AQ140" i="1"/>
  <c r="AN140" i="1"/>
  <c r="AM140" i="1"/>
  <c r="AL140" i="1"/>
  <c r="F140" i="1" s="1"/>
  <c r="AK140" i="1"/>
  <c r="AJ140" i="1"/>
  <c r="AI140" i="1"/>
  <c r="C140" i="1" s="1"/>
  <c r="AH140" i="1"/>
  <c r="AU139" i="1"/>
  <c r="AR139" i="1"/>
  <c r="L139" i="1" s="1"/>
  <c r="AQ139" i="1"/>
  <c r="AN139" i="1"/>
  <c r="AM139" i="1"/>
  <c r="AL139" i="1"/>
  <c r="F139" i="1" s="1"/>
  <c r="AK139" i="1"/>
  <c r="AJ139" i="1"/>
  <c r="AI139" i="1"/>
  <c r="C139" i="1" s="1"/>
  <c r="AH139" i="1"/>
  <c r="AU138" i="1"/>
  <c r="AR138" i="1"/>
  <c r="L138" i="1" s="1"/>
  <c r="AQ138" i="1"/>
  <c r="AN138" i="1"/>
  <c r="AM138" i="1"/>
  <c r="AL138" i="1"/>
  <c r="F138" i="1" s="1"/>
  <c r="AK138" i="1"/>
  <c r="AJ138" i="1"/>
  <c r="AI138" i="1"/>
  <c r="C138" i="1" s="1"/>
  <c r="AH138" i="1"/>
  <c r="B138" i="1" s="1"/>
  <c r="AU137" i="1"/>
  <c r="AR137" i="1"/>
  <c r="L137" i="1" s="1"/>
  <c r="AQ137" i="1"/>
  <c r="AN137" i="1"/>
  <c r="AM137" i="1"/>
  <c r="AL137" i="1"/>
  <c r="F137" i="1" s="1"/>
  <c r="AK137" i="1"/>
  <c r="AJ137" i="1"/>
  <c r="AI137" i="1"/>
  <c r="C137" i="1" s="1"/>
  <c r="AH137" i="1"/>
  <c r="AU136" i="1"/>
  <c r="AR136" i="1"/>
  <c r="L136" i="1" s="1"/>
  <c r="AQ136" i="1"/>
  <c r="AN136" i="1"/>
  <c r="AM136" i="1"/>
  <c r="AL136" i="1"/>
  <c r="F136" i="1" s="1"/>
  <c r="AK136" i="1"/>
  <c r="AJ136" i="1"/>
  <c r="AI136" i="1"/>
  <c r="C136" i="1" s="1"/>
  <c r="AH136" i="1"/>
  <c r="AU135" i="1"/>
  <c r="AT18" i="14"/>
  <c r="AS18" i="14"/>
  <c r="AR135" i="1"/>
  <c r="L135" i="1" s="1"/>
  <c r="AQ135" i="1"/>
  <c r="AP18" i="14"/>
  <c r="AO18" i="14"/>
  <c r="AN135" i="1"/>
  <c r="AM135" i="1"/>
  <c r="AM18" i="14" s="1"/>
  <c r="AL135" i="1"/>
  <c r="AK135" i="1"/>
  <c r="AK18" i="14" s="1"/>
  <c r="AJ135" i="1"/>
  <c r="AI135" i="1"/>
  <c r="AH135" i="1"/>
  <c r="AU134" i="1"/>
  <c r="AR134" i="1"/>
  <c r="L134" i="1" s="1"/>
  <c r="AQ134" i="1"/>
  <c r="AN134" i="1"/>
  <c r="H134" i="1" s="1"/>
  <c r="AM134" i="1"/>
  <c r="AL134" i="1"/>
  <c r="AK134" i="1"/>
  <c r="AJ134" i="1"/>
  <c r="AI134" i="1"/>
  <c r="C134" i="1" s="1"/>
  <c r="AH134" i="1"/>
  <c r="AU133" i="1"/>
  <c r="AR133" i="1"/>
  <c r="L133" i="1" s="1"/>
  <c r="AQ133" i="1"/>
  <c r="AN133" i="1"/>
  <c r="AM133" i="1"/>
  <c r="AL133" i="1"/>
  <c r="F133" i="1" s="1"/>
  <c r="AK133" i="1"/>
  <c r="AJ133" i="1"/>
  <c r="AI133" i="1"/>
  <c r="C133" i="1" s="1"/>
  <c r="AH133" i="1"/>
  <c r="AU132" i="1"/>
  <c r="AR132" i="1"/>
  <c r="L132" i="1" s="1"/>
  <c r="AQ132" i="1"/>
  <c r="AN132" i="1"/>
  <c r="H132" i="1" s="1"/>
  <c r="AM132" i="1"/>
  <c r="AL132" i="1"/>
  <c r="AK132" i="1"/>
  <c r="AJ132" i="1"/>
  <c r="D132" i="1" s="1"/>
  <c r="AI132" i="1"/>
  <c r="C132" i="1" s="1"/>
  <c r="AH132" i="1"/>
  <c r="AU131" i="1"/>
  <c r="AR131" i="1"/>
  <c r="L131" i="1" s="1"/>
  <c r="AQ131" i="1"/>
  <c r="AN131" i="1"/>
  <c r="AM131" i="1"/>
  <c r="G131" i="1" s="1"/>
  <c r="AL131" i="1"/>
  <c r="F131" i="1" s="1"/>
  <c r="AK131" i="1"/>
  <c r="AJ131" i="1"/>
  <c r="AI131" i="1"/>
  <c r="C131" i="1" s="1"/>
  <c r="AH131" i="1"/>
  <c r="AU130" i="1"/>
  <c r="AR130" i="1"/>
  <c r="L130" i="1" s="1"/>
  <c r="AQ130" i="1"/>
  <c r="AN130" i="1"/>
  <c r="H130" i="1" s="1"/>
  <c r="AM130" i="1"/>
  <c r="AL130" i="1"/>
  <c r="AK130" i="1"/>
  <c r="AJ130" i="1"/>
  <c r="AI130" i="1"/>
  <c r="C130" i="1" s="1"/>
  <c r="AH130" i="1"/>
  <c r="AU129" i="1"/>
  <c r="AR129" i="1"/>
  <c r="L129" i="1" s="1"/>
  <c r="AQ129" i="1"/>
  <c r="AN129" i="1"/>
  <c r="H129" i="1" s="1"/>
  <c r="AM129" i="1"/>
  <c r="AL129" i="1"/>
  <c r="F129" i="1" s="1"/>
  <c r="AK129" i="1"/>
  <c r="AJ129" i="1"/>
  <c r="AI129" i="1"/>
  <c r="C129" i="1" s="1"/>
  <c r="AH129" i="1"/>
  <c r="AU128" i="1"/>
  <c r="AR128" i="1"/>
  <c r="L128" i="1" s="1"/>
  <c r="AQ128" i="1"/>
  <c r="AN128" i="1"/>
  <c r="H128" i="1" s="1"/>
  <c r="AM128" i="1"/>
  <c r="AL128" i="1"/>
  <c r="AK128" i="1"/>
  <c r="AJ128" i="1"/>
  <c r="D128" i="1" s="1"/>
  <c r="AI128" i="1"/>
  <c r="C128" i="1" s="1"/>
  <c r="AH128" i="1"/>
  <c r="AU127" i="1"/>
  <c r="AR127" i="1"/>
  <c r="L127" i="1" s="1"/>
  <c r="AQ127" i="1"/>
  <c r="AN127" i="1"/>
  <c r="H127" i="1" s="1"/>
  <c r="AM127" i="1"/>
  <c r="AL127" i="1"/>
  <c r="F127" i="1" s="1"/>
  <c r="AK127" i="1"/>
  <c r="AJ127" i="1"/>
  <c r="AI127" i="1"/>
  <c r="C127" i="1" s="1"/>
  <c r="AH127" i="1"/>
  <c r="AU126" i="1"/>
  <c r="AR126" i="1"/>
  <c r="L126" i="1" s="1"/>
  <c r="AQ126" i="1"/>
  <c r="AN126" i="1"/>
  <c r="H126" i="1" s="1"/>
  <c r="AM126" i="1"/>
  <c r="AL126" i="1"/>
  <c r="AK126" i="1"/>
  <c r="AJ126" i="1"/>
  <c r="AI126" i="1"/>
  <c r="C126" i="1" s="1"/>
  <c r="AH126" i="1"/>
  <c r="AU125" i="1"/>
  <c r="AS17" i="14"/>
  <c r="AR125" i="1"/>
  <c r="L125" i="1" s="1"/>
  <c r="AQ125" i="1"/>
  <c r="AP17" i="14"/>
  <c r="AO17" i="14"/>
  <c r="AN125" i="1"/>
  <c r="AN17" i="14" s="1"/>
  <c r="AM125" i="1"/>
  <c r="AM17" i="14" s="1"/>
  <c r="AL125" i="1"/>
  <c r="AL17" i="14" s="1"/>
  <c r="AK125" i="1"/>
  <c r="AK17" i="14" s="1"/>
  <c r="AJ125" i="1"/>
  <c r="AI125" i="1"/>
  <c r="AH125" i="1"/>
  <c r="AU124" i="1"/>
  <c r="AR124" i="1"/>
  <c r="L124" i="1" s="1"/>
  <c r="AQ124" i="1"/>
  <c r="AN124" i="1"/>
  <c r="AM124" i="1"/>
  <c r="AL124" i="1"/>
  <c r="F124" i="1" s="1"/>
  <c r="AK124" i="1"/>
  <c r="AJ124" i="1"/>
  <c r="D124" i="1" s="1"/>
  <c r="AI124" i="1"/>
  <c r="C124" i="1" s="1"/>
  <c r="AH124" i="1"/>
  <c r="AU123" i="1"/>
  <c r="AR123" i="1"/>
  <c r="L123" i="1" s="1"/>
  <c r="AQ123" i="1"/>
  <c r="AN123" i="1"/>
  <c r="AM123" i="1"/>
  <c r="AL123" i="1"/>
  <c r="F123" i="1" s="1"/>
  <c r="AK123" i="1"/>
  <c r="AJ123" i="1"/>
  <c r="AI123" i="1"/>
  <c r="C123" i="1" s="1"/>
  <c r="AH123" i="1"/>
  <c r="AU122" i="1"/>
  <c r="AR122" i="1"/>
  <c r="L122" i="1" s="1"/>
  <c r="AQ122" i="1"/>
  <c r="AN122" i="1"/>
  <c r="AM122" i="1"/>
  <c r="AL122" i="1"/>
  <c r="F122" i="1" s="1"/>
  <c r="AK122" i="1"/>
  <c r="AJ122" i="1"/>
  <c r="D122" i="1" s="1"/>
  <c r="AI122" i="1"/>
  <c r="C122" i="1" s="1"/>
  <c r="AH122" i="1"/>
  <c r="AU121" i="1"/>
  <c r="AR121" i="1"/>
  <c r="L121" i="1" s="1"/>
  <c r="AQ121" i="1"/>
  <c r="AN121" i="1"/>
  <c r="AM121" i="1"/>
  <c r="AL121" i="1"/>
  <c r="F121" i="1" s="1"/>
  <c r="AK121" i="1"/>
  <c r="AJ121" i="1"/>
  <c r="AI121" i="1"/>
  <c r="C121" i="1" s="1"/>
  <c r="AH121" i="1"/>
  <c r="AU120" i="1"/>
  <c r="AR120" i="1"/>
  <c r="L120" i="1" s="1"/>
  <c r="AQ120" i="1"/>
  <c r="AN120" i="1"/>
  <c r="AM120" i="1"/>
  <c r="AL120" i="1"/>
  <c r="F120" i="1" s="1"/>
  <c r="AK120" i="1"/>
  <c r="AJ120" i="1"/>
  <c r="D120" i="1" s="1"/>
  <c r="AI120" i="1"/>
  <c r="C120" i="1" s="1"/>
  <c r="AH120" i="1"/>
  <c r="AU119" i="1"/>
  <c r="AR119" i="1"/>
  <c r="L119" i="1" s="1"/>
  <c r="AQ119" i="1"/>
  <c r="AN119" i="1"/>
  <c r="AM119" i="1"/>
  <c r="G119" i="1" s="1"/>
  <c r="AL119" i="1"/>
  <c r="F119" i="1" s="1"/>
  <c r="AK119" i="1"/>
  <c r="AJ119" i="1"/>
  <c r="AI119" i="1"/>
  <c r="C119" i="1" s="1"/>
  <c r="AH119" i="1"/>
  <c r="AU118" i="1"/>
  <c r="AR118" i="1"/>
  <c r="L118" i="1" s="1"/>
  <c r="AQ118" i="1"/>
  <c r="AN118" i="1"/>
  <c r="AM118" i="1"/>
  <c r="AL118" i="1"/>
  <c r="F118" i="1" s="1"/>
  <c r="AK118" i="1"/>
  <c r="AJ118" i="1"/>
  <c r="D118" i="1" s="1"/>
  <c r="AI118" i="1"/>
  <c r="C118" i="1" s="1"/>
  <c r="AH118" i="1"/>
  <c r="AU117" i="1"/>
  <c r="AR117" i="1"/>
  <c r="L117" i="1" s="1"/>
  <c r="AQ117" i="1"/>
  <c r="AN117" i="1"/>
  <c r="AM117" i="1"/>
  <c r="AL117" i="1"/>
  <c r="F117" i="1" s="1"/>
  <c r="AK117" i="1"/>
  <c r="AJ117" i="1"/>
  <c r="AI117" i="1"/>
  <c r="C117" i="1" s="1"/>
  <c r="AH117" i="1"/>
  <c r="AU116" i="1"/>
  <c r="AR116" i="1"/>
  <c r="L116" i="1" s="1"/>
  <c r="AQ116" i="1"/>
  <c r="AN116" i="1"/>
  <c r="AM116" i="1"/>
  <c r="AL116" i="1"/>
  <c r="F116" i="1" s="1"/>
  <c r="AK116" i="1"/>
  <c r="AJ116" i="1"/>
  <c r="D116" i="1" s="1"/>
  <c r="AI116" i="1"/>
  <c r="C116" i="1" s="1"/>
  <c r="AH116" i="1"/>
  <c r="AU115" i="1"/>
  <c r="AT16" i="14"/>
  <c r="AS16" i="14"/>
  <c r="AR115" i="1"/>
  <c r="L115" i="1" s="1"/>
  <c r="AQ115" i="1"/>
  <c r="AP16" i="14"/>
  <c r="AO16" i="14"/>
  <c r="AN115" i="1"/>
  <c r="AN16" i="14" s="1"/>
  <c r="AM115" i="1"/>
  <c r="AM16" i="14" s="1"/>
  <c r="AL115" i="1"/>
  <c r="AL16" i="14" s="1"/>
  <c r="AK115" i="1"/>
  <c r="AK16" i="14" s="1"/>
  <c r="AJ115" i="1"/>
  <c r="AI115" i="1"/>
  <c r="AH115" i="1"/>
  <c r="AU114" i="1"/>
  <c r="AR114" i="1"/>
  <c r="L114" i="1" s="1"/>
  <c r="AQ114" i="1"/>
  <c r="AN114" i="1"/>
  <c r="H114" i="1" s="1"/>
  <c r="AM114" i="1"/>
  <c r="AL114" i="1"/>
  <c r="F114" i="1" s="1"/>
  <c r="AK114" i="1"/>
  <c r="AJ114" i="1"/>
  <c r="D114" i="1" s="1"/>
  <c r="AI114" i="1"/>
  <c r="C114" i="1" s="1"/>
  <c r="AH114" i="1"/>
  <c r="AU113" i="1"/>
  <c r="AR113" i="1"/>
  <c r="L113" i="1" s="1"/>
  <c r="AQ113" i="1"/>
  <c r="AN113" i="1"/>
  <c r="H113" i="1" s="1"/>
  <c r="AM113" i="1"/>
  <c r="AL113" i="1"/>
  <c r="AK113" i="1"/>
  <c r="AJ113" i="1"/>
  <c r="AI113" i="1"/>
  <c r="C113" i="1" s="1"/>
  <c r="AH113" i="1"/>
  <c r="AU112" i="1"/>
  <c r="AR112" i="1"/>
  <c r="L112" i="1" s="1"/>
  <c r="AQ112" i="1"/>
  <c r="AN112" i="1"/>
  <c r="H112" i="1" s="1"/>
  <c r="AM112" i="1"/>
  <c r="AL112" i="1"/>
  <c r="F112" i="1" s="1"/>
  <c r="AK112" i="1"/>
  <c r="AJ112" i="1"/>
  <c r="AI112" i="1"/>
  <c r="C112" i="1" s="1"/>
  <c r="AH112" i="1"/>
  <c r="AU111" i="1"/>
  <c r="AR111" i="1"/>
  <c r="L111" i="1" s="1"/>
  <c r="AQ111" i="1"/>
  <c r="AN111" i="1"/>
  <c r="H111" i="1" s="1"/>
  <c r="AM111" i="1"/>
  <c r="AL111" i="1"/>
  <c r="AK111" i="1"/>
  <c r="AJ111" i="1"/>
  <c r="AI111" i="1"/>
  <c r="C111" i="1" s="1"/>
  <c r="AH111" i="1"/>
  <c r="AU110" i="1"/>
  <c r="AR110" i="1"/>
  <c r="L110" i="1" s="1"/>
  <c r="AQ110" i="1"/>
  <c r="AN110" i="1"/>
  <c r="H110" i="1" s="1"/>
  <c r="AM110" i="1"/>
  <c r="AL110" i="1"/>
  <c r="F110" i="1" s="1"/>
  <c r="AK110" i="1"/>
  <c r="AJ110" i="1"/>
  <c r="D110" i="1" s="1"/>
  <c r="AI110" i="1"/>
  <c r="C110" i="1" s="1"/>
  <c r="AH110" i="1"/>
  <c r="AU109" i="1"/>
  <c r="AR109" i="1"/>
  <c r="L109" i="1" s="1"/>
  <c r="AQ109" i="1"/>
  <c r="AN109" i="1"/>
  <c r="AM109" i="1"/>
  <c r="AL109" i="1"/>
  <c r="AK109" i="1"/>
  <c r="AJ109" i="1"/>
  <c r="AI109" i="1"/>
  <c r="C109" i="1" s="1"/>
  <c r="AH109" i="1"/>
  <c r="AU108" i="1"/>
  <c r="AR108" i="1"/>
  <c r="L108" i="1" s="1"/>
  <c r="AQ108" i="1"/>
  <c r="AN108" i="1"/>
  <c r="H108" i="1" s="1"/>
  <c r="AM108" i="1"/>
  <c r="AL108" i="1"/>
  <c r="F108" i="1" s="1"/>
  <c r="AK108" i="1"/>
  <c r="AJ108" i="1"/>
  <c r="AI108" i="1"/>
  <c r="C108" i="1" s="1"/>
  <c r="AH108" i="1"/>
  <c r="AU107" i="1"/>
  <c r="AR107" i="1"/>
  <c r="L107" i="1" s="1"/>
  <c r="AQ107" i="1"/>
  <c r="AN107" i="1"/>
  <c r="H107" i="1" s="1"/>
  <c r="AM107" i="1"/>
  <c r="AL107" i="1"/>
  <c r="AK107" i="1"/>
  <c r="AJ107" i="1"/>
  <c r="AI107" i="1"/>
  <c r="C107" i="1" s="1"/>
  <c r="AH107" i="1"/>
  <c r="AU106" i="1"/>
  <c r="AR106" i="1"/>
  <c r="L106" i="1" s="1"/>
  <c r="AQ106" i="1"/>
  <c r="AN106" i="1"/>
  <c r="H106" i="1" s="1"/>
  <c r="AM106" i="1"/>
  <c r="AL106" i="1"/>
  <c r="F106" i="1" s="1"/>
  <c r="AK106" i="1"/>
  <c r="AJ106" i="1"/>
  <c r="D106" i="1" s="1"/>
  <c r="AI106" i="1"/>
  <c r="C106" i="1" s="1"/>
  <c r="AH106" i="1"/>
  <c r="AU105" i="1"/>
  <c r="AU15" i="14" s="1"/>
  <c r="AT15" i="14"/>
  <c r="AS15" i="14"/>
  <c r="AR105" i="1"/>
  <c r="L105" i="1" s="1"/>
  <c r="AQ105" i="1"/>
  <c r="AP15" i="14"/>
  <c r="AO15" i="14"/>
  <c r="AN105" i="1"/>
  <c r="AM105" i="1"/>
  <c r="AM15" i="14" s="1"/>
  <c r="AL105" i="1"/>
  <c r="AL15" i="14" s="1"/>
  <c r="AK105" i="1"/>
  <c r="AK15" i="14" s="1"/>
  <c r="AJ105" i="1"/>
  <c r="AI105" i="1"/>
  <c r="AH105" i="1"/>
  <c r="AU104" i="1"/>
  <c r="AR104" i="1"/>
  <c r="L104" i="1" s="1"/>
  <c r="AQ104" i="1"/>
  <c r="AN104" i="1"/>
  <c r="AM104" i="1"/>
  <c r="AL104" i="1"/>
  <c r="F104" i="1" s="1"/>
  <c r="AK104" i="1"/>
  <c r="AJ104" i="1"/>
  <c r="AI104" i="1"/>
  <c r="C104" i="1" s="1"/>
  <c r="AH104" i="1"/>
  <c r="AU103" i="1"/>
  <c r="AR103" i="1"/>
  <c r="L103" i="1" s="1"/>
  <c r="AQ103" i="1"/>
  <c r="AN103" i="1"/>
  <c r="AM103" i="1"/>
  <c r="AL103" i="1"/>
  <c r="F103" i="1" s="1"/>
  <c r="AK103" i="1"/>
  <c r="AJ103" i="1"/>
  <c r="AI103" i="1"/>
  <c r="C103" i="1" s="1"/>
  <c r="AH103" i="1"/>
  <c r="AU102" i="1"/>
  <c r="AR102" i="1"/>
  <c r="L102" i="1" s="1"/>
  <c r="AQ102" i="1"/>
  <c r="AN102" i="1"/>
  <c r="AM102" i="1"/>
  <c r="AL102" i="1"/>
  <c r="AK102" i="1"/>
  <c r="AJ102" i="1"/>
  <c r="AI102" i="1"/>
  <c r="C102" i="1" s="1"/>
  <c r="AH102" i="1"/>
  <c r="AU101" i="1"/>
  <c r="AR101" i="1"/>
  <c r="L101" i="1" s="1"/>
  <c r="AQ101" i="1"/>
  <c r="AN101" i="1"/>
  <c r="AM101" i="1"/>
  <c r="AL101" i="1"/>
  <c r="F101" i="1" s="1"/>
  <c r="AK101" i="1"/>
  <c r="AJ101" i="1"/>
  <c r="AI101" i="1"/>
  <c r="C101" i="1" s="1"/>
  <c r="AH101" i="1"/>
  <c r="AU100" i="1"/>
  <c r="AR100" i="1"/>
  <c r="L100" i="1" s="1"/>
  <c r="AQ100" i="1"/>
  <c r="AN100" i="1"/>
  <c r="AM100" i="1"/>
  <c r="AL100" i="1"/>
  <c r="F100" i="1" s="1"/>
  <c r="AK100" i="1"/>
  <c r="AJ100" i="1"/>
  <c r="AI100" i="1"/>
  <c r="C100" i="1" s="1"/>
  <c r="AH100" i="1"/>
  <c r="AU99" i="1"/>
  <c r="AR99" i="1"/>
  <c r="L99" i="1" s="1"/>
  <c r="AQ99" i="1"/>
  <c r="AN99" i="1"/>
  <c r="AM99" i="1"/>
  <c r="AL99" i="1"/>
  <c r="F99" i="1" s="1"/>
  <c r="AK99" i="1"/>
  <c r="AJ99" i="1"/>
  <c r="AI99" i="1"/>
  <c r="C99" i="1" s="1"/>
  <c r="AH99" i="1"/>
  <c r="AU98" i="1"/>
  <c r="AR98" i="1"/>
  <c r="L98" i="1" s="1"/>
  <c r="AQ98" i="1"/>
  <c r="AN98" i="1"/>
  <c r="AM98" i="1"/>
  <c r="AL98" i="1"/>
  <c r="F98" i="1" s="1"/>
  <c r="AK98" i="1"/>
  <c r="AJ98" i="1"/>
  <c r="AI98" i="1"/>
  <c r="C98" i="1" s="1"/>
  <c r="AH98" i="1"/>
  <c r="AU97" i="1"/>
  <c r="AR97" i="1"/>
  <c r="L97" i="1" s="1"/>
  <c r="AQ97" i="1"/>
  <c r="AN97" i="1"/>
  <c r="AM97" i="1"/>
  <c r="AL97" i="1"/>
  <c r="F97" i="1" s="1"/>
  <c r="AK97" i="1"/>
  <c r="AJ97" i="1"/>
  <c r="AI97" i="1"/>
  <c r="C97" i="1" s="1"/>
  <c r="AH97" i="1"/>
  <c r="AU96" i="1"/>
  <c r="O96" i="1" s="1"/>
  <c r="AR96" i="1"/>
  <c r="L96" i="1" s="1"/>
  <c r="AQ96" i="1"/>
  <c r="AN96" i="1"/>
  <c r="AM96" i="1"/>
  <c r="AL96" i="1"/>
  <c r="F96" i="1" s="1"/>
  <c r="AK96" i="1"/>
  <c r="AJ96" i="1"/>
  <c r="AI96" i="1"/>
  <c r="C96" i="1" s="1"/>
  <c r="AH96" i="1"/>
  <c r="AU95" i="1"/>
  <c r="AU14" i="14" s="1"/>
  <c r="AT14" i="14"/>
  <c r="AS14" i="14"/>
  <c r="AR95" i="1"/>
  <c r="L95" i="1" s="1"/>
  <c r="AQ95" i="1"/>
  <c r="AP14" i="14"/>
  <c r="AO14" i="14"/>
  <c r="AN95" i="1"/>
  <c r="AM95" i="1"/>
  <c r="AM14" i="14" s="1"/>
  <c r="AL95" i="1"/>
  <c r="AL14" i="14" s="1"/>
  <c r="AK95" i="1"/>
  <c r="AK14" i="14" s="1"/>
  <c r="AJ95" i="1"/>
  <c r="AI95" i="1"/>
  <c r="AH95" i="1"/>
  <c r="AU94" i="1"/>
  <c r="AR94" i="1"/>
  <c r="L94" i="1" s="1"/>
  <c r="AQ94" i="1"/>
  <c r="AN94" i="1"/>
  <c r="H94" i="1" s="1"/>
  <c r="AM94" i="1"/>
  <c r="AL94" i="1"/>
  <c r="AK94" i="1"/>
  <c r="AJ94" i="1"/>
  <c r="AI94" i="1"/>
  <c r="C94" i="1" s="1"/>
  <c r="AH94" i="1"/>
  <c r="AU93" i="1"/>
  <c r="AR93" i="1"/>
  <c r="L93" i="1" s="1"/>
  <c r="AQ93" i="1"/>
  <c r="AN93" i="1"/>
  <c r="H93" i="1" s="1"/>
  <c r="AM93" i="1"/>
  <c r="AL93" i="1"/>
  <c r="F93" i="1" s="1"/>
  <c r="AK93" i="1"/>
  <c r="AJ93" i="1"/>
  <c r="AI93" i="1"/>
  <c r="C93" i="1" s="1"/>
  <c r="AH93" i="1"/>
  <c r="AU92" i="1"/>
  <c r="AR92" i="1"/>
  <c r="L92" i="1" s="1"/>
  <c r="AQ92" i="1"/>
  <c r="AN92" i="1"/>
  <c r="H92" i="1" s="1"/>
  <c r="AM92" i="1"/>
  <c r="AL92" i="1"/>
  <c r="AK92" i="1"/>
  <c r="AJ92" i="1"/>
  <c r="D92" i="1" s="1"/>
  <c r="AI92" i="1"/>
  <c r="C92" i="1" s="1"/>
  <c r="AH92" i="1"/>
  <c r="AU91" i="1"/>
  <c r="AR91" i="1"/>
  <c r="L91" i="1" s="1"/>
  <c r="AQ91" i="1"/>
  <c r="AN91" i="1"/>
  <c r="H91" i="1" s="1"/>
  <c r="AM91" i="1"/>
  <c r="AL91" i="1"/>
  <c r="F91" i="1" s="1"/>
  <c r="AK91" i="1"/>
  <c r="AJ91" i="1"/>
  <c r="AI91" i="1"/>
  <c r="C91" i="1" s="1"/>
  <c r="AH91" i="1"/>
  <c r="AU90" i="1"/>
  <c r="AR90" i="1"/>
  <c r="L90" i="1" s="1"/>
  <c r="AQ90" i="1"/>
  <c r="AN90" i="1"/>
  <c r="H90" i="1" s="1"/>
  <c r="AM90" i="1"/>
  <c r="AL90" i="1"/>
  <c r="AK90" i="1"/>
  <c r="AJ90" i="1"/>
  <c r="AI90" i="1"/>
  <c r="C90" i="1" s="1"/>
  <c r="AH90" i="1"/>
  <c r="AU89" i="1"/>
  <c r="AR89" i="1"/>
  <c r="L89" i="1" s="1"/>
  <c r="AQ89" i="1"/>
  <c r="AN89" i="1"/>
  <c r="AM89" i="1"/>
  <c r="AL89" i="1"/>
  <c r="F89" i="1" s="1"/>
  <c r="AK89" i="1"/>
  <c r="AJ89" i="1"/>
  <c r="AI89" i="1"/>
  <c r="C89" i="1" s="1"/>
  <c r="AH89" i="1"/>
  <c r="AU88" i="1"/>
  <c r="AR88" i="1"/>
  <c r="L88" i="1" s="1"/>
  <c r="AQ88" i="1"/>
  <c r="AN88" i="1"/>
  <c r="H88" i="1" s="1"/>
  <c r="AM88" i="1"/>
  <c r="AL88" i="1"/>
  <c r="AK88" i="1"/>
  <c r="AJ88" i="1"/>
  <c r="D88" i="1" s="1"/>
  <c r="AI88" i="1"/>
  <c r="C88" i="1" s="1"/>
  <c r="AH88" i="1"/>
  <c r="AU87" i="1"/>
  <c r="AR87" i="1"/>
  <c r="L87" i="1" s="1"/>
  <c r="AQ87" i="1"/>
  <c r="AN87" i="1"/>
  <c r="AM87" i="1"/>
  <c r="AL87" i="1"/>
  <c r="F87" i="1" s="1"/>
  <c r="AK87" i="1"/>
  <c r="AJ87" i="1"/>
  <c r="AI87" i="1"/>
  <c r="C87" i="1" s="1"/>
  <c r="AH87" i="1"/>
  <c r="AU86" i="1"/>
  <c r="AR86" i="1"/>
  <c r="L86" i="1" s="1"/>
  <c r="AQ86" i="1"/>
  <c r="AN86" i="1"/>
  <c r="H86" i="1" s="1"/>
  <c r="AM86" i="1"/>
  <c r="AL86" i="1"/>
  <c r="AK86" i="1"/>
  <c r="AJ86" i="1"/>
  <c r="AI86" i="1"/>
  <c r="C86" i="1" s="1"/>
  <c r="AH86" i="1"/>
  <c r="AU85" i="1"/>
  <c r="AS13" i="14"/>
  <c r="AR85" i="1"/>
  <c r="L85" i="1" s="1"/>
  <c r="AQ85" i="1"/>
  <c r="AP13" i="14"/>
  <c r="AO13" i="14"/>
  <c r="AN85" i="1"/>
  <c r="AM85" i="1"/>
  <c r="AM13" i="14" s="1"/>
  <c r="AL85" i="1"/>
  <c r="AL13" i="14" s="1"/>
  <c r="AK85" i="1"/>
  <c r="AK13" i="14" s="1"/>
  <c r="AJ85" i="1"/>
  <c r="AI85" i="1"/>
  <c r="AH85" i="1"/>
  <c r="AU84" i="1"/>
  <c r="AR84" i="1"/>
  <c r="L84" i="1" s="1"/>
  <c r="AQ84" i="1"/>
  <c r="AN84" i="1"/>
  <c r="AM84" i="1"/>
  <c r="AL84" i="1"/>
  <c r="F84" i="1" s="1"/>
  <c r="AK84" i="1"/>
  <c r="AJ84" i="1"/>
  <c r="D84" i="1" s="1"/>
  <c r="AI84" i="1"/>
  <c r="C84" i="1" s="1"/>
  <c r="AH84" i="1"/>
  <c r="AU83" i="1"/>
  <c r="AR83" i="1"/>
  <c r="L83" i="1" s="1"/>
  <c r="AQ83" i="1"/>
  <c r="AN83" i="1"/>
  <c r="AM83" i="1"/>
  <c r="AL83" i="1"/>
  <c r="F83" i="1" s="1"/>
  <c r="AK83" i="1"/>
  <c r="AJ83" i="1"/>
  <c r="AI83" i="1"/>
  <c r="C83" i="1" s="1"/>
  <c r="AH83" i="1"/>
  <c r="AU82" i="1"/>
  <c r="AR82" i="1"/>
  <c r="L82" i="1" s="1"/>
  <c r="AQ82" i="1"/>
  <c r="AN82" i="1"/>
  <c r="AM82" i="1"/>
  <c r="AL82" i="1"/>
  <c r="F82" i="1" s="1"/>
  <c r="AK82" i="1"/>
  <c r="AJ82" i="1"/>
  <c r="D82" i="1" s="1"/>
  <c r="AI82" i="1"/>
  <c r="C82" i="1" s="1"/>
  <c r="AH82" i="1"/>
  <c r="AU81" i="1"/>
  <c r="AR81" i="1"/>
  <c r="L81" i="1" s="1"/>
  <c r="AQ81" i="1"/>
  <c r="AN81" i="1"/>
  <c r="AM81" i="1"/>
  <c r="AL81" i="1"/>
  <c r="F81" i="1" s="1"/>
  <c r="AK81" i="1"/>
  <c r="AJ81" i="1"/>
  <c r="AI81" i="1"/>
  <c r="C81" i="1" s="1"/>
  <c r="AH81" i="1"/>
  <c r="AU80" i="1"/>
  <c r="AR80" i="1"/>
  <c r="L80" i="1" s="1"/>
  <c r="AQ80" i="1"/>
  <c r="AN80" i="1"/>
  <c r="AM80" i="1"/>
  <c r="AL80" i="1"/>
  <c r="F80" i="1" s="1"/>
  <c r="AK80" i="1"/>
  <c r="AJ80" i="1"/>
  <c r="D80" i="1" s="1"/>
  <c r="AI80" i="1"/>
  <c r="C80" i="1" s="1"/>
  <c r="AH80" i="1"/>
  <c r="AU79" i="1"/>
  <c r="AR79" i="1"/>
  <c r="L79" i="1" s="1"/>
  <c r="AQ79" i="1"/>
  <c r="AN79" i="1"/>
  <c r="AM79" i="1"/>
  <c r="AL79" i="1"/>
  <c r="F79" i="1" s="1"/>
  <c r="AK79" i="1"/>
  <c r="AJ79" i="1"/>
  <c r="AI79" i="1"/>
  <c r="C79" i="1" s="1"/>
  <c r="AH79" i="1"/>
  <c r="AU78" i="1"/>
  <c r="AR78" i="1"/>
  <c r="L78" i="1" s="1"/>
  <c r="AQ78" i="1"/>
  <c r="AN78" i="1"/>
  <c r="AM78" i="1"/>
  <c r="AL78" i="1"/>
  <c r="F78" i="1" s="1"/>
  <c r="AK78" i="1"/>
  <c r="AJ78" i="1"/>
  <c r="D78" i="1" s="1"/>
  <c r="AI78" i="1"/>
  <c r="C78" i="1" s="1"/>
  <c r="AH78" i="1"/>
  <c r="AU77" i="1"/>
  <c r="AR77" i="1"/>
  <c r="L77" i="1" s="1"/>
  <c r="AQ77" i="1"/>
  <c r="AN77" i="1"/>
  <c r="AM77" i="1"/>
  <c r="AL77" i="1"/>
  <c r="F77" i="1" s="1"/>
  <c r="AK77" i="1"/>
  <c r="AJ77" i="1"/>
  <c r="AI77" i="1"/>
  <c r="C77" i="1" s="1"/>
  <c r="AH77" i="1"/>
  <c r="AU76" i="1"/>
  <c r="AR76" i="1"/>
  <c r="L76" i="1" s="1"/>
  <c r="AQ76" i="1"/>
  <c r="AN76" i="1"/>
  <c r="AM76" i="1"/>
  <c r="AL76" i="1"/>
  <c r="F76" i="1" s="1"/>
  <c r="AK76" i="1"/>
  <c r="AJ76" i="1"/>
  <c r="D76" i="1" s="1"/>
  <c r="AI76" i="1"/>
  <c r="C76" i="1" s="1"/>
  <c r="AH76" i="1"/>
  <c r="AU75" i="1"/>
  <c r="AS12" i="14"/>
  <c r="AR75" i="1"/>
  <c r="L75" i="1" s="1"/>
  <c r="AQ75" i="1"/>
  <c r="AP12" i="14"/>
  <c r="AO12" i="14"/>
  <c r="AN75" i="1"/>
  <c r="AM75" i="1"/>
  <c r="AM12" i="14" s="1"/>
  <c r="AL75" i="1"/>
  <c r="AL12" i="14" s="1"/>
  <c r="AK75" i="1"/>
  <c r="AK12" i="14" s="1"/>
  <c r="AJ75" i="1"/>
  <c r="AI75" i="1"/>
  <c r="AH75" i="1"/>
  <c r="AU74" i="1"/>
  <c r="AR74" i="1"/>
  <c r="L74" i="1" s="1"/>
  <c r="AQ74" i="1"/>
  <c r="AN74" i="1"/>
  <c r="H74" i="1" s="1"/>
  <c r="AM74" i="1"/>
  <c r="AL74" i="1"/>
  <c r="F74" i="1" s="1"/>
  <c r="AK74" i="1"/>
  <c r="AJ74" i="1"/>
  <c r="D74" i="1" s="1"/>
  <c r="AI74" i="1"/>
  <c r="C74" i="1" s="1"/>
  <c r="AH74" i="1"/>
  <c r="AU73" i="1"/>
  <c r="AR73" i="1"/>
  <c r="L73" i="1" s="1"/>
  <c r="AQ73" i="1"/>
  <c r="AN73" i="1"/>
  <c r="AM73" i="1"/>
  <c r="AL73" i="1"/>
  <c r="AK73" i="1"/>
  <c r="AJ73" i="1"/>
  <c r="AI73" i="1"/>
  <c r="C73" i="1" s="1"/>
  <c r="AH73" i="1"/>
  <c r="AU72" i="1"/>
  <c r="AR72" i="1"/>
  <c r="L72" i="1" s="1"/>
  <c r="AQ72" i="1"/>
  <c r="AN72" i="1"/>
  <c r="H72" i="1" s="1"/>
  <c r="AM72" i="1"/>
  <c r="AL72" i="1"/>
  <c r="F72" i="1" s="1"/>
  <c r="AK72" i="1"/>
  <c r="AJ72" i="1"/>
  <c r="AI72" i="1"/>
  <c r="C72" i="1" s="1"/>
  <c r="AH72" i="1"/>
  <c r="AU71" i="1"/>
  <c r="AR71" i="1"/>
  <c r="L71" i="1" s="1"/>
  <c r="AQ71" i="1"/>
  <c r="AN71" i="1"/>
  <c r="AM71" i="1"/>
  <c r="AL71" i="1"/>
  <c r="AK71" i="1"/>
  <c r="AJ71" i="1"/>
  <c r="AI71" i="1"/>
  <c r="C71" i="1" s="1"/>
  <c r="AH71" i="1"/>
  <c r="AU70" i="1"/>
  <c r="AR70" i="1"/>
  <c r="L70" i="1" s="1"/>
  <c r="AQ70" i="1"/>
  <c r="AN70" i="1"/>
  <c r="H70" i="1" s="1"/>
  <c r="AM70" i="1"/>
  <c r="AL70" i="1"/>
  <c r="F70" i="1" s="1"/>
  <c r="AK70" i="1"/>
  <c r="AJ70" i="1"/>
  <c r="D70" i="1" s="1"/>
  <c r="AI70" i="1"/>
  <c r="C70" i="1" s="1"/>
  <c r="AH70" i="1"/>
  <c r="AU69" i="1"/>
  <c r="AR69" i="1"/>
  <c r="L69" i="1" s="1"/>
  <c r="AQ69" i="1"/>
  <c r="AN69" i="1"/>
  <c r="H69" i="1" s="1"/>
  <c r="AM69" i="1"/>
  <c r="AL69" i="1"/>
  <c r="AK69" i="1"/>
  <c r="AJ69" i="1"/>
  <c r="AI69" i="1"/>
  <c r="C69" i="1" s="1"/>
  <c r="AH69" i="1"/>
  <c r="AU68" i="1"/>
  <c r="AR68" i="1"/>
  <c r="L68" i="1" s="1"/>
  <c r="AQ68" i="1"/>
  <c r="AN68" i="1"/>
  <c r="H68" i="1" s="1"/>
  <c r="AM68" i="1"/>
  <c r="AL68" i="1"/>
  <c r="F68" i="1" s="1"/>
  <c r="AK68" i="1"/>
  <c r="AJ68" i="1"/>
  <c r="AI68" i="1"/>
  <c r="C68" i="1" s="1"/>
  <c r="AH68" i="1"/>
  <c r="AU67" i="1"/>
  <c r="AR67" i="1"/>
  <c r="L67" i="1" s="1"/>
  <c r="AQ67" i="1"/>
  <c r="AN67" i="1"/>
  <c r="H67" i="1" s="1"/>
  <c r="AM67" i="1"/>
  <c r="AL67" i="1"/>
  <c r="AK67" i="1"/>
  <c r="AJ67" i="1"/>
  <c r="AI67" i="1"/>
  <c r="C67" i="1" s="1"/>
  <c r="AH67" i="1"/>
  <c r="AU66" i="1"/>
  <c r="AR66" i="1"/>
  <c r="L66" i="1" s="1"/>
  <c r="AQ66" i="1"/>
  <c r="AN66" i="1"/>
  <c r="H66" i="1" s="1"/>
  <c r="AM66" i="1"/>
  <c r="AL66" i="1"/>
  <c r="F66" i="1" s="1"/>
  <c r="AK66" i="1"/>
  <c r="AJ66" i="1"/>
  <c r="D66" i="1" s="1"/>
  <c r="AI66" i="1"/>
  <c r="C66" i="1" s="1"/>
  <c r="AH66" i="1"/>
  <c r="AU65" i="1"/>
  <c r="AU11" i="14" s="1"/>
  <c r="AT11" i="14"/>
  <c r="AS11" i="14"/>
  <c r="AR65" i="1"/>
  <c r="L65" i="1" s="1"/>
  <c r="AQ65" i="1"/>
  <c r="AP11" i="14"/>
  <c r="AO11" i="14"/>
  <c r="AN65" i="1"/>
  <c r="AM65" i="1"/>
  <c r="AM11" i="14" s="1"/>
  <c r="AL65" i="1"/>
  <c r="AL11" i="14" s="1"/>
  <c r="AK65" i="1"/>
  <c r="AK11" i="14" s="1"/>
  <c r="AJ65" i="1"/>
  <c r="AI65" i="1"/>
  <c r="AH65" i="1"/>
  <c r="AU64" i="1"/>
  <c r="AR64" i="1"/>
  <c r="L64" i="1" s="1"/>
  <c r="AQ64" i="1"/>
  <c r="AN64" i="1"/>
  <c r="AM64" i="1"/>
  <c r="AL64" i="1"/>
  <c r="F64" i="1" s="1"/>
  <c r="AK64" i="1"/>
  <c r="AJ64" i="1"/>
  <c r="AI64" i="1"/>
  <c r="C64" i="1" s="1"/>
  <c r="AH64" i="1"/>
  <c r="AU63" i="1"/>
  <c r="AR63" i="1"/>
  <c r="L63" i="1" s="1"/>
  <c r="AQ63" i="1"/>
  <c r="AN63" i="1"/>
  <c r="AM63" i="1"/>
  <c r="AL63" i="1"/>
  <c r="F63" i="1" s="1"/>
  <c r="AK63" i="1"/>
  <c r="AJ63" i="1"/>
  <c r="AI63" i="1"/>
  <c r="C63" i="1" s="1"/>
  <c r="AH63" i="1"/>
  <c r="AU62" i="1"/>
  <c r="AR62" i="1"/>
  <c r="L62" i="1" s="1"/>
  <c r="AQ62" i="1"/>
  <c r="AN62" i="1"/>
  <c r="AM62" i="1"/>
  <c r="AL62" i="1"/>
  <c r="F62" i="1" s="1"/>
  <c r="AK62" i="1"/>
  <c r="AJ62" i="1"/>
  <c r="AI62" i="1"/>
  <c r="C62" i="1" s="1"/>
  <c r="AH62" i="1"/>
  <c r="AU61" i="1"/>
  <c r="AR61" i="1"/>
  <c r="L61" i="1" s="1"/>
  <c r="AQ61" i="1"/>
  <c r="AN61" i="1"/>
  <c r="AM61" i="1"/>
  <c r="AL61" i="1"/>
  <c r="F61" i="1" s="1"/>
  <c r="AK61" i="1"/>
  <c r="AJ61" i="1"/>
  <c r="AI61" i="1"/>
  <c r="C61" i="1" s="1"/>
  <c r="AH61" i="1"/>
  <c r="AU60" i="1"/>
  <c r="AR60" i="1"/>
  <c r="L60" i="1" s="1"/>
  <c r="AQ60" i="1"/>
  <c r="AN60" i="1"/>
  <c r="AM60" i="1"/>
  <c r="AL60" i="1"/>
  <c r="F60" i="1" s="1"/>
  <c r="AK60" i="1"/>
  <c r="AJ60" i="1"/>
  <c r="AI60" i="1"/>
  <c r="C60" i="1" s="1"/>
  <c r="AH60" i="1"/>
  <c r="AU59" i="1"/>
  <c r="AR59" i="1"/>
  <c r="L59" i="1" s="1"/>
  <c r="AQ59" i="1"/>
  <c r="AN59" i="1"/>
  <c r="AM59" i="1"/>
  <c r="AL59" i="1"/>
  <c r="F59" i="1" s="1"/>
  <c r="AK59" i="1"/>
  <c r="AJ59" i="1"/>
  <c r="AI59" i="1"/>
  <c r="C59" i="1" s="1"/>
  <c r="AH59" i="1"/>
  <c r="AU58" i="1"/>
  <c r="AR58" i="1"/>
  <c r="L58" i="1" s="1"/>
  <c r="AQ58" i="1"/>
  <c r="AN58" i="1"/>
  <c r="AM58" i="1"/>
  <c r="AL58" i="1"/>
  <c r="F58" i="1" s="1"/>
  <c r="AK58" i="1"/>
  <c r="AJ58" i="1"/>
  <c r="AI58" i="1"/>
  <c r="C58" i="1" s="1"/>
  <c r="AH58" i="1"/>
  <c r="AU57" i="1"/>
  <c r="AR57" i="1"/>
  <c r="L57" i="1" s="1"/>
  <c r="AQ57" i="1"/>
  <c r="AN57" i="1"/>
  <c r="AM57" i="1"/>
  <c r="AL57" i="1"/>
  <c r="F57" i="1" s="1"/>
  <c r="AK57" i="1"/>
  <c r="AJ57" i="1"/>
  <c r="AI57" i="1"/>
  <c r="C57" i="1" s="1"/>
  <c r="AH57" i="1"/>
  <c r="AU56" i="1"/>
  <c r="AR56" i="1"/>
  <c r="L56" i="1" s="1"/>
  <c r="AQ56" i="1"/>
  <c r="I56" i="1"/>
  <c r="AN56" i="1"/>
  <c r="AM56" i="1"/>
  <c r="AL56" i="1"/>
  <c r="F56" i="1" s="1"/>
  <c r="AK56" i="1"/>
  <c r="AJ56" i="1"/>
  <c r="AI56" i="1"/>
  <c r="C56" i="1" s="1"/>
  <c r="AH56" i="1"/>
  <c r="AU55" i="1"/>
  <c r="AT10" i="14"/>
  <c r="AS10" i="14"/>
  <c r="AR55" i="1"/>
  <c r="L55" i="1" s="1"/>
  <c r="AQ55" i="1"/>
  <c r="AP10" i="14"/>
  <c r="AO10" i="14"/>
  <c r="AN55" i="1"/>
  <c r="AN10" i="14" s="1"/>
  <c r="AM55" i="1"/>
  <c r="AM10" i="14" s="1"/>
  <c r="AL55" i="1"/>
  <c r="AL10" i="14" s="1"/>
  <c r="AK55" i="1"/>
  <c r="AK10" i="14" s="1"/>
  <c r="AJ55" i="1"/>
  <c r="AI55" i="1"/>
  <c r="AH55" i="1"/>
  <c r="AU54" i="1"/>
  <c r="AR54" i="1"/>
  <c r="L54" i="1" s="1"/>
  <c r="AQ54" i="1"/>
  <c r="AN54" i="1"/>
  <c r="H54" i="1" s="1"/>
  <c r="G54" i="1"/>
  <c r="AL54" i="1"/>
  <c r="F54" i="1" s="1"/>
  <c r="AK54" i="1"/>
  <c r="E54" i="1" s="1"/>
  <c r="AJ54" i="1"/>
  <c r="D54" i="1" s="1"/>
  <c r="AI54" i="1"/>
  <c r="C54" i="1" s="1"/>
  <c r="AH54" i="1"/>
  <c r="AU53" i="1"/>
  <c r="O53" i="1" s="1"/>
  <c r="AR53" i="1"/>
  <c r="L53" i="1" s="1"/>
  <c r="AQ53" i="1"/>
  <c r="K53" i="1" s="1"/>
  <c r="J53" i="1"/>
  <c r="AN53" i="1"/>
  <c r="AL53" i="1"/>
  <c r="AK53" i="1"/>
  <c r="AJ53" i="1"/>
  <c r="D53" i="1" s="1"/>
  <c r="AI53" i="1"/>
  <c r="C53" i="1" s="1"/>
  <c r="AH53" i="1"/>
  <c r="AU52" i="1"/>
  <c r="M52" i="1"/>
  <c r="AR52" i="1"/>
  <c r="L52" i="1" s="1"/>
  <c r="AQ52" i="1"/>
  <c r="I52" i="1"/>
  <c r="AN52" i="1"/>
  <c r="G52" i="1"/>
  <c r="AL52" i="1"/>
  <c r="AK52" i="1"/>
  <c r="AJ52" i="1"/>
  <c r="D52" i="1" s="1"/>
  <c r="AI52" i="1"/>
  <c r="C52" i="1" s="1"/>
  <c r="AH52" i="1"/>
  <c r="AU51" i="1"/>
  <c r="O51" i="1" s="1"/>
  <c r="AR51" i="1"/>
  <c r="L51" i="1" s="1"/>
  <c r="AQ51" i="1"/>
  <c r="K51" i="1" s="1"/>
  <c r="AN51" i="1"/>
  <c r="AL51" i="1"/>
  <c r="F51" i="1" s="1"/>
  <c r="AK51" i="1"/>
  <c r="AJ51" i="1"/>
  <c r="AI51" i="1"/>
  <c r="C51" i="1" s="1"/>
  <c r="AH51" i="1"/>
  <c r="AU50" i="1"/>
  <c r="AR50" i="1"/>
  <c r="L50" i="1" s="1"/>
  <c r="AQ50" i="1"/>
  <c r="AN50" i="1"/>
  <c r="G50" i="1"/>
  <c r="AL50" i="1"/>
  <c r="AK50" i="1"/>
  <c r="AJ50" i="1"/>
  <c r="AI50" i="1"/>
  <c r="C50" i="1" s="1"/>
  <c r="AH50" i="1"/>
  <c r="AU49" i="1"/>
  <c r="AR49" i="1"/>
  <c r="L49" i="1" s="1"/>
  <c r="AQ49" i="1"/>
  <c r="AN49" i="1"/>
  <c r="H49" i="1" s="1"/>
  <c r="AL49" i="1"/>
  <c r="F49" i="1" s="1"/>
  <c r="AK49" i="1"/>
  <c r="AJ49" i="1"/>
  <c r="D49" i="1" s="1"/>
  <c r="AI49" i="1"/>
  <c r="C49" i="1" s="1"/>
  <c r="AH49" i="1"/>
  <c r="AU48" i="1"/>
  <c r="M48" i="1"/>
  <c r="AR48" i="1"/>
  <c r="L48" i="1" s="1"/>
  <c r="AQ48" i="1"/>
  <c r="AN48" i="1"/>
  <c r="G48" i="1"/>
  <c r="AL48" i="1"/>
  <c r="F48" i="1" s="1"/>
  <c r="AK48" i="1"/>
  <c r="E48" i="1" s="1"/>
  <c r="AJ48" i="1"/>
  <c r="AI48" i="1"/>
  <c r="C48" i="1" s="1"/>
  <c r="AH48" i="1"/>
  <c r="AU47" i="1"/>
  <c r="AR47" i="1"/>
  <c r="L47" i="1" s="1"/>
  <c r="AQ47" i="1"/>
  <c r="AN47" i="1"/>
  <c r="AL47" i="1"/>
  <c r="F47" i="1" s="1"/>
  <c r="AK47" i="1"/>
  <c r="AJ47" i="1"/>
  <c r="AI47" i="1"/>
  <c r="C47" i="1" s="1"/>
  <c r="AH47" i="1"/>
  <c r="AU46" i="1"/>
  <c r="AR46" i="1"/>
  <c r="L46" i="1" s="1"/>
  <c r="AQ46" i="1"/>
  <c r="AN46" i="1"/>
  <c r="H46" i="1" s="1"/>
  <c r="AL46" i="1"/>
  <c r="AK46" i="1"/>
  <c r="AJ46" i="1"/>
  <c r="D46" i="1" s="1"/>
  <c r="AI46" i="1"/>
  <c r="C46" i="1" s="1"/>
  <c r="AH46" i="1"/>
  <c r="AU45" i="1"/>
  <c r="AS9" i="14"/>
  <c r="AR45" i="1"/>
  <c r="L45" i="1" s="1"/>
  <c r="AQ45" i="1"/>
  <c r="AP9" i="14"/>
  <c r="AO9" i="14"/>
  <c r="AN45" i="1"/>
  <c r="AM9" i="14"/>
  <c r="AL45" i="1"/>
  <c r="AL9" i="14" s="1"/>
  <c r="AK45" i="1"/>
  <c r="AK9" i="14" s="1"/>
  <c r="AJ45" i="1"/>
  <c r="AI45" i="1"/>
  <c r="C45" i="1" s="1"/>
  <c r="AH45" i="1"/>
  <c r="AU44" i="1"/>
  <c r="AR44" i="1"/>
  <c r="L44" i="1" s="1"/>
  <c r="AQ44" i="1"/>
  <c r="AN44" i="1"/>
  <c r="H44" i="1" s="1"/>
  <c r="AL44" i="1"/>
  <c r="AK44" i="1"/>
  <c r="AJ44" i="1"/>
  <c r="AI44" i="1"/>
  <c r="C44" i="1" s="1"/>
  <c r="AH44" i="1"/>
  <c r="AU43" i="1"/>
  <c r="AR43" i="1"/>
  <c r="L43" i="1" s="1"/>
  <c r="AQ43" i="1"/>
  <c r="K43" i="1" s="1"/>
  <c r="AN43" i="1"/>
  <c r="H43" i="1" s="1"/>
  <c r="AL43" i="1"/>
  <c r="F43" i="1" s="1"/>
  <c r="AK43" i="1"/>
  <c r="AJ43" i="1"/>
  <c r="D43" i="1" s="1"/>
  <c r="AI43" i="1"/>
  <c r="C43" i="1" s="1"/>
  <c r="AH43" i="1"/>
  <c r="AU42" i="1"/>
  <c r="M42" i="1"/>
  <c r="AR42" i="1"/>
  <c r="L42" i="1" s="1"/>
  <c r="AQ42" i="1"/>
  <c r="K42" i="1" s="1"/>
  <c r="AN42" i="1"/>
  <c r="G42" i="1"/>
  <c r="AL42" i="1"/>
  <c r="AK42" i="1"/>
  <c r="E42" i="1" s="1"/>
  <c r="AJ42" i="1"/>
  <c r="D42" i="1" s="1"/>
  <c r="AI42" i="1"/>
  <c r="C42" i="1" s="1"/>
  <c r="AH42" i="1"/>
  <c r="AU41" i="1"/>
  <c r="AR41" i="1"/>
  <c r="L41" i="1" s="1"/>
  <c r="AQ41" i="1"/>
  <c r="AN41" i="1"/>
  <c r="AL41" i="1"/>
  <c r="F41" i="1" s="1"/>
  <c r="AK41" i="1"/>
  <c r="AJ41" i="1"/>
  <c r="D41" i="1" s="1"/>
  <c r="AI41" i="1"/>
  <c r="C41" i="1" s="1"/>
  <c r="AH41" i="1"/>
  <c r="AU40" i="1"/>
  <c r="AR40" i="1"/>
  <c r="L40" i="1" s="1"/>
  <c r="AQ40" i="1"/>
  <c r="AN40" i="1"/>
  <c r="H40" i="1" s="1"/>
  <c r="G40" i="1"/>
  <c r="AL40" i="1"/>
  <c r="AK40" i="1"/>
  <c r="AJ40" i="1"/>
  <c r="D40" i="1" s="1"/>
  <c r="AI40" i="1"/>
  <c r="C40" i="1" s="1"/>
  <c r="AH40" i="1"/>
  <c r="AU39" i="1"/>
  <c r="O39" i="1" s="1"/>
  <c r="AR39" i="1"/>
  <c r="L39" i="1" s="1"/>
  <c r="AQ39" i="1"/>
  <c r="K39" i="1" s="1"/>
  <c r="AN39" i="1"/>
  <c r="AL39" i="1"/>
  <c r="AK39" i="1"/>
  <c r="AJ39" i="1"/>
  <c r="AI39" i="1"/>
  <c r="C39" i="1" s="1"/>
  <c r="AH39" i="1"/>
  <c r="AU38" i="1"/>
  <c r="M38" i="1"/>
  <c r="AR38" i="1"/>
  <c r="L38" i="1" s="1"/>
  <c r="AQ38" i="1"/>
  <c r="I38" i="1"/>
  <c r="AN38" i="1"/>
  <c r="H38" i="1" s="1"/>
  <c r="G38" i="1"/>
  <c r="AL38" i="1"/>
  <c r="AK38" i="1"/>
  <c r="AJ38" i="1"/>
  <c r="D38" i="1" s="1"/>
  <c r="AI38" i="1"/>
  <c r="C38" i="1" s="1"/>
  <c r="AH38" i="1"/>
  <c r="AU37" i="1"/>
  <c r="AR37" i="1"/>
  <c r="L37" i="1" s="1"/>
  <c r="AQ37" i="1"/>
  <c r="AN37" i="1"/>
  <c r="AL37" i="1"/>
  <c r="AK37" i="1"/>
  <c r="E37" i="1" s="1"/>
  <c r="AJ37" i="1"/>
  <c r="D37" i="1" s="1"/>
  <c r="AI37" i="1"/>
  <c r="C37" i="1" s="1"/>
  <c r="AH37" i="1"/>
  <c r="AU36" i="1"/>
  <c r="AR36" i="1"/>
  <c r="L36" i="1" s="1"/>
  <c r="AQ36" i="1"/>
  <c r="AN36" i="1"/>
  <c r="G36" i="1"/>
  <c r="AL36" i="1"/>
  <c r="AK36" i="1"/>
  <c r="AJ36" i="1"/>
  <c r="AI36" i="1"/>
  <c r="C36" i="1" s="1"/>
  <c r="AH36" i="1"/>
  <c r="AU35" i="1"/>
  <c r="AT8" i="14"/>
  <c r="AS8" i="14"/>
  <c r="AR35" i="1"/>
  <c r="L35" i="1" s="1"/>
  <c r="AQ35" i="1"/>
  <c r="AO8" i="14"/>
  <c r="AN35" i="1"/>
  <c r="AN8" i="14" s="1"/>
  <c r="AM8" i="14"/>
  <c r="AL35" i="1"/>
  <c r="AL8" i="14" s="1"/>
  <c r="AK35" i="1"/>
  <c r="AK8" i="14" s="1"/>
  <c r="AJ35" i="1"/>
  <c r="AI35" i="1"/>
  <c r="AH35" i="1"/>
  <c r="AU34" i="1"/>
  <c r="AR34" i="1"/>
  <c r="L34" i="1" s="1"/>
  <c r="AQ34" i="1"/>
  <c r="AN34" i="1"/>
  <c r="G34" i="1"/>
  <c r="AL34" i="1"/>
  <c r="F34" i="1" s="1"/>
  <c r="AK34" i="1"/>
  <c r="E34" i="1" s="1"/>
  <c r="AJ34" i="1"/>
  <c r="D34" i="1" s="1"/>
  <c r="AI34" i="1"/>
  <c r="C34" i="1" s="1"/>
  <c r="AH34" i="1"/>
  <c r="AU33" i="1"/>
  <c r="O33" i="1" s="1"/>
  <c r="AR33" i="1"/>
  <c r="L33" i="1" s="1"/>
  <c r="AQ33" i="1"/>
  <c r="K33" i="1" s="1"/>
  <c r="J33" i="1"/>
  <c r="AN33" i="1"/>
  <c r="AL33" i="1"/>
  <c r="AK33" i="1"/>
  <c r="AJ33" i="1"/>
  <c r="AI33" i="1"/>
  <c r="C33" i="1" s="1"/>
  <c r="AH33" i="1"/>
  <c r="AU32" i="1"/>
  <c r="M32" i="1"/>
  <c r="AR32" i="1"/>
  <c r="L32" i="1" s="1"/>
  <c r="AQ32" i="1"/>
  <c r="AN32" i="1"/>
  <c r="H32" i="1" s="1"/>
  <c r="G32" i="1"/>
  <c r="AL32" i="1"/>
  <c r="F32" i="1" s="1"/>
  <c r="AK32" i="1"/>
  <c r="E32" i="1" s="1"/>
  <c r="AJ32" i="1"/>
  <c r="D32" i="1" s="1"/>
  <c r="AI32" i="1"/>
  <c r="C32" i="1" s="1"/>
  <c r="AH32" i="1"/>
  <c r="AU31" i="1"/>
  <c r="O31" i="1" s="1"/>
  <c r="AR31" i="1"/>
  <c r="L31" i="1" s="1"/>
  <c r="AQ31" i="1"/>
  <c r="K31" i="1" s="1"/>
  <c r="AN31" i="1"/>
  <c r="AL31" i="1"/>
  <c r="AK31" i="1"/>
  <c r="E31" i="1" s="1"/>
  <c r="AJ31" i="1"/>
  <c r="AI31" i="1"/>
  <c r="C31" i="1" s="1"/>
  <c r="AH31" i="1"/>
  <c r="AU30" i="1"/>
  <c r="AR30" i="1"/>
  <c r="L30" i="1" s="1"/>
  <c r="AQ30" i="1"/>
  <c r="AN30" i="1"/>
  <c r="AL30" i="1"/>
  <c r="F30" i="1" s="1"/>
  <c r="AK30" i="1"/>
  <c r="AJ30" i="1"/>
  <c r="AI30" i="1"/>
  <c r="C30" i="1" s="1"/>
  <c r="AH30" i="1"/>
  <c r="AU29" i="1"/>
  <c r="AR29" i="1"/>
  <c r="L29" i="1" s="1"/>
  <c r="AQ29" i="1"/>
  <c r="AN29" i="1"/>
  <c r="AL29" i="1"/>
  <c r="AK29" i="1"/>
  <c r="AJ29" i="1"/>
  <c r="D29" i="1" s="1"/>
  <c r="AI29" i="1"/>
  <c r="C29" i="1" s="1"/>
  <c r="AH29" i="1"/>
  <c r="AU28" i="1"/>
  <c r="AR28" i="1"/>
  <c r="L28" i="1" s="1"/>
  <c r="AQ28" i="1"/>
  <c r="AN28" i="1"/>
  <c r="G28" i="1"/>
  <c r="AL28" i="1"/>
  <c r="AK28" i="1"/>
  <c r="E28" i="1" s="1"/>
  <c r="AJ28" i="1"/>
  <c r="AI28" i="1"/>
  <c r="C28" i="1" s="1"/>
  <c r="AH28" i="1"/>
  <c r="AU27" i="1"/>
  <c r="AR27" i="1"/>
  <c r="L27" i="1" s="1"/>
  <c r="AQ27" i="1"/>
  <c r="AN27" i="1"/>
  <c r="AL27" i="1"/>
  <c r="AK27" i="1"/>
  <c r="AJ27" i="1"/>
  <c r="AI27" i="1"/>
  <c r="C27" i="1" s="1"/>
  <c r="AH27" i="1"/>
  <c r="AU26" i="1"/>
  <c r="M26" i="1"/>
  <c r="AR26" i="1"/>
  <c r="L26" i="1" s="1"/>
  <c r="AQ26" i="1"/>
  <c r="AN26" i="1"/>
  <c r="AL26" i="1"/>
  <c r="F26" i="1" s="1"/>
  <c r="AK26" i="1"/>
  <c r="AJ26" i="1"/>
  <c r="AI26" i="1"/>
  <c r="C26" i="1" s="1"/>
  <c r="AH26" i="1"/>
  <c r="AU25" i="1"/>
  <c r="AS7" i="14"/>
  <c r="AR25" i="1"/>
  <c r="L25" i="1" s="1"/>
  <c r="AQ25" i="1"/>
  <c r="AP7" i="14"/>
  <c r="AO7" i="14"/>
  <c r="AN25" i="1"/>
  <c r="AN7" i="14" s="1"/>
  <c r="AM7" i="14"/>
  <c r="AL25" i="1"/>
  <c r="AK25" i="1"/>
  <c r="AK7" i="14" s="1"/>
  <c r="AJ25" i="1"/>
  <c r="AI25" i="1"/>
  <c r="AH25" i="1"/>
  <c r="AU24" i="1"/>
  <c r="M24" i="1"/>
  <c r="AR24" i="1"/>
  <c r="L24" i="1" s="1"/>
  <c r="AQ24" i="1"/>
  <c r="AN24" i="1"/>
  <c r="G24" i="1"/>
  <c r="AL24" i="1"/>
  <c r="F24" i="1" s="1"/>
  <c r="AK24" i="1"/>
  <c r="E24" i="1" s="1"/>
  <c r="AJ24" i="1"/>
  <c r="AI24" i="1"/>
  <c r="C24" i="1" s="1"/>
  <c r="AH24" i="1"/>
  <c r="B24" i="1" s="1"/>
  <c r="AU23" i="1"/>
  <c r="O23" i="1" s="1"/>
  <c r="AR23" i="1"/>
  <c r="L23" i="1" s="1"/>
  <c r="AQ23" i="1"/>
  <c r="K23" i="1" s="1"/>
  <c r="AN23" i="1"/>
  <c r="AL23" i="1"/>
  <c r="AK23" i="1"/>
  <c r="AJ23" i="1"/>
  <c r="AI23" i="1"/>
  <c r="C23" i="1" s="1"/>
  <c r="AH23" i="1"/>
  <c r="AU22" i="1"/>
  <c r="M22" i="1"/>
  <c r="AR22" i="1"/>
  <c r="L22" i="1" s="1"/>
  <c r="AQ22" i="1"/>
  <c r="AN22" i="1"/>
  <c r="G22" i="1"/>
  <c r="AL22" i="1"/>
  <c r="F22" i="1" s="1"/>
  <c r="AK22" i="1"/>
  <c r="AJ22" i="1"/>
  <c r="D22" i="1" s="1"/>
  <c r="AI22" i="1"/>
  <c r="C22" i="1" s="1"/>
  <c r="AH22" i="1"/>
  <c r="AU21" i="1"/>
  <c r="AR21" i="1"/>
  <c r="L21" i="1" s="1"/>
  <c r="AQ21" i="1"/>
  <c r="AN21" i="1"/>
  <c r="AL21" i="1"/>
  <c r="AK21" i="1"/>
  <c r="E21" i="1" s="1"/>
  <c r="AJ21" i="1"/>
  <c r="D21" i="1" s="1"/>
  <c r="AI21" i="1"/>
  <c r="C21" i="1" s="1"/>
  <c r="AH21" i="1"/>
  <c r="AU20" i="1"/>
  <c r="AR20" i="1"/>
  <c r="L20" i="1" s="1"/>
  <c r="AQ20" i="1"/>
  <c r="AN20" i="1"/>
  <c r="H20" i="1" s="1"/>
  <c r="G20" i="1"/>
  <c r="AL20" i="1"/>
  <c r="AK20" i="1"/>
  <c r="AJ20" i="1"/>
  <c r="AI20" i="1"/>
  <c r="C20" i="1" s="1"/>
  <c r="AH20" i="1"/>
  <c r="AU19" i="1"/>
  <c r="AR19" i="1"/>
  <c r="L19" i="1" s="1"/>
  <c r="AQ19" i="1"/>
  <c r="K19" i="1" s="1"/>
  <c r="AN19" i="1"/>
  <c r="AL19" i="1"/>
  <c r="AK19" i="1"/>
  <c r="AJ19" i="1"/>
  <c r="AI19" i="1"/>
  <c r="C19" i="1" s="1"/>
  <c r="AH19" i="1"/>
  <c r="AU18" i="1"/>
  <c r="AR18" i="1"/>
  <c r="L18" i="1" s="1"/>
  <c r="AQ18" i="1"/>
  <c r="AN18" i="1"/>
  <c r="G18" i="1"/>
  <c r="AL18" i="1"/>
  <c r="AK18" i="1"/>
  <c r="E18" i="1" s="1"/>
  <c r="AJ18" i="1"/>
  <c r="AI18" i="1"/>
  <c r="C18" i="1" s="1"/>
  <c r="AH18" i="1"/>
  <c r="AU17" i="1"/>
  <c r="AR17" i="1"/>
  <c r="L17" i="1" s="1"/>
  <c r="AQ17" i="1"/>
  <c r="AN17" i="1"/>
  <c r="AL17" i="1"/>
  <c r="F17" i="1" s="1"/>
  <c r="AK17" i="1"/>
  <c r="AJ17" i="1"/>
  <c r="AI17" i="1"/>
  <c r="C17" i="1" s="1"/>
  <c r="AH17" i="1"/>
  <c r="AU16" i="1"/>
  <c r="AR16" i="1"/>
  <c r="L16" i="1" s="1"/>
  <c r="AQ16" i="1"/>
  <c r="AN16" i="1"/>
  <c r="G16" i="1"/>
  <c r="AL16" i="1"/>
  <c r="F16" i="1" s="1"/>
  <c r="AK16" i="1"/>
  <c r="AJ16" i="1"/>
  <c r="D16" i="1" s="1"/>
  <c r="AI16" i="1"/>
  <c r="C16" i="1" s="1"/>
  <c r="AH16" i="1"/>
  <c r="AU15" i="1"/>
  <c r="AT6" i="14"/>
  <c r="AS6" i="14"/>
  <c r="AR15" i="1"/>
  <c r="L15" i="1" s="1"/>
  <c r="AQ15" i="1"/>
  <c r="AP6" i="14"/>
  <c r="AN15" i="1"/>
  <c r="AN6" i="14" s="1"/>
  <c r="AM6" i="14"/>
  <c r="AL15" i="1"/>
  <c r="AK15" i="1"/>
  <c r="AK6" i="14" s="1"/>
  <c r="AJ15" i="1"/>
  <c r="AI15" i="1"/>
  <c r="AH15" i="1"/>
  <c r="AU14" i="1"/>
  <c r="M14" i="1"/>
  <c r="AR14" i="1"/>
  <c r="L14" i="1" s="1"/>
  <c r="AQ14" i="1"/>
  <c r="K14" i="1" s="1"/>
  <c r="AN14" i="1"/>
  <c r="AL14" i="1"/>
  <c r="F14" i="1" s="1"/>
  <c r="AK14" i="1"/>
  <c r="AJ14" i="1"/>
  <c r="D14" i="1" s="1"/>
  <c r="AI14" i="1"/>
  <c r="C14" i="1" s="1"/>
  <c r="AH14" i="1"/>
  <c r="AU13" i="1"/>
  <c r="AR13" i="1"/>
  <c r="L13" i="1" s="1"/>
  <c r="AQ13" i="1"/>
  <c r="AN13" i="1"/>
  <c r="AL13" i="1"/>
  <c r="AK13" i="1"/>
  <c r="AJ13" i="1"/>
  <c r="D13" i="1" s="1"/>
  <c r="AI13" i="1"/>
  <c r="C13" i="1" s="1"/>
  <c r="AH13" i="1"/>
  <c r="AU12" i="1"/>
  <c r="AR12" i="1"/>
  <c r="L12" i="1" s="1"/>
  <c r="AQ12" i="1"/>
  <c r="K12" i="1" s="1"/>
  <c r="AN12" i="1"/>
  <c r="G12" i="1"/>
  <c r="AL12" i="1"/>
  <c r="AK12" i="1"/>
  <c r="AJ12" i="1"/>
  <c r="AI12" i="1"/>
  <c r="C12" i="1" s="1"/>
  <c r="AH12" i="1"/>
  <c r="AU11" i="1"/>
  <c r="AR11" i="1"/>
  <c r="L11" i="1" s="1"/>
  <c r="AQ11" i="1"/>
  <c r="AN11" i="1"/>
  <c r="AL11" i="1"/>
  <c r="AK11" i="1"/>
  <c r="AJ11" i="1"/>
  <c r="AI11" i="1"/>
  <c r="C11" i="1" s="1"/>
  <c r="AH11" i="1"/>
  <c r="AU10" i="1"/>
  <c r="AR10" i="1"/>
  <c r="L10" i="1" s="1"/>
  <c r="AQ10" i="1"/>
  <c r="AN10" i="1"/>
  <c r="G10" i="1"/>
  <c r="AL10" i="1"/>
  <c r="F10" i="1" s="1"/>
  <c r="AK10" i="1"/>
  <c r="AJ10" i="1"/>
  <c r="D10" i="1" s="1"/>
  <c r="AI10" i="1"/>
  <c r="C10" i="1" s="1"/>
  <c r="AH10" i="1"/>
  <c r="AU9" i="1"/>
  <c r="AR9" i="1"/>
  <c r="L9" i="1" s="1"/>
  <c r="AQ9" i="1"/>
  <c r="J9" i="1"/>
  <c r="AN9" i="1"/>
  <c r="AL9" i="1"/>
  <c r="AK9" i="1"/>
  <c r="E9" i="1" s="1"/>
  <c r="AJ9" i="1"/>
  <c r="AI9" i="1"/>
  <c r="C9" i="1" s="1"/>
  <c r="AH9" i="1"/>
  <c r="AU8" i="1"/>
  <c r="AR8" i="1"/>
  <c r="L8" i="1" s="1"/>
  <c r="AQ8" i="1"/>
  <c r="AN8" i="1"/>
  <c r="H8" i="1" s="1"/>
  <c r="G8" i="1"/>
  <c r="AL8" i="1"/>
  <c r="AK8" i="1"/>
  <c r="AJ8" i="1"/>
  <c r="AI8" i="1"/>
  <c r="C8" i="1" s="1"/>
  <c r="AH8" i="1"/>
  <c r="AU7" i="1"/>
  <c r="AR7" i="1"/>
  <c r="L7" i="1" s="1"/>
  <c r="AQ7" i="1"/>
  <c r="K7" i="1" s="1"/>
  <c r="AN7" i="1"/>
  <c r="AL7" i="1"/>
  <c r="AK7" i="1"/>
  <c r="AJ7" i="1"/>
  <c r="D7" i="1" s="1"/>
  <c r="AI7" i="1"/>
  <c r="C7" i="1" s="1"/>
  <c r="AH7" i="1"/>
  <c r="AU6" i="1"/>
  <c r="AS6" i="1"/>
  <c r="M6" i="1" s="1"/>
  <c r="AR6" i="1"/>
  <c r="L6" i="1" s="1"/>
  <c r="AQ6" i="1"/>
  <c r="AN6" i="1"/>
  <c r="H6" i="1" s="1"/>
  <c r="G6" i="1"/>
  <c r="AL6" i="1"/>
  <c r="F6" i="1" s="1"/>
  <c r="AK6" i="1"/>
  <c r="AJ6" i="1"/>
  <c r="AI6" i="1"/>
  <c r="C6" i="1" s="1"/>
  <c r="G505" i="1"/>
  <c r="G55" i="14" s="1"/>
  <c r="G55" i="15" s="1"/>
  <c r="F505" i="1"/>
  <c r="F55" i="14" s="1"/>
  <c r="F55" i="15" s="1"/>
  <c r="E505" i="1"/>
  <c r="E55" i="14" s="1"/>
  <c r="E55" i="15" s="1"/>
  <c r="F504" i="1"/>
  <c r="E504" i="1"/>
  <c r="M503" i="1"/>
  <c r="K503" i="1"/>
  <c r="F503" i="1"/>
  <c r="E503" i="1"/>
  <c r="K502" i="1"/>
  <c r="E502" i="1"/>
  <c r="G501" i="1"/>
  <c r="E501" i="1"/>
  <c r="E500" i="1"/>
  <c r="E499" i="1"/>
  <c r="G498" i="1"/>
  <c r="E498" i="1"/>
  <c r="G497" i="1"/>
  <c r="E497" i="1"/>
  <c r="E496" i="1"/>
  <c r="G495" i="1"/>
  <c r="G54" i="14" s="1"/>
  <c r="G54" i="15" s="1"/>
  <c r="E494" i="1"/>
  <c r="B492" i="1"/>
  <c r="M490" i="1"/>
  <c r="K489" i="1"/>
  <c r="E487" i="1"/>
  <c r="G484" i="1"/>
  <c r="F484" i="1"/>
  <c r="M483" i="1"/>
  <c r="K483" i="1"/>
  <c r="F483" i="1"/>
  <c r="M482" i="1"/>
  <c r="K482" i="1"/>
  <c r="F482" i="1"/>
  <c r="M481" i="1"/>
  <c r="K481" i="1"/>
  <c r="K480" i="1"/>
  <c r="F479" i="1"/>
  <c r="M478" i="1"/>
  <c r="F478" i="1"/>
  <c r="K477" i="1"/>
  <c r="G476" i="1"/>
  <c r="E475" i="1"/>
  <c r="E52" i="14" s="1"/>
  <c r="E52" i="15" s="1"/>
  <c r="M474" i="1"/>
  <c r="E474" i="1"/>
  <c r="O473" i="1"/>
  <c r="M468" i="1"/>
  <c r="M467" i="1"/>
  <c r="E466" i="1"/>
  <c r="F465" i="1"/>
  <c r="F51" i="14" s="1"/>
  <c r="F51" i="15" s="1"/>
  <c r="E465" i="1"/>
  <c r="E51" i="14" s="1"/>
  <c r="E51" i="15" s="1"/>
  <c r="M464" i="1"/>
  <c r="I464" i="1"/>
  <c r="E464" i="1"/>
  <c r="F463" i="1"/>
  <c r="E463" i="1"/>
  <c r="M462" i="1"/>
  <c r="F462" i="1"/>
  <c r="E462" i="1"/>
  <c r="M461" i="1"/>
  <c r="E461" i="1"/>
  <c r="G460" i="1"/>
  <c r="E460" i="1"/>
  <c r="E459" i="1"/>
  <c r="E458" i="1"/>
  <c r="E457" i="1"/>
  <c r="G456" i="1"/>
  <c r="E456" i="1"/>
  <c r="G449" i="1"/>
  <c r="G446" i="1"/>
  <c r="E444" i="1"/>
  <c r="D444" i="1"/>
  <c r="J443" i="1"/>
  <c r="E442" i="1"/>
  <c r="G437" i="1"/>
  <c r="F437" i="1"/>
  <c r="G436" i="1"/>
  <c r="G433" i="1"/>
  <c r="F433" i="1"/>
  <c r="F432" i="1"/>
  <c r="F431" i="1"/>
  <c r="G430" i="1"/>
  <c r="J427" i="1"/>
  <c r="E425" i="1"/>
  <c r="E47" i="14" s="1"/>
  <c r="E47" i="15" s="1"/>
  <c r="E424" i="1"/>
  <c r="E423" i="1"/>
  <c r="E422" i="1"/>
  <c r="G421" i="1"/>
  <c r="E421" i="1"/>
  <c r="F420" i="1"/>
  <c r="E420" i="1"/>
  <c r="E419" i="1"/>
  <c r="B419" i="1"/>
  <c r="E418" i="1"/>
  <c r="M417" i="1"/>
  <c r="E417" i="1"/>
  <c r="H416" i="1"/>
  <c r="E416" i="1"/>
  <c r="E415" i="1"/>
  <c r="E46" i="14" s="1"/>
  <c r="E46" i="15" s="1"/>
  <c r="G414" i="1"/>
  <c r="E414" i="1"/>
  <c r="M413" i="1"/>
  <c r="E411" i="1"/>
  <c r="B411" i="1"/>
  <c r="G410" i="1"/>
  <c r="E410" i="1"/>
  <c r="G409" i="1"/>
  <c r="H408" i="1"/>
  <c r="M407" i="1"/>
  <c r="H406" i="1"/>
  <c r="E406" i="1"/>
  <c r="G405" i="1"/>
  <c r="G45" i="14" s="1"/>
  <c r="G45" i="15" s="1"/>
  <c r="G401" i="1"/>
  <c r="F401" i="1"/>
  <c r="F399" i="1"/>
  <c r="G397" i="1"/>
  <c r="O395" i="1"/>
  <c r="O44" i="14" s="1"/>
  <c r="O44" i="15" s="1"/>
  <c r="G394" i="1"/>
  <c r="G392" i="1"/>
  <c r="G389" i="1"/>
  <c r="F389" i="1"/>
  <c r="G388" i="1"/>
  <c r="G387" i="1"/>
  <c r="F386" i="1"/>
  <c r="N43" i="14"/>
  <c r="N43" i="15" s="1"/>
  <c r="G385" i="1"/>
  <c r="G43" i="14" s="1"/>
  <c r="G43" i="15" s="1"/>
  <c r="J383" i="1"/>
  <c r="H382" i="1"/>
  <c r="J379" i="1"/>
  <c r="G379" i="1"/>
  <c r="G377" i="1"/>
  <c r="F377" i="1"/>
  <c r="H376" i="1"/>
  <c r="N42" i="14"/>
  <c r="N42" i="15" s="1"/>
  <c r="G375" i="1"/>
  <c r="G42" i="14" s="1"/>
  <c r="G42" i="15" s="1"/>
  <c r="H374" i="1"/>
  <c r="F374" i="1"/>
  <c r="G373" i="1"/>
  <c r="G371" i="1"/>
  <c r="F371" i="1"/>
  <c r="G369" i="1"/>
  <c r="G368" i="1"/>
  <c r="D368" i="1"/>
  <c r="F366" i="1"/>
  <c r="F363" i="1"/>
  <c r="G361" i="1"/>
  <c r="G357" i="1"/>
  <c r="G355" i="1"/>
  <c r="G40" i="14" s="1"/>
  <c r="G40" i="15" s="1"/>
  <c r="G354" i="1"/>
  <c r="G351" i="1"/>
  <c r="F350" i="1"/>
  <c r="G349" i="1"/>
  <c r="G348" i="1"/>
  <c r="F348" i="1"/>
  <c r="G347" i="1"/>
  <c r="D346" i="1"/>
  <c r="G343" i="1"/>
  <c r="F343" i="1"/>
  <c r="H342" i="1"/>
  <c r="F342" i="1"/>
  <c r="G341" i="1"/>
  <c r="G339" i="1"/>
  <c r="G338" i="1"/>
  <c r="G337" i="1"/>
  <c r="G335" i="1"/>
  <c r="G38" i="14" s="1"/>
  <c r="G38" i="15" s="1"/>
  <c r="H334" i="1"/>
  <c r="F334" i="1"/>
  <c r="G333" i="1"/>
  <c r="G325" i="1"/>
  <c r="G37" i="14" s="1"/>
  <c r="G37" i="15" s="1"/>
  <c r="G324" i="1"/>
  <c r="F324" i="1"/>
  <c r="J321" i="1"/>
  <c r="G321" i="1"/>
  <c r="G319" i="1"/>
  <c r="G318" i="1"/>
  <c r="G317" i="1"/>
  <c r="F316" i="1"/>
  <c r="B315" i="1"/>
  <c r="G314" i="1"/>
  <c r="G311" i="1"/>
  <c r="D310" i="1"/>
  <c r="G309" i="1"/>
  <c r="G305" i="1"/>
  <c r="G35" i="14" s="1"/>
  <c r="G35" i="15" s="1"/>
  <c r="E303" i="1"/>
  <c r="G302" i="1"/>
  <c r="E299" i="1"/>
  <c r="G296" i="1"/>
  <c r="E295" i="1"/>
  <c r="E34" i="14" s="1"/>
  <c r="E34" i="15" s="1"/>
  <c r="K294" i="1"/>
  <c r="G294" i="1"/>
  <c r="G292" i="1"/>
  <c r="G288" i="1"/>
  <c r="G286" i="1"/>
  <c r="F284" i="1"/>
  <c r="O283" i="1"/>
  <c r="G282" i="1"/>
  <c r="G280" i="1"/>
  <c r="G278" i="1"/>
  <c r="F276" i="1"/>
  <c r="E273" i="1"/>
  <c r="G270" i="1"/>
  <c r="G268" i="1"/>
  <c r="I267" i="1"/>
  <c r="E265" i="1"/>
  <c r="E31" i="14" s="1"/>
  <c r="E31" i="15" s="1"/>
  <c r="G264" i="1"/>
  <c r="E263" i="1"/>
  <c r="G262" i="1"/>
  <c r="F258" i="1"/>
  <c r="F237" i="1"/>
  <c r="E236" i="1"/>
  <c r="E224" i="1"/>
  <c r="O221" i="1"/>
  <c r="B220" i="1"/>
  <c r="J205" i="1"/>
  <c r="J25" i="14" s="1"/>
  <c r="J25" i="15" s="1"/>
  <c r="E200" i="1"/>
  <c r="E188" i="1"/>
  <c r="E172" i="1"/>
  <c r="E170" i="1"/>
  <c r="B164" i="1"/>
  <c r="O157" i="1"/>
  <c r="E150" i="1"/>
  <c r="E126" i="1"/>
  <c r="F102" i="1"/>
  <c r="K92" i="1"/>
  <c r="G53" i="1"/>
  <c r="J51" i="1"/>
  <c r="G51" i="1"/>
  <c r="G46" i="1"/>
  <c r="G44" i="1"/>
  <c r="F38" i="1"/>
  <c r="G30" i="1"/>
  <c r="G27" i="1"/>
  <c r="G26" i="1"/>
  <c r="I23" i="1"/>
  <c r="G23" i="1"/>
  <c r="I22" i="1"/>
  <c r="I21" i="1"/>
  <c r="I16" i="1"/>
  <c r="I15" i="1"/>
  <c r="I6" i="14" s="1"/>
  <c r="I6" i="15" s="1"/>
  <c r="G15" i="1"/>
  <c r="G6" i="14" s="1"/>
  <c r="G6" i="15" s="1"/>
  <c r="I14" i="1"/>
  <c r="G14" i="1"/>
  <c r="I13" i="1"/>
  <c r="G13" i="1"/>
  <c r="I12" i="1"/>
  <c r="G11" i="1"/>
  <c r="I10" i="1"/>
  <c r="I9" i="1"/>
  <c r="I7" i="1"/>
  <c r="I6" i="1"/>
  <c r="AX6" i="1"/>
  <c r="B6" i="1" s="1"/>
  <c r="M415" i="1" l="1"/>
  <c r="M46" i="14" s="1"/>
  <c r="M46" i="15" s="1"/>
  <c r="G255" i="1"/>
  <c r="G30" i="14" s="1"/>
  <c r="G30" i="15" s="1"/>
  <c r="M455" i="1"/>
  <c r="M50" i="14" s="1"/>
  <c r="M50" i="15" s="1"/>
  <c r="K505" i="1"/>
  <c r="K55" i="14" s="1"/>
  <c r="K55" i="15" s="1"/>
  <c r="B489" i="1"/>
  <c r="D352" i="1"/>
  <c r="E46" i="1"/>
  <c r="D51" i="1"/>
  <c r="H156" i="1"/>
  <c r="M157" i="1"/>
  <c r="F172" i="1"/>
  <c r="F189" i="1"/>
  <c r="F206" i="1"/>
  <c r="H223" i="1"/>
  <c r="D224" i="1"/>
  <c r="F246" i="1"/>
  <c r="H261" i="1"/>
  <c r="D262" i="1"/>
  <c r="H280" i="1"/>
  <c r="F439" i="1"/>
  <c r="E12" i="1"/>
  <c r="F368" i="1"/>
  <c r="H344" i="1"/>
  <c r="F292" i="1"/>
  <c r="F303" i="1"/>
  <c r="F174" i="1"/>
  <c r="D176" i="1"/>
  <c r="F191" i="1"/>
  <c r="F208" i="1"/>
  <c r="F227" i="1"/>
  <c r="F248" i="1"/>
  <c r="D264" i="1"/>
  <c r="H358" i="1"/>
  <c r="F397" i="1"/>
  <c r="D478" i="1"/>
  <c r="D17" i="1"/>
  <c r="F21" i="1"/>
  <c r="D24" i="1"/>
  <c r="K29" i="1"/>
  <c r="F53" i="1"/>
  <c r="D178" i="1"/>
  <c r="F193" i="1"/>
  <c r="F210" i="1"/>
  <c r="F229" i="1"/>
  <c r="F250" i="1"/>
  <c r="F267" i="1"/>
  <c r="F294" i="1"/>
  <c r="D337" i="1"/>
  <c r="D436" i="1"/>
  <c r="D440" i="1"/>
  <c r="F443" i="1"/>
  <c r="O457" i="1"/>
  <c r="D482" i="1"/>
  <c r="K500" i="1"/>
  <c r="D180" i="1"/>
  <c r="F212" i="1"/>
  <c r="F231" i="1"/>
  <c r="F252" i="1"/>
  <c r="F269" i="1"/>
  <c r="D296" i="1"/>
  <c r="F339" i="1"/>
  <c r="F361" i="1"/>
  <c r="D457" i="1"/>
  <c r="D26" i="1"/>
  <c r="H164" i="1"/>
  <c r="H181" i="1"/>
  <c r="D182" i="1"/>
  <c r="F214" i="1"/>
  <c r="D216" i="1"/>
  <c r="F233" i="1"/>
  <c r="F254" i="1"/>
  <c r="F271" i="1"/>
  <c r="F288" i="1"/>
  <c r="D330" i="1"/>
  <c r="D388" i="1"/>
  <c r="K496" i="1"/>
  <c r="K49" i="1"/>
  <c r="F166" i="1"/>
  <c r="D184" i="1"/>
  <c r="D218" i="1"/>
  <c r="D256" i="1"/>
  <c r="F273" i="1"/>
  <c r="H307" i="1"/>
  <c r="D308" i="1"/>
  <c r="F390" i="1"/>
  <c r="D56" i="1"/>
  <c r="F147" i="1"/>
  <c r="F149" i="1"/>
  <c r="F151" i="1"/>
  <c r="F168" i="1"/>
  <c r="D220" i="1"/>
  <c r="D258" i="1"/>
  <c r="F290" i="1"/>
  <c r="F354" i="1"/>
  <c r="M10" i="1"/>
  <c r="F37" i="1"/>
  <c r="D58" i="1"/>
  <c r="D60" i="1"/>
  <c r="D62" i="1"/>
  <c r="D64" i="1"/>
  <c r="F67" i="1"/>
  <c r="F69" i="1"/>
  <c r="F71" i="1"/>
  <c r="F73" i="1"/>
  <c r="F86" i="1"/>
  <c r="F88" i="1"/>
  <c r="F90" i="1"/>
  <c r="F92" i="1"/>
  <c r="F94" i="1"/>
  <c r="D96" i="1"/>
  <c r="D98" i="1"/>
  <c r="D100" i="1"/>
  <c r="D102" i="1"/>
  <c r="D104" i="1"/>
  <c r="F107" i="1"/>
  <c r="F109" i="1"/>
  <c r="F111" i="1"/>
  <c r="F113" i="1"/>
  <c r="F126" i="1"/>
  <c r="F128" i="1"/>
  <c r="F130" i="1"/>
  <c r="F132" i="1"/>
  <c r="F134" i="1"/>
  <c r="D136" i="1"/>
  <c r="D138" i="1"/>
  <c r="D140" i="1"/>
  <c r="D142" i="1"/>
  <c r="D144" i="1"/>
  <c r="F153" i="1"/>
  <c r="F170" i="1"/>
  <c r="F187" i="1"/>
  <c r="D222" i="1"/>
  <c r="D260" i="1"/>
  <c r="F310" i="1"/>
  <c r="F332" i="1"/>
  <c r="F346" i="1"/>
  <c r="F422" i="1"/>
  <c r="AR8" i="14"/>
  <c r="AI6" i="14"/>
  <c r="C15" i="1"/>
  <c r="C6" i="14" s="1"/>
  <c r="C6" i="15" s="1"/>
  <c r="AR6" i="14"/>
  <c r="AR10" i="14"/>
  <c r="AI14" i="14"/>
  <c r="C95" i="1"/>
  <c r="AI18" i="14"/>
  <c r="C135" i="1"/>
  <c r="C18" i="14" s="1"/>
  <c r="C18" i="15" s="1"/>
  <c r="AI24" i="14"/>
  <c r="C195" i="1"/>
  <c r="AR25" i="14"/>
  <c r="AI29" i="14"/>
  <c r="C245" i="1"/>
  <c r="AR29" i="14"/>
  <c r="H14" i="1"/>
  <c r="AR9" i="14"/>
  <c r="AR14" i="14"/>
  <c r="AR18" i="14"/>
  <c r="AI23" i="14"/>
  <c r="C185" i="1"/>
  <c r="C23" i="14" s="1"/>
  <c r="C23" i="15" s="1"/>
  <c r="AR24" i="14"/>
  <c r="AI51" i="14"/>
  <c r="C465" i="1"/>
  <c r="C51" i="14" s="1"/>
  <c r="C51" i="15" s="1"/>
  <c r="AI55" i="14"/>
  <c r="C505" i="1"/>
  <c r="C55" i="14" s="1"/>
  <c r="C55" i="15" s="1"/>
  <c r="AI11" i="14"/>
  <c r="C65" i="1"/>
  <c r="AI15" i="14"/>
  <c r="C105" i="1"/>
  <c r="AI19" i="14"/>
  <c r="C145" i="1"/>
  <c r="C19" i="14" s="1"/>
  <c r="C19" i="15" s="1"/>
  <c r="AR19" i="14"/>
  <c r="AR23" i="14"/>
  <c r="AI28" i="14"/>
  <c r="C235" i="1"/>
  <c r="AR28" i="14"/>
  <c r="AI33" i="14"/>
  <c r="C285" i="1"/>
  <c r="AR33" i="14"/>
  <c r="AI52" i="14"/>
  <c r="C475" i="1"/>
  <c r="C52" i="14" s="1"/>
  <c r="C52" i="15" s="1"/>
  <c r="AI8" i="14"/>
  <c r="C35" i="1"/>
  <c r="C8" i="14" s="1"/>
  <c r="C8" i="15" s="1"/>
  <c r="AR11" i="14"/>
  <c r="AR15" i="14"/>
  <c r="AI22" i="14"/>
  <c r="C175" i="1"/>
  <c r="C22" i="14" s="1"/>
  <c r="C22" i="15" s="1"/>
  <c r="AR22" i="14"/>
  <c r="AI32" i="14"/>
  <c r="C275" i="1"/>
  <c r="AI12" i="14"/>
  <c r="C75" i="1"/>
  <c r="AI16" i="14"/>
  <c r="C115" i="1"/>
  <c r="AI21" i="14"/>
  <c r="C165" i="1"/>
  <c r="C21" i="14" s="1"/>
  <c r="C21" i="15" s="1"/>
  <c r="AI27" i="14"/>
  <c r="C225" i="1"/>
  <c r="AR27" i="14"/>
  <c r="AR32" i="14"/>
  <c r="AI34" i="14"/>
  <c r="C295" i="1"/>
  <c r="H123" i="1"/>
  <c r="AI7" i="14"/>
  <c r="C25" i="1"/>
  <c r="C7" i="14" s="1"/>
  <c r="C7" i="15" s="1"/>
  <c r="AR12" i="14"/>
  <c r="AR16" i="14"/>
  <c r="AI20" i="14"/>
  <c r="C155" i="1"/>
  <c r="AR21" i="14"/>
  <c r="AI31" i="14"/>
  <c r="C265" i="1"/>
  <c r="AR31" i="14"/>
  <c r="AR34" i="14"/>
  <c r="AI37" i="14"/>
  <c r="C325" i="1"/>
  <c r="C37" i="14" s="1"/>
  <c r="C37" i="15" s="1"/>
  <c r="AI44" i="14"/>
  <c r="C395" i="1"/>
  <c r="C44" i="14" s="1"/>
  <c r="C44" i="15" s="1"/>
  <c r="AR7" i="14"/>
  <c r="AI13" i="14"/>
  <c r="C85" i="1"/>
  <c r="C13" i="14" s="1"/>
  <c r="C13" i="15" s="1"/>
  <c r="AI17" i="14"/>
  <c r="C125" i="1"/>
  <c r="AR20" i="14"/>
  <c r="AI26" i="14"/>
  <c r="C215" i="1"/>
  <c r="AR26" i="14"/>
  <c r="AI30" i="14"/>
  <c r="C255" i="1"/>
  <c r="AI48" i="14"/>
  <c r="C435" i="1"/>
  <c r="C48" i="14" s="1"/>
  <c r="C48" i="15" s="1"/>
  <c r="AI10" i="14"/>
  <c r="C55" i="1"/>
  <c r="AR13" i="14"/>
  <c r="AR17" i="14"/>
  <c r="AI25" i="14"/>
  <c r="C205" i="1"/>
  <c r="AR30" i="14"/>
  <c r="AI35" i="14"/>
  <c r="C305" i="1"/>
  <c r="AR35" i="14"/>
  <c r="AI39" i="14"/>
  <c r="C345" i="1"/>
  <c r="C39" i="14" s="1"/>
  <c r="C39" i="15" s="1"/>
  <c r="AI42" i="14"/>
  <c r="C375" i="1"/>
  <c r="C42" i="14" s="1"/>
  <c r="C42" i="15" s="1"/>
  <c r="AI45" i="14"/>
  <c r="C405" i="1"/>
  <c r="C45" i="14" s="1"/>
  <c r="C45" i="15" s="1"/>
  <c r="H157" i="1"/>
  <c r="H176" i="1"/>
  <c r="H184" i="1"/>
  <c r="H237" i="1"/>
  <c r="H263" i="1"/>
  <c r="H281" i="1"/>
  <c r="H56" i="1"/>
  <c r="H159" i="1"/>
  <c r="H160" i="1"/>
  <c r="H178" i="1"/>
  <c r="H219" i="1"/>
  <c r="H239" i="1"/>
  <c r="H257" i="1"/>
  <c r="H283" i="1"/>
  <c r="H299" i="1"/>
  <c r="H303" i="1"/>
  <c r="H158" i="1"/>
  <c r="H264" i="1"/>
  <c r="H53" i="1"/>
  <c r="H58" i="1"/>
  <c r="H59" i="1"/>
  <c r="H60" i="1"/>
  <c r="H61" i="1"/>
  <c r="H62" i="1"/>
  <c r="H63" i="1"/>
  <c r="H76" i="1"/>
  <c r="H77" i="1"/>
  <c r="H78" i="1"/>
  <c r="H79" i="1"/>
  <c r="H80" i="1"/>
  <c r="H82" i="1"/>
  <c r="H83" i="1"/>
  <c r="H84" i="1"/>
  <c r="H96" i="1"/>
  <c r="H97" i="1"/>
  <c r="H98" i="1"/>
  <c r="H99" i="1"/>
  <c r="H100" i="1"/>
  <c r="H101" i="1"/>
  <c r="H102" i="1"/>
  <c r="H104" i="1"/>
  <c r="H116" i="1"/>
  <c r="H117" i="1"/>
  <c r="H118" i="1"/>
  <c r="H119" i="1"/>
  <c r="H120" i="1"/>
  <c r="H121" i="1"/>
  <c r="H122" i="1"/>
  <c r="H124" i="1"/>
  <c r="H136" i="1"/>
  <c r="H137" i="1"/>
  <c r="H138" i="1"/>
  <c r="H139" i="1"/>
  <c r="H140" i="1"/>
  <c r="H142" i="1"/>
  <c r="H143" i="1"/>
  <c r="H144" i="1"/>
  <c r="H161" i="1"/>
  <c r="H162" i="1"/>
  <c r="H179" i="1"/>
  <c r="H180" i="1"/>
  <c r="H203" i="1"/>
  <c r="H221" i="1"/>
  <c r="H241" i="1"/>
  <c r="H259" i="1"/>
  <c r="H277" i="1"/>
  <c r="H278" i="1"/>
  <c r="H296" i="1"/>
  <c r="H304" i="1"/>
  <c r="N36" i="14"/>
  <c r="N36" i="15" s="1"/>
  <c r="N55" i="14"/>
  <c r="N55" i="15" s="1"/>
  <c r="M465" i="1"/>
  <c r="M51" i="14" s="1"/>
  <c r="M51" i="15" s="1"/>
  <c r="M505" i="1"/>
  <c r="M55" i="14" s="1"/>
  <c r="M55" i="15" s="1"/>
  <c r="M405" i="1"/>
  <c r="M45" i="14" s="1"/>
  <c r="M45" i="15" s="1"/>
  <c r="J255" i="1"/>
  <c r="J30" i="14" s="1"/>
  <c r="J30" i="15" s="1"/>
  <c r="J295" i="1"/>
  <c r="J34" i="14" s="1"/>
  <c r="J34" i="15" s="1"/>
  <c r="G185" i="1"/>
  <c r="G23" i="14" s="1"/>
  <c r="G23" i="15" s="1"/>
  <c r="D47" i="1"/>
  <c r="D320" i="1"/>
  <c r="D338" i="1"/>
  <c r="D361" i="1"/>
  <c r="D378" i="1"/>
  <c r="D397" i="1"/>
  <c r="D404" i="1"/>
  <c r="D437" i="1"/>
  <c r="D477" i="1"/>
  <c r="D481" i="1"/>
  <c r="D317" i="1"/>
  <c r="D339" i="1"/>
  <c r="D342" i="1"/>
  <c r="D357" i="1"/>
  <c r="D364" i="1"/>
  <c r="D383" i="1"/>
  <c r="D400" i="1"/>
  <c r="D68" i="1"/>
  <c r="D72" i="1"/>
  <c r="D86" i="1"/>
  <c r="D90" i="1"/>
  <c r="D94" i="1"/>
  <c r="D108" i="1"/>
  <c r="D112" i="1"/>
  <c r="D126" i="1"/>
  <c r="D130" i="1"/>
  <c r="D134" i="1"/>
  <c r="D148" i="1"/>
  <c r="D152" i="1"/>
  <c r="D166" i="1"/>
  <c r="D170" i="1"/>
  <c r="D174" i="1"/>
  <c r="D188" i="1"/>
  <c r="D192" i="1"/>
  <c r="D206" i="1"/>
  <c r="D210" i="1"/>
  <c r="D214" i="1"/>
  <c r="D228" i="1"/>
  <c r="D232" i="1"/>
  <c r="D246" i="1"/>
  <c r="D250" i="1"/>
  <c r="D254" i="1"/>
  <c r="D268" i="1"/>
  <c r="D272" i="1"/>
  <c r="D286" i="1"/>
  <c r="D290" i="1"/>
  <c r="D294" i="1"/>
  <c r="D298" i="1"/>
  <c r="D300" i="1"/>
  <c r="D302" i="1"/>
  <c r="D304" i="1"/>
  <c r="D318" i="1"/>
  <c r="D321" i="1"/>
  <c r="D340" i="1"/>
  <c r="D358" i="1"/>
  <c r="D360" i="1"/>
  <c r="D379" i="1"/>
  <c r="D396" i="1"/>
  <c r="D403" i="1"/>
  <c r="D431" i="1"/>
  <c r="D447" i="1"/>
  <c r="D461" i="1"/>
  <c r="D467" i="1"/>
  <c r="D471" i="1"/>
  <c r="F7" i="1"/>
  <c r="J7" i="1"/>
  <c r="E10" i="1"/>
  <c r="H12" i="1"/>
  <c r="E17" i="1"/>
  <c r="J19" i="1"/>
  <c r="D20" i="1"/>
  <c r="O21" i="1"/>
  <c r="M36" i="1"/>
  <c r="O40" i="1"/>
  <c r="F46" i="1"/>
  <c r="F52" i="1"/>
  <c r="I54" i="1"/>
  <c r="G55" i="1"/>
  <c r="G10" i="14" s="1"/>
  <c r="G10" i="15" s="1"/>
  <c r="E56" i="1"/>
  <c r="O57" i="1"/>
  <c r="E60" i="1"/>
  <c r="E62" i="1"/>
  <c r="I62" i="1"/>
  <c r="E70" i="1"/>
  <c r="G71" i="1"/>
  <c r="E72" i="1"/>
  <c r="I74" i="1"/>
  <c r="J11" i="1"/>
  <c r="D12" i="1"/>
  <c r="J23" i="1"/>
  <c r="E27" i="1"/>
  <c r="F8" i="1"/>
  <c r="F11" i="1"/>
  <c r="F23" i="1"/>
  <c r="F27" i="1"/>
  <c r="E13" i="1"/>
  <c r="J31" i="1"/>
  <c r="O79" i="1"/>
  <c r="E80" i="1"/>
  <c r="E94" i="1"/>
  <c r="G101" i="1"/>
  <c r="E102" i="1"/>
  <c r="K109" i="1"/>
  <c r="E110" i="1"/>
  <c r="O113" i="1"/>
  <c r="E114" i="1"/>
  <c r="E116" i="1"/>
  <c r="E118" i="1"/>
  <c r="E120" i="1"/>
  <c r="E122" i="1"/>
  <c r="O123" i="1"/>
  <c r="M126" i="1"/>
  <c r="E128" i="1"/>
  <c r="M128" i="1"/>
  <c r="E130" i="1"/>
  <c r="M130" i="1"/>
  <c r="O131" i="1"/>
  <c r="E132" i="1"/>
  <c r="M132" i="1"/>
  <c r="E134" i="1"/>
  <c r="M134" i="1"/>
  <c r="E136" i="1"/>
  <c r="M136" i="1"/>
  <c r="G137" i="1"/>
  <c r="E138" i="1"/>
  <c r="M138" i="1"/>
  <c r="O139" i="1"/>
  <c r="E140" i="1"/>
  <c r="M140" i="1"/>
  <c r="E142" i="1"/>
  <c r="M142" i="1"/>
  <c r="E144" i="1"/>
  <c r="M144" i="1"/>
  <c r="E146" i="1"/>
  <c r="M146" i="1"/>
  <c r="O147" i="1"/>
  <c r="E148" i="1"/>
  <c r="M148" i="1"/>
  <c r="M150" i="1"/>
  <c r="E152" i="1"/>
  <c r="M152" i="1"/>
  <c r="E156" i="1"/>
  <c r="M158" i="1"/>
  <c r="E160" i="1"/>
  <c r="E162" i="1"/>
  <c r="E164" i="1"/>
  <c r="M164" i="1"/>
  <c r="E166" i="1"/>
  <c r="E168" i="1"/>
  <c r="E174" i="1"/>
  <c r="E176" i="1"/>
  <c r="E178" i="1"/>
  <c r="M178" i="1"/>
  <c r="E180" i="1"/>
  <c r="O181" i="1"/>
  <c r="E182" i="1"/>
  <c r="E184" i="1"/>
  <c r="E186" i="1"/>
  <c r="M186" i="1"/>
  <c r="E190" i="1"/>
  <c r="E192" i="1"/>
  <c r="O193" i="1"/>
  <c r="E194" i="1"/>
  <c r="E196" i="1"/>
  <c r="M196" i="1"/>
  <c r="E198" i="1"/>
  <c r="E202" i="1"/>
  <c r="E204" i="1"/>
  <c r="E206" i="1"/>
  <c r="E208" i="1"/>
  <c r="O209" i="1"/>
  <c r="E210" i="1"/>
  <c r="E212" i="1"/>
  <c r="E216" i="1"/>
  <c r="O217" i="1"/>
  <c r="E218" i="1"/>
  <c r="O219" i="1"/>
  <c r="E220" i="1"/>
  <c r="E222" i="1"/>
  <c r="E226" i="1"/>
  <c r="M226" i="1"/>
  <c r="E228" i="1"/>
  <c r="E230" i="1"/>
  <c r="O231" i="1"/>
  <c r="E232" i="1"/>
  <c r="E234" i="1"/>
  <c r="O237" i="1"/>
  <c r="E238" i="1"/>
  <c r="E240" i="1"/>
  <c r="E242" i="1"/>
  <c r="E244" i="1"/>
  <c r="M244" i="1"/>
  <c r="E246" i="1"/>
  <c r="E248" i="1"/>
  <c r="O249" i="1"/>
  <c r="E250" i="1"/>
  <c r="E252" i="1"/>
  <c r="E254" i="1"/>
  <c r="E256" i="1"/>
  <c r="E258" i="1"/>
  <c r="O259" i="1"/>
  <c r="E260" i="1"/>
  <c r="E262" i="1"/>
  <c r="E36" i="1"/>
  <c r="J41" i="1"/>
  <c r="J47" i="1"/>
  <c r="D48" i="1"/>
  <c r="F33" i="1"/>
  <c r="M69" i="1"/>
  <c r="K70" i="1"/>
  <c r="K72" i="1"/>
  <c r="K86" i="1"/>
  <c r="O98" i="1"/>
  <c r="I171" i="1"/>
  <c r="O182" i="1"/>
  <c r="O188" i="1"/>
  <c r="K198" i="1"/>
  <c r="K216" i="1"/>
  <c r="M229" i="1"/>
  <c r="K236" i="1"/>
  <c r="K246" i="1"/>
  <c r="K248" i="1"/>
  <c r="E40" i="1"/>
  <c r="B42" i="1"/>
  <c r="B45" i="1"/>
  <c r="B48" i="1"/>
  <c r="E264" i="1"/>
  <c r="E266" i="1"/>
  <c r="E270" i="1"/>
  <c r="E272" i="1"/>
  <c r="E274" i="1"/>
  <c r="E276" i="1"/>
  <c r="M276" i="1"/>
  <c r="E278" i="1"/>
  <c r="M278" i="1"/>
  <c r="E280" i="1"/>
  <c r="E282" i="1"/>
  <c r="E284" i="1"/>
  <c r="M284" i="1"/>
  <c r="E286" i="1"/>
  <c r="M286" i="1"/>
  <c r="E288" i="1"/>
  <c r="E290" i="1"/>
  <c r="E292" i="1"/>
  <c r="M292" i="1"/>
  <c r="E296" i="1"/>
  <c r="K298" i="1"/>
  <c r="M300" i="1"/>
  <c r="B335" i="1"/>
  <c r="B38" i="14" s="1"/>
  <c r="B38" i="15" s="1"/>
  <c r="B356" i="1"/>
  <c r="F364" i="1"/>
  <c r="B367" i="1"/>
  <c r="F367" i="1"/>
  <c r="B371" i="1"/>
  <c r="F382" i="1"/>
  <c r="B389" i="1"/>
  <c r="B435" i="1"/>
  <c r="B48" i="14" s="1"/>
  <c r="B48" i="15" s="1"/>
  <c r="D452" i="1"/>
  <c r="F466" i="1"/>
  <c r="F467" i="1"/>
  <c r="F468" i="1"/>
  <c r="F469" i="1"/>
  <c r="F470" i="1"/>
  <c r="F471" i="1"/>
  <c r="F472" i="1"/>
  <c r="F473" i="1"/>
  <c r="F474" i="1"/>
  <c r="O476" i="1"/>
  <c r="O480" i="1"/>
  <c r="D277" i="1"/>
  <c r="E300" i="1"/>
  <c r="E304" i="1"/>
  <c r="I352" i="1"/>
  <c r="J373" i="1"/>
  <c r="D422" i="1"/>
  <c r="J451" i="1"/>
  <c r="J453" i="1"/>
  <c r="I460" i="1"/>
  <c r="J489" i="1"/>
  <c r="K280" i="1"/>
  <c r="I281" i="1"/>
  <c r="M287" i="1"/>
  <c r="M302" i="1"/>
  <c r="F311" i="1"/>
  <c r="F322" i="1"/>
  <c r="F336" i="1"/>
  <c r="J341" i="1"/>
  <c r="F351" i="1"/>
  <c r="J363" i="1"/>
  <c r="F376" i="1"/>
  <c r="F380" i="1"/>
  <c r="F387" i="1"/>
  <c r="F406" i="1"/>
  <c r="F412" i="1"/>
  <c r="F414" i="1"/>
  <c r="F447" i="1"/>
  <c r="F448" i="1"/>
  <c r="F449" i="1"/>
  <c r="F450" i="1"/>
  <c r="I472" i="1"/>
  <c r="K488" i="1"/>
  <c r="K493" i="1"/>
  <c r="K494" i="1"/>
  <c r="O297" i="1"/>
  <c r="E298" i="1"/>
  <c r="E302" i="1"/>
  <c r="I303" i="1"/>
  <c r="B463" i="1"/>
  <c r="BC19" i="14"/>
  <c r="G145" i="1"/>
  <c r="G19" i="14" s="1"/>
  <c r="G19" i="15" s="1"/>
  <c r="O37" i="1"/>
  <c r="F40" i="1"/>
  <c r="I44" i="1"/>
  <c r="J49" i="1"/>
  <c r="BH6" i="14"/>
  <c r="L6" i="14"/>
  <c r="L6" i="15" s="1"/>
  <c r="F13" i="1"/>
  <c r="F29" i="1"/>
  <c r="J43" i="1"/>
  <c r="J29" i="1"/>
  <c r="I30" i="1"/>
  <c r="G57" i="1"/>
  <c r="I58" i="1"/>
  <c r="G59" i="1"/>
  <c r="I60" i="1"/>
  <c r="G61" i="1"/>
  <c r="G63" i="1"/>
  <c r="I64" i="1"/>
  <c r="I66" i="1"/>
  <c r="G67" i="1"/>
  <c r="I68" i="1"/>
  <c r="G69" i="1"/>
  <c r="I70" i="1"/>
  <c r="I72" i="1"/>
  <c r="G73" i="1"/>
  <c r="I76" i="1"/>
  <c r="G77" i="1"/>
  <c r="I78" i="1"/>
  <c r="G79" i="1"/>
  <c r="I80" i="1"/>
  <c r="G81" i="1"/>
  <c r="I82" i="1"/>
  <c r="G83" i="1"/>
  <c r="I84" i="1"/>
  <c r="I86" i="1"/>
  <c r="G87" i="1"/>
  <c r="I88" i="1"/>
  <c r="G89" i="1"/>
  <c r="I90" i="1"/>
  <c r="G91" i="1"/>
  <c r="I92" i="1"/>
  <c r="G93" i="1"/>
  <c r="I94" i="1"/>
  <c r="I96" i="1"/>
  <c r="G97" i="1"/>
  <c r="I98" i="1"/>
  <c r="G99" i="1"/>
  <c r="I100" i="1"/>
  <c r="I102" i="1"/>
  <c r="G103" i="1"/>
  <c r="I104" i="1"/>
  <c r="I106" i="1"/>
  <c r="G107" i="1"/>
  <c r="I108" i="1"/>
  <c r="G109" i="1"/>
  <c r="I110" i="1"/>
  <c r="G111" i="1"/>
  <c r="I112" i="1"/>
  <c r="G113" i="1"/>
  <c r="I114" i="1"/>
  <c r="I116" i="1"/>
  <c r="G117" i="1"/>
  <c r="I118" i="1"/>
  <c r="I120" i="1"/>
  <c r="G121" i="1"/>
  <c r="I122" i="1"/>
  <c r="G123" i="1"/>
  <c r="I124" i="1"/>
  <c r="I126" i="1"/>
  <c r="G127" i="1"/>
  <c r="I128" i="1"/>
  <c r="G129" i="1"/>
  <c r="I130" i="1"/>
  <c r="I132" i="1"/>
  <c r="G133" i="1"/>
  <c r="I134" i="1"/>
  <c r="I136" i="1"/>
  <c r="I138" i="1"/>
  <c r="G139" i="1"/>
  <c r="I140" i="1"/>
  <c r="G141" i="1"/>
  <c r="I142" i="1"/>
  <c r="G143" i="1"/>
  <c r="I144" i="1"/>
  <c r="I146" i="1"/>
  <c r="G147" i="1"/>
  <c r="I148" i="1"/>
  <c r="G149" i="1"/>
  <c r="I150" i="1"/>
  <c r="BD48" i="14"/>
  <c r="H435" i="1"/>
  <c r="H48" i="14" s="1"/>
  <c r="H48" i="15" s="1"/>
  <c r="D19" i="1"/>
  <c r="I36" i="1"/>
  <c r="E41" i="1"/>
  <c r="I50" i="1"/>
  <c r="BD49" i="14"/>
  <c r="H445" i="1"/>
  <c r="H49" i="14" s="1"/>
  <c r="H49" i="15" s="1"/>
  <c r="BD51" i="14"/>
  <c r="H465" i="1"/>
  <c r="H51" i="14" s="1"/>
  <c r="H51" i="15" s="1"/>
  <c r="BD55" i="14"/>
  <c r="H505" i="1"/>
  <c r="H55" i="14" s="1"/>
  <c r="H55" i="15" s="1"/>
  <c r="BD50" i="14"/>
  <c r="H455" i="1"/>
  <c r="H50" i="14" s="1"/>
  <c r="H50" i="15" s="1"/>
  <c r="J475" i="1"/>
  <c r="J52" i="14" s="1"/>
  <c r="J52" i="15" s="1"/>
  <c r="J477" i="1"/>
  <c r="J479" i="1"/>
  <c r="J481" i="1"/>
  <c r="J483" i="1"/>
  <c r="BD52" i="14"/>
  <c r="H475" i="1"/>
  <c r="H52" i="14" s="1"/>
  <c r="H52" i="15" s="1"/>
  <c r="BD54" i="14"/>
  <c r="H495" i="1"/>
  <c r="H54" i="14" s="1"/>
  <c r="H54" i="15" s="1"/>
  <c r="BD53" i="14"/>
  <c r="H485" i="1"/>
  <c r="H53" i="14" s="1"/>
  <c r="H53" i="15" s="1"/>
  <c r="B125" i="1"/>
  <c r="B17" i="14" s="1"/>
  <c r="B17" i="15" s="1"/>
  <c r="B145" i="1"/>
  <c r="B205" i="1"/>
  <c r="B25" i="14" s="1"/>
  <c r="B25" i="15" s="1"/>
  <c r="B225" i="1"/>
  <c r="B27" i="14" s="1"/>
  <c r="B27" i="15" s="1"/>
  <c r="B255" i="1"/>
  <c r="B30" i="14" s="1"/>
  <c r="B30" i="15" s="1"/>
  <c r="B265" i="1"/>
  <c r="B277" i="1"/>
  <c r="B285" i="1"/>
  <c r="B33" i="14" s="1"/>
  <c r="B33" i="15" s="1"/>
  <c r="B35" i="1"/>
  <c r="B8" i="14" s="1"/>
  <c r="B8" i="15" s="1"/>
  <c r="B66" i="1"/>
  <c r="B128" i="1"/>
  <c r="B150" i="1"/>
  <c r="B214" i="1"/>
  <c r="B270" i="1"/>
  <c r="B276" i="1"/>
  <c r="B296" i="1"/>
  <c r="G215" i="1"/>
  <c r="G26" i="14" s="1"/>
  <c r="G26" i="15" s="1"/>
  <c r="G165" i="1"/>
  <c r="G21" i="14" s="1"/>
  <c r="G21" i="15" s="1"/>
  <c r="G295" i="1"/>
  <c r="G34" i="14" s="1"/>
  <c r="G34" i="15" s="1"/>
  <c r="G105" i="1"/>
  <c r="G15" i="14" s="1"/>
  <c r="G15" i="15" s="1"/>
  <c r="G135" i="1"/>
  <c r="G18" i="14" s="1"/>
  <c r="G18" i="15" s="1"/>
  <c r="G155" i="1"/>
  <c r="G20" i="14" s="1"/>
  <c r="G20" i="15" s="1"/>
  <c r="G195" i="1"/>
  <c r="G24" i="14" s="1"/>
  <c r="G24" i="15" s="1"/>
  <c r="G205" i="1"/>
  <c r="G25" i="14" s="1"/>
  <c r="G25" i="15" s="1"/>
  <c r="G245" i="1"/>
  <c r="G29" i="14" s="1"/>
  <c r="G29" i="15" s="1"/>
  <c r="G265" i="1"/>
  <c r="G31" i="14" s="1"/>
  <c r="G31" i="15" s="1"/>
  <c r="G95" i="1"/>
  <c r="G14" i="14" s="1"/>
  <c r="G14" i="15" s="1"/>
  <c r="G175" i="1"/>
  <c r="G22" i="14" s="1"/>
  <c r="G22" i="15" s="1"/>
  <c r="G275" i="1"/>
  <c r="G32" i="14" s="1"/>
  <c r="G32" i="15" s="1"/>
  <c r="G285" i="1"/>
  <c r="G33" i="14" s="1"/>
  <c r="G33" i="15" s="1"/>
  <c r="G115" i="1"/>
  <c r="G16" i="14" s="1"/>
  <c r="G16" i="15" s="1"/>
  <c r="G225" i="1"/>
  <c r="G27" i="14" s="1"/>
  <c r="G27" i="15" s="1"/>
  <c r="G235" i="1"/>
  <c r="G28" i="14" s="1"/>
  <c r="G28" i="15" s="1"/>
  <c r="F9" i="1"/>
  <c r="F18" i="1"/>
  <c r="F28" i="1"/>
  <c r="F31" i="1"/>
  <c r="F475" i="1"/>
  <c r="F52" i="14" s="1"/>
  <c r="F52" i="15" s="1"/>
  <c r="F12" i="1"/>
  <c r="F19" i="1"/>
  <c r="F42" i="1"/>
  <c r="F393" i="1"/>
  <c r="F329" i="1"/>
  <c r="F333" i="1"/>
  <c r="F344" i="1"/>
  <c r="F373" i="1"/>
  <c r="F402" i="1"/>
  <c r="F407" i="1"/>
  <c r="F413" i="1"/>
  <c r="F451" i="1"/>
  <c r="F452" i="1"/>
  <c r="F453" i="1"/>
  <c r="F454" i="1"/>
  <c r="F36" i="1"/>
  <c r="F44" i="1"/>
  <c r="F50" i="1"/>
  <c r="F355" i="1"/>
  <c r="F40" i="14" s="1"/>
  <c r="F40" i="15" s="1"/>
  <c r="F20" i="1"/>
  <c r="F39" i="1"/>
  <c r="F362" i="1"/>
  <c r="F398" i="1"/>
  <c r="F384" i="1"/>
  <c r="F345" i="1"/>
  <c r="F39" i="14" s="1"/>
  <c r="F39" i="15" s="1"/>
  <c r="F185" i="1"/>
  <c r="F23" i="14" s="1"/>
  <c r="F23" i="15" s="1"/>
  <c r="F35" i="1"/>
  <c r="F8" i="14" s="1"/>
  <c r="F8" i="15" s="1"/>
  <c r="F165" i="1"/>
  <c r="F21" i="14" s="1"/>
  <c r="F21" i="15" s="1"/>
  <c r="BK11" i="14"/>
  <c r="O65" i="1"/>
  <c r="O11" i="14" s="1"/>
  <c r="O11" i="15" s="1"/>
  <c r="O175" i="1"/>
  <c r="O22" i="14" s="1"/>
  <c r="O22" i="15" s="1"/>
  <c r="O105" i="1"/>
  <c r="O15" i="14" s="1"/>
  <c r="O15" i="15" s="1"/>
  <c r="O205" i="1"/>
  <c r="O25" i="14" s="1"/>
  <c r="O25" i="15" s="1"/>
  <c r="O285" i="1"/>
  <c r="O33" i="14" s="1"/>
  <c r="O33" i="15" s="1"/>
  <c r="O9" i="1"/>
  <c r="O483" i="1"/>
  <c r="O13" i="1"/>
  <c r="O50" i="1"/>
  <c r="O59" i="1"/>
  <c r="O61" i="1"/>
  <c r="O63" i="1"/>
  <c r="O67" i="1"/>
  <c r="O69" i="1"/>
  <c r="O71" i="1"/>
  <c r="O73" i="1"/>
  <c r="O77" i="1"/>
  <c r="O81" i="1"/>
  <c r="O83" i="1"/>
  <c r="O87" i="1"/>
  <c r="O89" i="1"/>
  <c r="O91" i="1"/>
  <c r="O93" i="1"/>
  <c r="O97" i="1"/>
  <c r="O99" i="1"/>
  <c r="O101" i="1"/>
  <c r="O103" i="1"/>
  <c r="O107" i="1"/>
  <c r="O109" i="1"/>
  <c r="O111" i="1"/>
  <c r="O117" i="1"/>
  <c r="O119" i="1"/>
  <c r="O121" i="1"/>
  <c r="O127" i="1"/>
  <c r="O129" i="1"/>
  <c r="O133" i="1"/>
  <c r="O137" i="1"/>
  <c r="O141" i="1"/>
  <c r="O143" i="1"/>
  <c r="O149" i="1"/>
  <c r="O151" i="1"/>
  <c r="O153" i="1"/>
  <c r="O161" i="1"/>
  <c r="O163" i="1"/>
  <c r="O167" i="1"/>
  <c r="O169" i="1"/>
  <c r="O171" i="1"/>
  <c r="O173" i="1"/>
  <c r="O177" i="1"/>
  <c r="O179" i="1"/>
  <c r="O183" i="1"/>
  <c r="O187" i="1"/>
  <c r="O189" i="1"/>
  <c r="O191" i="1"/>
  <c r="O197" i="1"/>
  <c r="O199" i="1"/>
  <c r="O201" i="1"/>
  <c r="O203" i="1"/>
  <c r="O207" i="1"/>
  <c r="O211" i="1"/>
  <c r="O213" i="1"/>
  <c r="O223" i="1"/>
  <c r="O227" i="1"/>
  <c r="O229" i="1"/>
  <c r="O239" i="1"/>
  <c r="O241" i="1"/>
  <c r="O243" i="1"/>
  <c r="O247" i="1"/>
  <c r="O251" i="1"/>
  <c r="O253" i="1"/>
  <c r="O257" i="1"/>
  <c r="O261" i="1"/>
  <c r="O263" i="1"/>
  <c r="O267" i="1"/>
  <c r="O269" i="1"/>
  <c r="O271" i="1"/>
  <c r="O273" i="1"/>
  <c r="O277" i="1"/>
  <c r="O279" i="1"/>
  <c r="O281" i="1"/>
  <c r="O287" i="1"/>
  <c r="O289" i="1"/>
  <c r="O291" i="1"/>
  <c r="O293" i="1"/>
  <c r="O299" i="1"/>
  <c r="O301" i="1"/>
  <c r="O303" i="1"/>
  <c r="O11" i="1"/>
  <c r="O19" i="1"/>
  <c r="O41" i="1"/>
  <c r="O47" i="1"/>
  <c r="O373" i="1"/>
  <c r="O7" i="1"/>
  <c r="O29" i="1"/>
  <c r="O17" i="1"/>
  <c r="O27" i="1"/>
  <c r="O43" i="1"/>
  <c r="O49" i="1"/>
  <c r="O343" i="1"/>
  <c r="N54" i="14"/>
  <c r="N54" i="15" s="1"/>
  <c r="N38" i="14"/>
  <c r="N38" i="15" s="1"/>
  <c r="N41" i="14"/>
  <c r="N41" i="15" s="1"/>
  <c r="N31" i="14"/>
  <c r="N31" i="15" s="1"/>
  <c r="N28" i="14"/>
  <c r="N28" i="15" s="1"/>
  <c r="N33" i="14"/>
  <c r="N33" i="15" s="1"/>
  <c r="N8" i="14"/>
  <c r="N8" i="15" s="1"/>
  <c r="M16" i="1"/>
  <c r="M40" i="1"/>
  <c r="M46" i="1"/>
  <c r="M34" i="1"/>
  <c r="M8" i="1"/>
  <c r="M54" i="1"/>
  <c r="M58" i="1"/>
  <c r="M62" i="1"/>
  <c r="M66" i="1"/>
  <c r="M70" i="1"/>
  <c r="M74" i="1"/>
  <c r="M76" i="1"/>
  <c r="M80" i="1"/>
  <c r="M84" i="1"/>
  <c r="M88" i="1"/>
  <c r="M92" i="1"/>
  <c r="M96" i="1"/>
  <c r="M100" i="1"/>
  <c r="M108" i="1"/>
  <c r="M112" i="1"/>
  <c r="M116" i="1"/>
  <c r="M122" i="1"/>
  <c r="M154" i="1"/>
  <c r="M162" i="1"/>
  <c r="M168" i="1"/>
  <c r="M170" i="1"/>
  <c r="M172" i="1"/>
  <c r="M176" i="1"/>
  <c r="M182" i="1"/>
  <c r="M190" i="1"/>
  <c r="M194" i="1"/>
  <c r="M200" i="1"/>
  <c r="M208" i="1"/>
  <c r="M212" i="1"/>
  <c r="M214" i="1"/>
  <c r="M218" i="1"/>
  <c r="M222" i="1"/>
  <c r="M228" i="1"/>
  <c r="M230" i="1"/>
  <c r="M234" i="1"/>
  <c r="M236" i="1"/>
  <c r="M240" i="1"/>
  <c r="M246" i="1"/>
  <c r="M250" i="1"/>
  <c r="M254" i="1"/>
  <c r="M258" i="1"/>
  <c r="M262" i="1"/>
  <c r="M266" i="1"/>
  <c r="M270" i="1"/>
  <c r="M272" i="1"/>
  <c r="M282" i="1"/>
  <c r="M290" i="1"/>
  <c r="M296" i="1"/>
  <c r="M298" i="1"/>
  <c r="M18" i="1"/>
  <c r="M44" i="1"/>
  <c r="M392" i="1"/>
  <c r="M30" i="1"/>
  <c r="M56" i="1"/>
  <c r="M60" i="1"/>
  <c r="M64" i="1"/>
  <c r="M68" i="1"/>
  <c r="M72" i="1"/>
  <c r="M78" i="1"/>
  <c r="M82" i="1"/>
  <c r="M86" i="1"/>
  <c r="M90" i="1"/>
  <c r="M94" i="1"/>
  <c r="M98" i="1"/>
  <c r="M102" i="1"/>
  <c r="M104" i="1"/>
  <c r="M106" i="1"/>
  <c r="M110" i="1"/>
  <c r="M114" i="1"/>
  <c r="M118" i="1"/>
  <c r="M120" i="1"/>
  <c r="M124" i="1"/>
  <c r="M156" i="1"/>
  <c r="M160" i="1"/>
  <c r="M166" i="1"/>
  <c r="M174" i="1"/>
  <c r="M180" i="1"/>
  <c r="M184" i="1"/>
  <c r="M188" i="1"/>
  <c r="M192" i="1"/>
  <c r="M198" i="1"/>
  <c r="M202" i="1"/>
  <c r="M204" i="1"/>
  <c r="M206" i="1"/>
  <c r="M210" i="1"/>
  <c r="M216" i="1"/>
  <c r="M220" i="1"/>
  <c r="M224" i="1"/>
  <c r="M232" i="1"/>
  <c r="M238" i="1"/>
  <c r="M242" i="1"/>
  <c r="M248" i="1"/>
  <c r="M252" i="1"/>
  <c r="M256" i="1"/>
  <c r="M260" i="1"/>
  <c r="M264" i="1"/>
  <c r="M268" i="1"/>
  <c r="M274" i="1"/>
  <c r="M280" i="1"/>
  <c r="M288" i="1"/>
  <c r="M294" i="1"/>
  <c r="M304" i="1"/>
  <c r="M12" i="1"/>
  <c r="M20" i="1"/>
  <c r="M28" i="1"/>
  <c r="M50" i="1"/>
  <c r="M65" i="1"/>
  <c r="M11" i="14" s="1"/>
  <c r="M11" i="15" s="1"/>
  <c r="M485" i="1"/>
  <c r="M53" i="14" s="1"/>
  <c r="M53" i="15" s="1"/>
  <c r="K11" i="1"/>
  <c r="K41" i="1"/>
  <c r="K47" i="1"/>
  <c r="K17" i="1"/>
  <c r="K27" i="1"/>
  <c r="K54" i="1"/>
  <c r="K13" i="1"/>
  <c r="K63" i="1"/>
  <c r="K67" i="1"/>
  <c r="K71" i="1"/>
  <c r="K77" i="1"/>
  <c r="K81" i="1"/>
  <c r="K89" i="1"/>
  <c r="K21" i="1"/>
  <c r="K57" i="1"/>
  <c r="K59" i="1"/>
  <c r="K61" i="1"/>
  <c r="K69" i="1"/>
  <c r="K73" i="1"/>
  <c r="K79" i="1"/>
  <c r="K83" i="1"/>
  <c r="K87" i="1"/>
  <c r="K91" i="1"/>
  <c r="K93" i="1"/>
  <c r="K97" i="1"/>
  <c r="K99" i="1"/>
  <c r="K101" i="1"/>
  <c r="K103" i="1"/>
  <c r="K107" i="1"/>
  <c r="K111" i="1"/>
  <c r="K113" i="1"/>
  <c r="K117" i="1"/>
  <c r="K119" i="1"/>
  <c r="K121" i="1"/>
  <c r="K123" i="1"/>
  <c r="K127" i="1"/>
  <c r="K129" i="1"/>
  <c r="K131" i="1"/>
  <c r="K133" i="1"/>
  <c r="K137" i="1"/>
  <c r="K139" i="1"/>
  <c r="K141" i="1"/>
  <c r="K143" i="1"/>
  <c r="K147" i="1"/>
  <c r="K149" i="1"/>
  <c r="K151" i="1"/>
  <c r="K153" i="1"/>
  <c r="K157" i="1"/>
  <c r="K159" i="1"/>
  <c r="K161" i="1"/>
  <c r="K163" i="1"/>
  <c r="K167" i="1"/>
  <c r="K169" i="1"/>
  <c r="K171" i="1"/>
  <c r="K173" i="1"/>
  <c r="K177" i="1"/>
  <c r="K179" i="1"/>
  <c r="K181" i="1"/>
  <c r="K183" i="1"/>
  <c r="K187" i="1"/>
  <c r="K189" i="1"/>
  <c r="K191" i="1"/>
  <c r="K193" i="1"/>
  <c r="K197" i="1"/>
  <c r="K199" i="1"/>
  <c r="K201" i="1"/>
  <c r="K203" i="1"/>
  <c r="K207" i="1"/>
  <c r="K209" i="1"/>
  <c r="K211" i="1"/>
  <c r="K213" i="1"/>
  <c r="K217" i="1"/>
  <c r="K219" i="1"/>
  <c r="K221" i="1"/>
  <c r="K223" i="1"/>
  <c r="K227" i="1"/>
  <c r="K229" i="1"/>
  <c r="K231" i="1"/>
  <c r="K233" i="1"/>
  <c r="K237" i="1"/>
  <c r="K239" i="1"/>
  <c r="K241" i="1"/>
  <c r="K243" i="1"/>
  <c r="K247" i="1"/>
  <c r="K249" i="1"/>
  <c r="K251" i="1"/>
  <c r="K253" i="1"/>
  <c r="K257" i="1"/>
  <c r="K259" i="1"/>
  <c r="K261" i="1"/>
  <c r="K263" i="1"/>
  <c r="K267" i="1"/>
  <c r="K269" i="1"/>
  <c r="K271" i="1"/>
  <c r="K273" i="1"/>
  <c r="K277" i="1"/>
  <c r="K279" i="1"/>
  <c r="K281" i="1"/>
  <c r="K283" i="1"/>
  <c r="K287" i="1"/>
  <c r="K289" i="1"/>
  <c r="K291" i="1"/>
  <c r="K293" i="1"/>
  <c r="K297" i="1"/>
  <c r="K299" i="1"/>
  <c r="K301" i="1"/>
  <c r="K303" i="1"/>
  <c r="K37" i="1"/>
  <c r="K9" i="1"/>
  <c r="K195" i="1"/>
  <c r="K24" i="14" s="1"/>
  <c r="K24" i="15" s="1"/>
  <c r="J307" i="1"/>
  <c r="J329" i="1"/>
  <c r="J387" i="1"/>
  <c r="J407" i="1"/>
  <c r="J413" i="1"/>
  <c r="J447" i="1"/>
  <c r="J17" i="1"/>
  <c r="J27" i="1"/>
  <c r="J351" i="1"/>
  <c r="J391" i="1"/>
  <c r="J411" i="1"/>
  <c r="J333" i="1"/>
  <c r="J449" i="1"/>
  <c r="BF6" i="14"/>
  <c r="J15" i="1"/>
  <c r="J6" i="14" s="1"/>
  <c r="J6" i="15" s="1"/>
  <c r="BF40" i="14"/>
  <c r="J355" i="1"/>
  <c r="J40" i="14" s="1"/>
  <c r="J40" i="15" s="1"/>
  <c r="J423" i="1"/>
  <c r="J499" i="1"/>
  <c r="J21" i="1"/>
  <c r="J39" i="1"/>
  <c r="J61" i="1"/>
  <c r="J67" i="1"/>
  <c r="J73" i="1"/>
  <c r="J81" i="1"/>
  <c r="J97" i="1"/>
  <c r="J103" i="1"/>
  <c r="J111" i="1"/>
  <c r="J117" i="1"/>
  <c r="J119" i="1"/>
  <c r="J121" i="1"/>
  <c r="J123" i="1"/>
  <c r="J127" i="1"/>
  <c r="J129" i="1"/>
  <c r="J131" i="1"/>
  <c r="J133" i="1"/>
  <c r="J137" i="1"/>
  <c r="J139" i="1"/>
  <c r="J141" i="1"/>
  <c r="J143" i="1"/>
  <c r="J147" i="1"/>
  <c r="J149" i="1"/>
  <c r="J151" i="1"/>
  <c r="J153" i="1"/>
  <c r="J157" i="1"/>
  <c r="J159" i="1"/>
  <c r="J161" i="1"/>
  <c r="J163" i="1"/>
  <c r="J167" i="1"/>
  <c r="J169" i="1"/>
  <c r="J171" i="1"/>
  <c r="J173" i="1"/>
  <c r="J177" i="1"/>
  <c r="J179" i="1"/>
  <c r="J181" i="1"/>
  <c r="J183" i="1"/>
  <c r="J187" i="1"/>
  <c r="J189" i="1"/>
  <c r="J191" i="1"/>
  <c r="J193" i="1"/>
  <c r="J197" i="1"/>
  <c r="J199" i="1"/>
  <c r="J201" i="1"/>
  <c r="J203" i="1"/>
  <c r="J207" i="1"/>
  <c r="J209" i="1"/>
  <c r="J211" i="1"/>
  <c r="J213" i="1"/>
  <c r="J217" i="1"/>
  <c r="J219" i="1"/>
  <c r="J221" i="1"/>
  <c r="J223" i="1"/>
  <c r="J227" i="1"/>
  <c r="J229" i="1"/>
  <c r="J231" i="1"/>
  <c r="J233" i="1"/>
  <c r="J237" i="1"/>
  <c r="J239" i="1"/>
  <c r="J241" i="1"/>
  <c r="J243" i="1"/>
  <c r="J247" i="1"/>
  <c r="J249" i="1"/>
  <c r="J251" i="1"/>
  <c r="J253" i="1"/>
  <c r="J257" i="1"/>
  <c r="J259" i="1"/>
  <c r="J261" i="1"/>
  <c r="J263" i="1"/>
  <c r="J267" i="1"/>
  <c r="J269" i="1"/>
  <c r="J271" i="1"/>
  <c r="J273" i="1"/>
  <c r="J277" i="1"/>
  <c r="J279" i="1"/>
  <c r="J281" i="1"/>
  <c r="J283" i="1"/>
  <c r="J359" i="1"/>
  <c r="J419" i="1"/>
  <c r="J461" i="1"/>
  <c r="J463" i="1"/>
  <c r="J497" i="1"/>
  <c r="J399" i="1"/>
  <c r="J13" i="1"/>
  <c r="J57" i="1"/>
  <c r="J59" i="1"/>
  <c r="J63" i="1"/>
  <c r="J69" i="1"/>
  <c r="J71" i="1"/>
  <c r="J77" i="1"/>
  <c r="J79" i="1"/>
  <c r="J83" i="1"/>
  <c r="J87" i="1"/>
  <c r="J89" i="1"/>
  <c r="J91" i="1"/>
  <c r="J93" i="1"/>
  <c r="J99" i="1"/>
  <c r="J101" i="1"/>
  <c r="J107" i="1"/>
  <c r="J109" i="1"/>
  <c r="J113" i="1"/>
  <c r="J37" i="1"/>
  <c r="J323" i="1"/>
  <c r="J381" i="1"/>
  <c r="J421" i="1"/>
  <c r="J457" i="1"/>
  <c r="J459" i="1"/>
  <c r="AV503" i="1"/>
  <c r="AV505" i="1"/>
  <c r="AV55" i="14" s="1"/>
  <c r="AV17" i="1"/>
  <c r="I42" i="1"/>
  <c r="I48" i="1"/>
  <c r="I456" i="1"/>
  <c r="I418" i="1"/>
  <c r="I28" i="1"/>
  <c r="I400" i="1"/>
  <c r="I40" i="1"/>
  <c r="I46" i="1"/>
  <c r="I34" i="1"/>
  <c r="E19" i="1"/>
  <c r="BL7" i="1"/>
  <c r="BL13" i="1"/>
  <c r="BL16" i="1"/>
  <c r="BL19" i="1"/>
  <c r="BL29" i="1"/>
  <c r="BL34" i="1"/>
  <c r="BL40" i="1"/>
  <c r="BL43" i="1"/>
  <c r="BL46" i="1"/>
  <c r="BL49" i="1"/>
  <c r="BL52" i="1"/>
  <c r="BL309" i="1"/>
  <c r="BL313" i="1"/>
  <c r="E14" i="1"/>
  <c r="E22" i="1"/>
  <c r="E26" i="1"/>
  <c r="E29" i="1"/>
  <c r="E58" i="1"/>
  <c r="E64" i="1"/>
  <c r="E66" i="1"/>
  <c r="E68" i="1"/>
  <c r="E74" i="1"/>
  <c r="E76" i="1"/>
  <c r="E78" i="1"/>
  <c r="E82" i="1"/>
  <c r="E84" i="1"/>
  <c r="E86" i="1"/>
  <c r="E88" i="1"/>
  <c r="E90" i="1"/>
  <c r="E92" i="1"/>
  <c r="E96" i="1"/>
  <c r="E98" i="1"/>
  <c r="E100" i="1"/>
  <c r="E104" i="1"/>
  <c r="E106" i="1"/>
  <c r="E108" i="1"/>
  <c r="E112" i="1"/>
  <c r="E124" i="1"/>
  <c r="E7" i="1"/>
  <c r="E16" i="1"/>
  <c r="E38" i="1"/>
  <c r="E52" i="1"/>
  <c r="E11" i="1"/>
  <c r="E20" i="1"/>
  <c r="E39" i="1"/>
  <c r="E8" i="1"/>
  <c r="E23" i="1"/>
  <c r="E30" i="1"/>
  <c r="E33" i="1"/>
  <c r="E44" i="1"/>
  <c r="E50" i="1"/>
  <c r="E25" i="1"/>
  <c r="E7" i="14" s="1"/>
  <c r="E7" i="15" s="1"/>
  <c r="H225" i="1"/>
  <c r="H27" i="14" s="1"/>
  <c r="H27" i="15" s="1"/>
  <c r="E485" i="1"/>
  <c r="E53" i="14" s="1"/>
  <c r="E53" i="15" s="1"/>
  <c r="E455" i="1"/>
  <c r="E50" i="14" s="1"/>
  <c r="E50" i="15" s="1"/>
  <c r="E346" i="1"/>
  <c r="E400" i="1"/>
  <c r="BL316" i="1"/>
  <c r="BL320" i="1"/>
  <c r="BL324" i="1"/>
  <c r="BL327" i="1"/>
  <c r="BL331" i="1"/>
  <c r="BL342" i="1"/>
  <c r="BL349" i="1"/>
  <c r="E445" i="1"/>
  <c r="E49" i="14" s="1"/>
  <c r="E49" i="15" s="1"/>
  <c r="E435" i="1"/>
  <c r="E48" i="14" s="1"/>
  <c r="E48" i="15" s="1"/>
  <c r="E495" i="1"/>
  <c r="E54" i="14" s="1"/>
  <c r="E54" i="15" s="1"/>
  <c r="AV329" i="1"/>
  <c r="AV341" i="1"/>
  <c r="AV346" i="1"/>
  <c r="AV352" i="1"/>
  <c r="AV392" i="1"/>
  <c r="AV395" i="1"/>
  <c r="AV44" i="14" s="1"/>
  <c r="AV397" i="1"/>
  <c r="AV119" i="1"/>
  <c r="AV127" i="1"/>
  <c r="AV159" i="1"/>
  <c r="AV169" i="1"/>
  <c r="AV191" i="1"/>
  <c r="AV211" i="1"/>
  <c r="AV251" i="1"/>
  <c r="AV267" i="1"/>
  <c r="AV277" i="1"/>
  <c r="AV291" i="1"/>
  <c r="AV301" i="1"/>
  <c r="AV28" i="1"/>
  <c r="AV31" i="1"/>
  <c r="AV59" i="1"/>
  <c r="AV67" i="1"/>
  <c r="AV81" i="1"/>
  <c r="AV83" i="1"/>
  <c r="AV99" i="1"/>
  <c r="AV111" i="1"/>
  <c r="AV117" i="1"/>
  <c r="AV121" i="1"/>
  <c r="AV123" i="1"/>
  <c r="AV139" i="1"/>
  <c r="AV161" i="1"/>
  <c r="AV167" i="1"/>
  <c r="AV171" i="1"/>
  <c r="AV173" i="1"/>
  <c r="AV197" i="1"/>
  <c r="AV209" i="1"/>
  <c r="AV213" i="1"/>
  <c r="AV237" i="1"/>
  <c r="AV243" i="1"/>
  <c r="AV259" i="1"/>
  <c r="AV271" i="1"/>
  <c r="AV273" i="1"/>
  <c r="AV283" i="1"/>
  <c r="AV289" i="1"/>
  <c r="AV297" i="1"/>
  <c r="AV299" i="1"/>
  <c r="E275" i="1"/>
  <c r="E32" i="14" s="1"/>
  <c r="E32" i="15" s="1"/>
  <c r="E285" i="1"/>
  <c r="E33" i="14" s="1"/>
  <c r="E33" i="15" s="1"/>
  <c r="E305" i="1"/>
  <c r="E35" i="14" s="1"/>
  <c r="E35" i="15" s="1"/>
  <c r="E15" i="1"/>
  <c r="E6" i="14" s="1"/>
  <c r="E6" i="15" s="1"/>
  <c r="D8" i="1"/>
  <c r="D23" i="1"/>
  <c r="D27" i="1"/>
  <c r="D30" i="1"/>
  <c r="D33" i="1"/>
  <c r="D311" i="1"/>
  <c r="D322" i="1"/>
  <c r="D351" i="1"/>
  <c r="D380" i="1"/>
  <c r="D384" i="1"/>
  <c r="D409" i="1"/>
  <c r="D410" i="1"/>
  <c r="D411" i="1"/>
  <c r="D446" i="1"/>
  <c r="D486" i="1"/>
  <c r="D487" i="1"/>
  <c r="D488" i="1"/>
  <c r="D489" i="1"/>
  <c r="D490" i="1"/>
  <c r="D491" i="1"/>
  <c r="D492" i="1"/>
  <c r="D493" i="1"/>
  <c r="D494" i="1"/>
  <c r="D9" i="1"/>
  <c r="D18" i="1"/>
  <c r="D28" i="1"/>
  <c r="D31" i="1"/>
  <c r="D36" i="1"/>
  <c r="D44" i="1"/>
  <c r="D50" i="1"/>
  <c r="D57" i="1"/>
  <c r="D59" i="1"/>
  <c r="D61" i="1"/>
  <c r="D63" i="1"/>
  <c r="D67" i="1"/>
  <c r="D69" i="1"/>
  <c r="D71" i="1"/>
  <c r="D73" i="1"/>
  <c r="D77" i="1"/>
  <c r="D79" i="1"/>
  <c r="D81" i="1"/>
  <c r="D83" i="1"/>
  <c r="D87" i="1"/>
  <c r="D89" i="1"/>
  <c r="D91" i="1"/>
  <c r="D93" i="1"/>
  <c r="D97" i="1"/>
  <c r="D99" i="1"/>
  <c r="D101" i="1"/>
  <c r="D103" i="1"/>
  <c r="D107" i="1"/>
  <c r="D109" i="1"/>
  <c r="D111" i="1"/>
  <c r="D113" i="1"/>
  <c r="D117" i="1"/>
  <c r="D119" i="1"/>
  <c r="D121" i="1"/>
  <c r="D123" i="1"/>
  <c r="D127" i="1"/>
  <c r="D129" i="1"/>
  <c r="D11" i="1"/>
  <c r="D131" i="1"/>
  <c r="D133" i="1"/>
  <c r="D137" i="1"/>
  <c r="D139" i="1"/>
  <c r="D141" i="1"/>
  <c r="D143" i="1"/>
  <c r="D147" i="1"/>
  <c r="D149" i="1"/>
  <c r="D151" i="1"/>
  <c r="D153" i="1"/>
  <c r="D157" i="1"/>
  <c r="D159" i="1"/>
  <c r="D161" i="1"/>
  <c r="D163" i="1"/>
  <c r="D167" i="1"/>
  <c r="D169" i="1"/>
  <c r="D171" i="1"/>
  <c r="D173" i="1"/>
  <c r="D177" i="1"/>
  <c r="D179" i="1"/>
  <c r="D181" i="1"/>
  <c r="D183" i="1"/>
  <c r="D187" i="1"/>
  <c r="D189" i="1"/>
  <c r="D191" i="1"/>
  <c r="D193" i="1"/>
  <c r="D197" i="1"/>
  <c r="D199" i="1"/>
  <c r="D201" i="1"/>
  <c r="D203" i="1"/>
  <c r="D207" i="1"/>
  <c r="D209" i="1"/>
  <c r="D211" i="1"/>
  <c r="D213" i="1"/>
  <c r="D217" i="1"/>
  <c r="D219" i="1"/>
  <c r="D221" i="1"/>
  <c r="D223" i="1"/>
  <c r="D227" i="1"/>
  <c r="D229" i="1"/>
  <c r="D231" i="1"/>
  <c r="D233" i="1"/>
  <c r="D237" i="1"/>
  <c r="D239" i="1"/>
  <c r="D241" i="1"/>
  <c r="D243" i="1"/>
  <c r="D247" i="1"/>
  <c r="D249" i="1"/>
  <c r="D251" i="1"/>
  <c r="D253" i="1"/>
  <c r="D257" i="1"/>
  <c r="D259" i="1"/>
  <c r="D261" i="1"/>
  <c r="D263" i="1"/>
  <c r="D267" i="1"/>
  <c r="D269" i="1"/>
  <c r="D271" i="1"/>
  <c r="D273" i="1"/>
  <c r="D279" i="1"/>
  <c r="D281" i="1"/>
  <c r="D283" i="1"/>
  <c r="D287" i="1"/>
  <c r="D289" i="1"/>
  <c r="D291" i="1"/>
  <c r="D293" i="1"/>
  <c r="D297" i="1"/>
  <c r="D299" i="1"/>
  <c r="D301" i="1"/>
  <c r="D303" i="1"/>
  <c r="D307" i="1"/>
  <c r="D329" i="1"/>
  <c r="D333" i="1"/>
  <c r="D341" i="1"/>
  <c r="D344" i="1"/>
  <c r="D359" i="1"/>
  <c r="D373" i="1"/>
  <c r="D402" i="1"/>
  <c r="D406" i="1"/>
  <c r="D412" i="1"/>
  <c r="D418" i="1"/>
  <c r="D423" i="1"/>
  <c r="D456" i="1"/>
  <c r="D502" i="1"/>
  <c r="D503" i="1"/>
  <c r="D504" i="1"/>
  <c r="D39" i="1"/>
  <c r="D323" i="1"/>
  <c r="D334" i="1"/>
  <c r="D336" i="1"/>
  <c r="D362" i="1"/>
  <c r="D366" i="1"/>
  <c r="D374" i="1"/>
  <c r="D376" i="1"/>
  <c r="D381" i="1"/>
  <c r="D387" i="1"/>
  <c r="D398" i="1"/>
  <c r="D407" i="1"/>
  <c r="D413" i="1"/>
  <c r="D419" i="1"/>
  <c r="D424" i="1"/>
  <c r="D450" i="1"/>
  <c r="D451" i="1"/>
  <c r="D453" i="1"/>
  <c r="D454" i="1"/>
  <c r="D499" i="1"/>
  <c r="D500" i="1"/>
  <c r="D501" i="1"/>
  <c r="D6" i="1"/>
  <c r="D335" i="1"/>
  <c r="D38" i="14" s="1"/>
  <c r="D38" i="15" s="1"/>
  <c r="BL358" i="1"/>
  <c r="BL362" i="1"/>
  <c r="BL369" i="1"/>
  <c r="BL373" i="1"/>
  <c r="BL376" i="1"/>
  <c r="BL380" i="1"/>
  <c r="BL384" i="1"/>
  <c r="BL387" i="1"/>
  <c r="BL391" i="1"/>
  <c r="BL398" i="1"/>
  <c r="BL402" i="1"/>
  <c r="BL406" i="1"/>
  <c r="BL407" i="1"/>
  <c r="BL408" i="1"/>
  <c r="BL409" i="1"/>
  <c r="BL410" i="1"/>
  <c r="BL411" i="1"/>
  <c r="BL412" i="1"/>
  <c r="BL413" i="1"/>
  <c r="BL414" i="1"/>
  <c r="BL446" i="1"/>
  <c r="C34" i="14"/>
  <c r="C34" i="15" s="1"/>
  <c r="C17" i="14"/>
  <c r="C17" i="15" s="1"/>
  <c r="C24" i="14"/>
  <c r="C24" i="15" s="1"/>
  <c r="C30" i="14"/>
  <c r="C30" i="15" s="1"/>
  <c r="C31" i="14"/>
  <c r="C31" i="15" s="1"/>
  <c r="C33" i="14"/>
  <c r="C33" i="15" s="1"/>
  <c r="C35" i="14"/>
  <c r="C35" i="15" s="1"/>
  <c r="BL447" i="1"/>
  <c r="BL448" i="1"/>
  <c r="BL449" i="1"/>
  <c r="BL450" i="1"/>
  <c r="BL451" i="1"/>
  <c r="BL452" i="1"/>
  <c r="BL453" i="1"/>
  <c r="BL454" i="1"/>
  <c r="BL486" i="1"/>
  <c r="BL487" i="1"/>
  <c r="BL488" i="1"/>
  <c r="BL489" i="1"/>
  <c r="BL490" i="1"/>
  <c r="BL491" i="1"/>
  <c r="BL492" i="1"/>
  <c r="BL493" i="1"/>
  <c r="BL494" i="1"/>
  <c r="C11" i="14"/>
  <c r="C11" i="15" s="1"/>
  <c r="C25" i="14"/>
  <c r="C25" i="15" s="1"/>
  <c r="C32" i="14"/>
  <c r="C32" i="15" s="1"/>
  <c r="C12" i="14"/>
  <c r="C12" i="15" s="1"/>
  <c r="C20" i="14"/>
  <c r="C20" i="15" s="1"/>
  <c r="C26" i="14"/>
  <c r="C26" i="15" s="1"/>
  <c r="C27" i="14"/>
  <c r="C27" i="15" s="1"/>
  <c r="C28" i="14"/>
  <c r="C28" i="15" s="1"/>
  <c r="C29" i="14"/>
  <c r="C29" i="15" s="1"/>
  <c r="B383" i="1"/>
  <c r="B8" i="1"/>
  <c r="B30" i="1"/>
  <c r="B351" i="1"/>
  <c r="B355" i="1"/>
  <c r="B40" i="14" s="1"/>
  <c r="B40" i="15" s="1"/>
  <c r="B317" i="1"/>
  <c r="B357" i="1"/>
  <c r="B17" i="1"/>
  <c r="B111" i="1"/>
  <c r="B23" i="1"/>
  <c r="B27" i="1"/>
  <c r="B33" i="1"/>
  <c r="B46" i="1"/>
  <c r="B26" i="1"/>
  <c r="B62" i="1"/>
  <c r="B72" i="1"/>
  <c r="B76" i="1"/>
  <c r="B78" i="1"/>
  <c r="B96" i="1"/>
  <c r="B98" i="1"/>
  <c r="B104" i="1"/>
  <c r="B144" i="1"/>
  <c r="B148" i="1"/>
  <c r="B156" i="1"/>
  <c r="B162" i="1"/>
  <c r="B168" i="1"/>
  <c r="B170" i="1"/>
  <c r="B182" i="1"/>
  <c r="B188" i="1"/>
  <c r="B212" i="1"/>
  <c r="B218" i="1"/>
  <c r="B230" i="1"/>
  <c r="B280" i="1"/>
  <c r="B284" i="1"/>
  <c r="B286" i="1"/>
  <c r="B298" i="1"/>
  <c r="B7" i="1"/>
  <c r="B16" i="1"/>
  <c r="B38" i="1"/>
  <c r="B43" i="1"/>
  <c r="B49" i="1"/>
  <c r="B52" i="1"/>
  <c r="B209" i="1"/>
  <c r="B59" i="1"/>
  <c r="B341" i="1"/>
  <c r="B503" i="1"/>
  <c r="B31" i="1"/>
  <c r="B83" i="1"/>
  <c r="B267" i="1"/>
  <c r="B297" i="1"/>
  <c r="B31" i="14"/>
  <c r="B31" i="15" s="1"/>
  <c r="B9" i="1"/>
  <c r="AV9" i="1"/>
  <c r="B10" i="1"/>
  <c r="AV10" i="1"/>
  <c r="B36" i="1"/>
  <c r="AV36" i="1"/>
  <c r="AV47" i="1"/>
  <c r="B47" i="1"/>
  <c r="B71" i="1"/>
  <c r="AV71" i="1"/>
  <c r="AH12" i="14"/>
  <c r="AV75" i="1"/>
  <c r="AV12" i="14" s="1"/>
  <c r="B77" i="1"/>
  <c r="AV77" i="1"/>
  <c r="B89" i="1"/>
  <c r="AV89" i="1"/>
  <c r="AV93" i="1"/>
  <c r="B93" i="1"/>
  <c r="AH14" i="14"/>
  <c r="AV95" i="1"/>
  <c r="AV14" i="14" s="1"/>
  <c r="B97" i="1"/>
  <c r="AV97" i="1"/>
  <c r="B101" i="1"/>
  <c r="AV101" i="1"/>
  <c r="B103" i="1"/>
  <c r="AV103" i="1"/>
  <c r="B107" i="1"/>
  <c r="AV107" i="1"/>
  <c r="B113" i="1"/>
  <c r="AV113" i="1"/>
  <c r="AH16" i="14"/>
  <c r="AV115" i="1"/>
  <c r="AV16" i="14" s="1"/>
  <c r="AH17" i="14"/>
  <c r="AV125" i="1"/>
  <c r="AV17" i="14" s="1"/>
  <c r="AT17" i="14"/>
  <c r="N17" i="14"/>
  <c r="N17" i="15" s="1"/>
  <c r="B129" i="1"/>
  <c r="AV129" i="1"/>
  <c r="B131" i="1"/>
  <c r="AV131" i="1"/>
  <c r="AV133" i="1"/>
  <c r="B133" i="1"/>
  <c r="AH18" i="14"/>
  <c r="AV135" i="1"/>
  <c r="AV18" i="14" s="1"/>
  <c r="B137" i="1"/>
  <c r="AV137" i="1"/>
  <c r="B141" i="1"/>
  <c r="AV141" i="1"/>
  <c r="AV143" i="1"/>
  <c r="B143" i="1"/>
  <c r="AH19" i="14"/>
  <c r="AV145" i="1"/>
  <c r="AV19" i="14" s="1"/>
  <c r="AT20" i="14"/>
  <c r="N20" i="14"/>
  <c r="N20" i="15" s="1"/>
  <c r="AV163" i="1"/>
  <c r="B163" i="1"/>
  <c r="AT21" i="14"/>
  <c r="N21" i="14"/>
  <c r="N21" i="15" s="1"/>
  <c r="AL22" i="14"/>
  <c r="F175" i="1"/>
  <c r="F22" i="14" s="1"/>
  <c r="F22" i="15" s="1"/>
  <c r="AP22" i="14"/>
  <c r="J175" i="1"/>
  <c r="J22" i="14" s="1"/>
  <c r="J22" i="15" s="1"/>
  <c r="AT23" i="14"/>
  <c r="N23" i="14"/>
  <c r="N23" i="15" s="1"/>
  <c r="AH24" i="14"/>
  <c r="AV195" i="1"/>
  <c r="AV24" i="14" s="1"/>
  <c r="AT25" i="14"/>
  <c r="N25" i="14"/>
  <c r="N25" i="15" s="1"/>
  <c r="AL26" i="14"/>
  <c r="F215" i="1"/>
  <c r="F26" i="14" s="1"/>
  <c r="F26" i="15" s="1"/>
  <c r="AP26" i="14"/>
  <c r="J215" i="1"/>
  <c r="J26" i="14" s="1"/>
  <c r="J26" i="15" s="1"/>
  <c r="AV217" i="1"/>
  <c r="B217" i="1"/>
  <c r="AV219" i="1"/>
  <c r="B219" i="1"/>
  <c r="AV223" i="1"/>
  <c r="B223" i="1"/>
  <c r="AH27" i="14"/>
  <c r="AV225" i="1"/>
  <c r="AV27" i="14" s="1"/>
  <c r="AV231" i="1"/>
  <c r="B231" i="1"/>
  <c r="AV233" i="1"/>
  <c r="B233" i="1"/>
  <c r="AH28" i="14"/>
  <c r="AV235" i="1"/>
  <c r="AV28" i="14" s="1"/>
  <c r="B235" i="1"/>
  <c r="AV241" i="1"/>
  <c r="B241" i="1"/>
  <c r="AV247" i="1"/>
  <c r="B247" i="1"/>
  <c r="AV261" i="1"/>
  <c r="B261" i="1"/>
  <c r="AH31" i="14"/>
  <c r="AV265" i="1"/>
  <c r="AV31" i="14" s="1"/>
  <c r="AL31" i="14"/>
  <c r="F265" i="1"/>
  <c r="F31" i="14" s="1"/>
  <c r="F31" i="15" s="1"/>
  <c r="AP31" i="14"/>
  <c r="J265" i="1"/>
  <c r="J31" i="14" s="1"/>
  <c r="J31" i="15" s="1"/>
  <c r="AV269" i="1"/>
  <c r="B269" i="1"/>
  <c r="AH32" i="14"/>
  <c r="AV275" i="1"/>
  <c r="AV32" i="14" s="1"/>
  <c r="B275" i="1"/>
  <c r="AT32" i="14"/>
  <c r="N32" i="14"/>
  <c r="N32" i="15" s="1"/>
  <c r="AH33" i="14"/>
  <c r="AV285" i="1"/>
  <c r="AV33" i="14" s="1"/>
  <c r="AV293" i="1"/>
  <c r="B293" i="1"/>
  <c r="AH34" i="14"/>
  <c r="AV295" i="1"/>
  <c r="AV34" i="14" s="1"/>
  <c r="B295" i="1"/>
  <c r="AV303" i="1"/>
  <c r="B303" i="1"/>
  <c r="AH35" i="14"/>
  <c r="AV305" i="1"/>
  <c r="AV35" i="14" s="1"/>
  <c r="AT35" i="14"/>
  <c r="N35" i="14"/>
  <c r="N35" i="15" s="1"/>
  <c r="AV307" i="1"/>
  <c r="B307" i="1"/>
  <c r="B314" i="1"/>
  <c r="AV314" i="1"/>
  <c r="AL37" i="14"/>
  <c r="F325" i="1"/>
  <c r="F37" i="14" s="1"/>
  <c r="F37" i="15" s="1"/>
  <c r="B327" i="1"/>
  <c r="AV327" i="1"/>
  <c r="B333" i="1"/>
  <c r="AV333" i="1"/>
  <c r="AI38" i="14"/>
  <c r="C38" i="14"/>
  <c r="C38" i="15" s="1"/>
  <c r="B338" i="1"/>
  <c r="AV338" i="1"/>
  <c r="B349" i="1"/>
  <c r="AV349" i="1"/>
  <c r="B354" i="1"/>
  <c r="AV354" i="1"/>
  <c r="AI41" i="14"/>
  <c r="C41" i="14"/>
  <c r="C41" i="15" s="1"/>
  <c r="AV373" i="1"/>
  <c r="B373" i="1"/>
  <c r="B390" i="1"/>
  <c r="AV390" i="1"/>
  <c r="AP44" i="14"/>
  <c r="J395" i="1"/>
  <c r="J44" i="14" s="1"/>
  <c r="J44" i="15" s="1"/>
  <c r="B404" i="1"/>
  <c r="AV404" i="1"/>
  <c r="AV412" i="1"/>
  <c r="B412" i="1"/>
  <c r="B418" i="1"/>
  <c r="AV418" i="1"/>
  <c r="AV423" i="1"/>
  <c r="B423" i="1"/>
  <c r="AS49" i="14"/>
  <c r="M445" i="1"/>
  <c r="M49" i="14" s="1"/>
  <c r="M49" i="15" s="1"/>
  <c r="B456" i="1"/>
  <c r="AV456" i="1"/>
  <c r="AU52" i="14"/>
  <c r="O475" i="1"/>
  <c r="O52" i="14" s="1"/>
  <c r="O52" i="15" s="1"/>
  <c r="B479" i="1"/>
  <c r="AV479" i="1"/>
  <c r="B480" i="1"/>
  <c r="AV480" i="1"/>
  <c r="B481" i="1"/>
  <c r="AV481" i="1"/>
  <c r="B482" i="1"/>
  <c r="AV482" i="1"/>
  <c r="AI54" i="14"/>
  <c r="C54" i="14"/>
  <c r="C54" i="15" s="1"/>
  <c r="B504" i="1"/>
  <c r="AV504" i="1"/>
  <c r="B67" i="1"/>
  <c r="B191" i="1"/>
  <c r="J195" i="1"/>
  <c r="J24" i="14" s="1"/>
  <c r="J24" i="15" s="1"/>
  <c r="B211" i="1"/>
  <c r="B213" i="1"/>
  <c r="N27" i="14"/>
  <c r="N27" i="15" s="1"/>
  <c r="N29" i="14"/>
  <c r="N29" i="15" s="1"/>
  <c r="B36" i="14"/>
  <c r="B36" i="15" s="1"/>
  <c r="B46" i="14"/>
  <c r="B46" i="15" s="1"/>
  <c r="B139" i="1"/>
  <c r="J165" i="1"/>
  <c r="J21" i="14" s="1"/>
  <c r="J21" i="15" s="1"/>
  <c r="N22" i="14"/>
  <c r="N22" i="15" s="1"/>
  <c r="J185" i="1"/>
  <c r="J23" i="14" s="1"/>
  <c r="J23" i="15" s="1"/>
  <c r="F205" i="1"/>
  <c r="F25" i="14" s="1"/>
  <c r="F25" i="15" s="1"/>
  <c r="F225" i="1"/>
  <c r="F27" i="14" s="1"/>
  <c r="F27" i="15" s="1"/>
  <c r="B251" i="1"/>
  <c r="F255" i="1"/>
  <c r="F30" i="14" s="1"/>
  <c r="F30" i="15" s="1"/>
  <c r="B283" i="1"/>
  <c r="F295" i="1"/>
  <c r="F34" i="14" s="1"/>
  <c r="F34" i="15" s="1"/>
  <c r="B301" i="1"/>
  <c r="E315" i="1"/>
  <c r="E36" i="14" s="1"/>
  <c r="E36" i="15" s="1"/>
  <c r="B14" i="1"/>
  <c r="AV14" i="1"/>
  <c r="AL6" i="14"/>
  <c r="F15" i="1"/>
  <c r="F6" i="14" s="1"/>
  <c r="F6" i="15" s="1"/>
  <c r="AV21" i="1"/>
  <c r="B29" i="1"/>
  <c r="AV29" i="1"/>
  <c r="AH8" i="14"/>
  <c r="AV35" i="1"/>
  <c r="AV8" i="14" s="1"/>
  <c r="AI9" i="14"/>
  <c r="C9" i="14"/>
  <c r="C9" i="15" s="1"/>
  <c r="B56" i="1"/>
  <c r="AV56" i="1"/>
  <c r="AV62" i="1"/>
  <c r="AV70" i="1"/>
  <c r="B70" i="1"/>
  <c r="AV72" i="1"/>
  <c r="AV78" i="1"/>
  <c r="AV82" i="1"/>
  <c r="B82" i="1"/>
  <c r="AV86" i="1"/>
  <c r="B86" i="1"/>
  <c r="B92" i="1"/>
  <c r="AV92" i="1"/>
  <c r="B94" i="1"/>
  <c r="AV94" i="1"/>
  <c r="AV96" i="1"/>
  <c r="AV98" i="1"/>
  <c r="AV106" i="1"/>
  <c r="B106" i="1"/>
  <c r="AV108" i="1"/>
  <c r="B108" i="1"/>
  <c r="AV110" i="1"/>
  <c r="B110" i="1"/>
  <c r="AV116" i="1"/>
  <c r="B116" i="1"/>
  <c r="AV118" i="1"/>
  <c r="B118" i="1"/>
  <c r="AV128" i="1"/>
  <c r="B130" i="1"/>
  <c r="AV130" i="1"/>
  <c r="B132" i="1"/>
  <c r="AV132" i="1"/>
  <c r="AV140" i="1"/>
  <c r="B140" i="1"/>
  <c r="AV144" i="1"/>
  <c r="AV150" i="1"/>
  <c r="AV160" i="1"/>
  <c r="B160" i="1"/>
  <c r="AV164" i="1"/>
  <c r="AV168" i="1"/>
  <c r="AV170" i="1"/>
  <c r="B172" i="1"/>
  <c r="AV172" i="1"/>
  <c r="B174" i="1"/>
  <c r="AV174" i="1"/>
  <c r="AV176" i="1"/>
  <c r="AV178" i="1"/>
  <c r="B178" i="1"/>
  <c r="AV182" i="1"/>
  <c r="B184" i="1"/>
  <c r="AV184" i="1"/>
  <c r="AV188" i="1"/>
  <c r="AV192" i="1"/>
  <c r="AV196" i="1"/>
  <c r="B196" i="1"/>
  <c r="AV208" i="1"/>
  <c r="B208" i="1"/>
  <c r="AV210" i="1"/>
  <c r="B210" i="1"/>
  <c r="AV212" i="1"/>
  <c r="AV222" i="1"/>
  <c r="AV228" i="1"/>
  <c r="B228" i="1"/>
  <c r="AV232" i="1"/>
  <c r="AV234" i="1"/>
  <c r="AV238" i="1"/>
  <c r="B238" i="1"/>
  <c r="AV250" i="1"/>
  <c r="AV252" i="1"/>
  <c r="AV254" i="1"/>
  <c r="B254" i="1"/>
  <c r="AV256" i="1"/>
  <c r="AV258" i="1"/>
  <c r="B258" i="1"/>
  <c r="AV260" i="1"/>
  <c r="AV262" i="1"/>
  <c r="B262" i="1"/>
  <c r="AV266" i="1"/>
  <c r="B266" i="1"/>
  <c r="AV276" i="1"/>
  <c r="AV280" i="1"/>
  <c r="AV286" i="1"/>
  <c r="AV288" i="1"/>
  <c r="B288" i="1"/>
  <c r="AV300" i="1"/>
  <c r="B300" i="1"/>
  <c r="AV306" i="1"/>
  <c r="AI36" i="14"/>
  <c r="C36" i="14"/>
  <c r="C36" i="15" s="1"/>
  <c r="B328" i="1"/>
  <c r="AV328" i="1"/>
  <c r="B340" i="1"/>
  <c r="AV340" i="1"/>
  <c r="AH39" i="14"/>
  <c r="AV345" i="1"/>
  <c r="AV39" i="14" s="1"/>
  <c r="AI40" i="14"/>
  <c r="C40" i="14"/>
  <c r="C40" i="15" s="1"/>
  <c r="B369" i="1"/>
  <c r="AV369" i="1"/>
  <c r="AV379" i="1"/>
  <c r="B388" i="1"/>
  <c r="AV388" i="1"/>
  <c r="B391" i="1"/>
  <c r="AV391" i="1"/>
  <c r="B396" i="1"/>
  <c r="AV396" i="1"/>
  <c r="AV403" i="1"/>
  <c r="B403" i="1"/>
  <c r="AV405" i="1"/>
  <c r="AV45" i="14" s="1"/>
  <c r="AH46" i="14"/>
  <c r="AV415" i="1"/>
  <c r="AV46" i="14" s="1"/>
  <c r="B420" i="1"/>
  <c r="AV420" i="1"/>
  <c r="B432" i="1"/>
  <c r="AV432" i="1"/>
  <c r="AL49" i="14"/>
  <c r="F445" i="1"/>
  <c r="F49" i="14" s="1"/>
  <c r="F49" i="15" s="1"/>
  <c r="B447" i="1"/>
  <c r="AV447" i="1"/>
  <c r="B448" i="1"/>
  <c r="AV448" i="1"/>
  <c r="B449" i="1"/>
  <c r="AV449" i="1"/>
  <c r="AI50" i="14"/>
  <c r="C50" i="14"/>
  <c r="C50" i="15" s="1"/>
  <c r="AP50" i="14"/>
  <c r="J455" i="1"/>
  <c r="J50" i="14" s="1"/>
  <c r="J50" i="15" s="1"/>
  <c r="AT50" i="14"/>
  <c r="N50" i="14"/>
  <c r="N50" i="15" s="1"/>
  <c r="B461" i="1"/>
  <c r="AV461" i="1"/>
  <c r="B462" i="1"/>
  <c r="AV462" i="1"/>
  <c r="AV463" i="1"/>
  <c r="B464" i="1"/>
  <c r="AV464" i="1"/>
  <c r="AH51" i="14"/>
  <c r="AV465" i="1"/>
  <c r="AV51" i="14" s="1"/>
  <c r="B465" i="1"/>
  <c r="B466" i="1"/>
  <c r="AV466" i="1"/>
  <c r="B470" i="1"/>
  <c r="AV470" i="1"/>
  <c r="B471" i="1"/>
  <c r="AV471" i="1"/>
  <c r="B472" i="1"/>
  <c r="AV472" i="1"/>
  <c r="B473" i="1"/>
  <c r="AV473" i="1"/>
  <c r="AV475" i="1"/>
  <c r="AV52" i="14" s="1"/>
  <c r="AL53" i="14"/>
  <c r="F485" i="1"/>
  <c r="F53" i="14" s="1"/>
  <c r="F53" i="15" s="1"/>
  <c r="AQ53" i="14"/>
  <c r="K485" i="1"/>
  <c r="K53" i="14" s="1"/>
  <c r="K53" i="15" s="1"/>
  <c r="AL54" i="14"/>
  <c r="F495" i="1"/>
  <c r="F54" i="14" s="1"/>
  <c r="F54" i="15" s="1"/>
  <c r="AQ54" i="14"/>
  <c r="K495" i="1"/>
  <c r="K54" i="14" s="1"/>
  <c r="K54" i="15" s="1"/>
  <c r="BL8" i="1"/>
  <c r="BL20" i="1"/>
  <c r="BL23" i="1"/>
  <c r="BL36" i="1"/>
  <c r="BL39" i="1"/>
  <c r="BL50" i="1"/>
  <c r="BL307" i="1"/>
  <c r="BL311" i="1"/>
  <c r="AX36" i="14"/>
  <c r="BL315" i="1"/>
  <c r="BL36" i="14" s="1"/>
  <c r="BL318" i="1"/>
  <c r="BL322" i="1"/>
  <c r="BL329" i="1"/>
  <c r="BL333" i="1"/>
  <c r="BL336" i="1"/>
  <c r="BL340" i="1"/>
  <c r="BL344" i="1"/>
  <c r="BL347" i="1"/>
  <c r="BL351" i="1"/>
  <c r="AX40" i="14"/>
  <c r="BL355" i="1"/>
  <c r="BL40" i="14" s="1"/>
  <c r="B19" i="14"/>
  <c r="B19" i="15" s="1"/>
  <c r="AV18" i="1"/>
  <c r="B18" i="1"/>
  <c r="AH7" i="14"/>
  <c r="AV25" i="1"/>
  <c r="AV7" i="14" s="1"/>
  <c r="AL7" i="14"/>
  <c r="F25" i="1"/>
  <c r="F7" i="14" s="1"/>
  <c r="F7" i="15" s="1"/>
  <c r="B34" i="1"/>
  <c r="AV34" i="1"/>
  <c r="B41" i="1"/>
  <c r="AV41" i="1"/>
  <c r="B44" i="1"/>
  <c r="AV44" i="1"/>
  <c r="B50" i="1"/>
  <c r="AV50" i="1"/>
  <c r="AH10" i="14"/>
  <c r="AV55" i="1"/>
  <c r="AV10" i="14" s="1"/>
  <c r="B57" i="1"/>
  <c r="AV57" i="1"/>
  <c r="B61" i="1"/>
  <c r="AV61" i="1"/>
  <c r="B63" i="1"/>
  <c r="AV63" i="1"/>
  <c r="AH11" i="14"/>
  <c r="AV65" i="1"/>
  <c r="AV11" i="14" s="1"/>
  <c r="B65" i="1"/>
  <c r="AV69" i="1"/>
  <c r="B69" i="1"/>
  <c r="B73" i="1"/>
  <c r="AV73" i="1"/>
  <c r="AV79" i="1"/>
  <c r="B79" i="1"/>
  <c r="AH13" i="14"/>
  <c r="AV85" i="1"/>
  <c r="AV13" i="14" s="1"/>
  <c r="B87" i="1"/>
  <c r="AV87" i="1"/>
  <c r="B91" i="1"/>
  <c r="AV91" i="1"/>
  <c r="AH15" i="14"/>
  <c r="AV105" i="1"/>
  <c r="AV15" i="14" s="1"/>
  <c r="B109" i="1"/>
  <c r="AV109" i="1"/>
  <c r="AL18" i="14"/>
  <c r="F135" i="1"/>
  <c r="F18" i="14" s="1"/>
  <c r="F18" i="15" s="1"/>
  <c r="AP19" i="14"/>
  <c r="J145" i="1"/>
  <c r="J19" i="14" s="1"/>
  <c r="J19" i="15" s="1"/>
  <c r="B147" i="1"/>
  <c r="AV147" i="1"/>
  <c r="AV149" i="1"/>
  <c r="B149" i="1"/>
  <c r="AV151" i="1"/>
  <c r="B151" i="1"/>
  <c r="AV153" i="1"/>
  <c r="B153" i="1"/>
  <c r="AH20" i="14"/>
  <c r="AV155" i="1"/>
  <c r="AV20" i="14" s="1"/>
  <c r="AV157" i="1"/>
  <c r="B157" i="1"/>
  <c r="AH21" i="14"/>
  <c r="AV165" i="1"/>
  <c r="AV21" i="14" s="1"/>
  <c r="AH22" i="14"/>
  <c r="AV175" i="1"/>
  <c r="AV22" i="14" s="1"/>
  <c r="B175" i="1"/>
  <c r="AV177" i="1"/>
  <c r="B177" i="1"/>
  <c r="AV179" i="1"/>
  <c r="B179" i="1"/>
  <c r="AV181" i="1"/>
  <c r="B181" i="1"/>
  <c r="AV183" i="1"/>
  <c r="B183" i="1"/>
  <c r="AH23" i="14"/>
  <c r="AV185" i="1"/>
  <c r="AV23" i="14" s="1"/>
  <c r="AV187" i="1"/>
  <c r="B187" i="1"/>
  <c r="AV189" i="1"/>
  <c r="B189" i="1"/>
  <c r="AV193" i="1"/>
  <c r="B193" i="1"/>
  <c r="AV199" i="1"/>
  <c r="B199" i="1"/>
  <c r="AV201" i="1"/>
  <c r="B201" i="1"/>
  <c r="AV203" i="1"/>
  <c r="B203" i="1"/>
  <c r="AH25" i="14"/>
  <c r="AV205" i="1"/>
  <c r="AV25" i="14" s="1"/>
  <c r="AV207" i="1"/>
  <c r="B207" i="1"/>
  <c r="AH26" i="14"/>
  <c r="AV215" i="1"/>
  <c r="AV26" i="14" s="1"/>
  <c r="B215" i="1"/>
  <c r="AV221" i="1"/>
  <c r="B221" i="1"/>
  <c r="AP27" i="14"/>
  <c r="J225" i="1"/>
  <c r="J27" i="14" s="1"/>
  <c r="J27" i="15" s="1"/>
  <c r="AV227" i="1"/>
  <c r="B227" i="1"/>
  <c r="AV229" i="1"/>
  <c r="B229" i="1"/>
  <c r="AL28" i="14"/>
  <c r="F235" i="1"/>
  <c r="F28" i="14" s="1"/>
  <c r="F28" i="15" s="1"/>
  <c r="AP28" i="14"/>
  <c r="J235" i="1"/>
  <c r="J28" i="14" s="1"/>
  <c r="J28" i="15" s="1"/>
  <c r="AV239" i="1"/>
  <c r="B239" i="1"/>
  <c r="AH29" i="14"/>
  <c r="AV245" i="1"/>
  <c r="AV29" i="14" s="1"/>
  <c r="B245" i="1"/>
  <c r="AL29" i="14"/>
  <c r="F245" i="1"/>
  <c r="F29" i="14" s="1"/>
  <c r="F29" i="15" s="1"/>
  <c r="AP29" i="14"/>
  <c r="J245" i="1"/>
  <c r="J29" i="14" s="1"/>
  <c r="J29" i="15" s="1"/>
  <c r="AV249" i="1"/>
  <c r="B249" i="1"/>
  <c r="AV253" i="1"/>
  <c r="B253" i="1"/>
  <c r="AH30" i="14"/>
  <c r="AV255" i="1"/>
  <c r="AV30" i="14" s="1"/>
  <c r="AT30" i="14"/>
  <c r="N30" i="14"/>
  <c r="N30" i="15" s="1"/>
  <c r="AV257" i="1"/>
  <c r="B257" i="1"/>
  <c r="AV263" i="1"/>
  <c r="B263" i="1"/>
  <c r="AV279" i="1"/>
  <c r="B279" i="1"/>
  <c r="AV281" i="1"/>
  <c r="B281" i="1"/>
  <c r="AL33" i="14"/>
  <c r="F285" i="1"/>
  <c r="F33" i="14" s="1"/>
  <c r="F33" i="15" s="1"/>
  <c r="AP33" i="14"/>
  <c r="J285" i="1"/>
  <c r="J33" i="14" s="1"/>
  <c r="J33" i="15" s="1"/>
  <c r="AV287" i="1"/>
  <c r="B287" i="1"/>
  <c r="AT34" i="14"/>
  <c r="N34" i="14"/>
  <c r="N34" i="15" s="1"/>
  <c r="AL35" i="14"/>
  <c r="F305" i="1"/>
  <c r="F35" i="14" s="1"/>
  <c r="F35" i="15" s="1"/>
  <c r="AP35" i="14"/>
  <c r="J305" i="1"/>
  <c r="J35" i="14" s="1"/>
  <c r="J35" i="15" s="1"/>
  <c r="B309" i="1"/>
  <c r="AV309" i="1"/>
  <c r="B312" i="1"/>
  <c r="AV312" i="1"/>
  <c r="B320" i="1"/>
  <c r="AV320" i="1"/>
  <c r="AH37" i="14"/>
  <c r="AV325" i="1"/>
  <c r="AV37" i="14" s="1"/>
  <c r="B325" i="1"/>
  <c r="AP37" i="14"/>
  <c r="J325" i="1"/>
  <c r="J37" i="14" s="1"/>
  <c r="J37" i="15" s="1"/>
  <c r="AV331" i="1"/>
  <c r="B331" i="1"/>
  <c r="B344" i="1"/>
  <c r="AV344" i="1"/>
  <c r="B359" i="1"/>
  <c r="AV359" i="1"/>
  <c r="B361" i="1"/>
  <c r="AV361" i="1"/>
  <c r="B378" i="1"/>
  <c r="AV378" i="1"/>
  <c r="B402" i="1"/>
  <c r="AV402" i="1"/>
  <c r="B406" i="1"/>
  <c r="AV406" i="1"/>
  <c r="AS47" i="14"/>
  <c r="M425" i="1"/>
  <c r="M47" i="14" s="1"/>
  <c r="M47" i="15" s="1"/>
  <c r="AV437" i="1"/>
  <c r="B437" i="1"/>
  <c r="AI49" i="14"/>
  <c r="C49" i="14"/>
  <c r="C49" i="15" s="1"/>
  <c r="AL50" i="14"/>
  <c r="F455" i="1"/>
  <c r="F50" i="14" s="1"/>
  <c r="F50" i="15" s="1"/>
  <c r="B477" i="1"/>
  <c r="AV477" i="1"/>
  <c r="B478" i="1"/>
  <c r="AV478" i="1"/>
  <c r="B483" i="1"/>
  <c r="AV483" i="1"/>
  <c r="B484" i="1"/>
  <c r="AV484" i="1"/>
  <c r="AI53" i="14"/>
  <c r="C53" i="14"/>
  <c r="C53" i="15" s="1"/>
  <c r="AO53" i="14"/>
  <c r="I485" i="1"/>
  <c r="I53" i="14" s="1"/>
  <c r="I53" i="15" s="1"/>
  <c r="AS54" i="14"/>
  <c r="M495" i="1"/>
  <c r="M54" i="14" s="1"/>
  <c r="M54" i="15" s="1"/>
  <c r="B502" i="1"/>
  <c r="AV502" i="1"/>
  <c r="AX7" i="14"/>
  <c r="BL25" i="1"/>
  <c r="BL7" i="14" s="1"/>
  <c r="AX38" i="14"/>
  <c r="BL335" i="1"/>
  <c r="BL38" i="14" s="1"/>
  <c r="BL338" i="1"/>
  <c r="B81" i="1"/>
  <c r="J85" i="1"/>
  <c r="J13" i="14" s="1"/>
  <c r="J13" i="15" s="1"/>
  <c r="B99" i="1"/>
  <c r="J115" i="1"/>
  <c r="J16" i="14" s="1"/>
  <c r="J16" i="15" s="1"/>
  <c r="B117" i="1"/>
  <c r="B121" i="1"/>
  <c r="B155" i="1"/>
  <c r="J155" i="1"/>
  <c r="J20" i="14" s="1"/>
  <c r="J20" i="15" s="1"/>
  <c r="B195" i="1"/>
  <c r="B271" i="1"/>
  <c r="F275" i="1"/>
  <c r="F32" i="14" s="1"/>
  <c r="F32" i="15" s="1"/>
  <c r="B289" i="1"/>
  <c r="B291" i="1"/>
  <c r="B299" i="1"/>
  <c r="F105" i="1"/>
  <c r="F15" i="14" s="1"/>
  <c r="F15" i="15" s="1"/>
  <c r="J125" i="1"/>
  <c r="J17" i="14" s="1"/>
  <c r="J17" i="15" s="1"/>
  <c r="B159" i="1"/>
  <c r="B165" i="1"/>
  <c r="B185" i="1"/>
  <c r="B197" i="1"/>
  <c r="B237" i="1"/>
  <c r="B243" i="1"/>
  <c r="B259" i="1"/>
  <c r="B273" i="1"/>
  <c r="B346" i="1"/>
  <c r="B392" i="1"/>
  <c r="B397" i="1"/>
  <c r="AV13" i="1"/>
  <c r="AH6" i="14"/>
  <c r="AV15" i="1"/>
  <c r="AV6" i="14" s="1"/>
  <c r="B22" i="1"/>
  <c r="AV22" i="1"/>
  <c r="AV26" i="1"/>
  <c r="AP8" i="14"/>
  <c r="J35" i="1"/>
  <c r="J8" i="14" s="1"/>
  <c r="J8" i="15" s="1"/>
  <c r="AV37" i="1"/>
  <c r="B40" i="1"/>
  <c r="AV40" i="1"/>
  <c r="AV51" i="1"/>
  <c r="B51" i="1"/>
  <c r="AV54" i="1"/>
  <c r="AV58" i="1"/>
  <c r="B58" i="1"/>
  <c r="B60" i="1"/>
  <c r="AV60" i="1"/>
  <c r="B64" i="1"/>
  <c r="AV64" i="1"/>
  <c r="AN11" i="14"/>
  <c r="H65" i="1"/>
  <c r="H11" i="14" s="1"/>
  <c r="H11" i="15" s="1"/>
  <c r="AV66" i="1"/>
  <c r="AV68" i="1"/>
  <c r="B68" i="1"/>
  <c r="B74" i="1"/>
  <c r="AV74" i="1"/>
  <c r="AV76" i="1"/>
  <c r="AV80" i="1"/>
  <c r="B80" i="1"/>
  <c r="B84" i="1"/>
  <c r="AV84" i="1"/>
  <c r="B88" i="1"/>
  <c r="AV88" i="1"/>
  <c r="AV90" i="1"/>
  <c r="B90" i="1"/>
  <c r="AV100" i="1"/>
  <c r="B100" i="1"/>
  <c r="B102" i="1"/>
  <c r="AV102" i="1"/>
  <c r="AV104" i="1"/>
  <c r="AV112" i="1"/>
  <c r="B112" i="1"/>
  <c r="B114" i="1"/>
  <c r="AV114" i="1"/>
  <c r="AV120" i="1"/>
  <c r="B120" i="1"/>
  <c r="AV122" i="1"/>
  <c r="B122" i="1"/>
  <c r="B124" i="1"/>
  <c r="AV124" i="1"/>
  <c r="AV126" i="1"/>
  <c r="B134" i="1"/>
  <c r="AV134" i="1"/>
  <c r="AV136" i="1"/>
  <c r="B136" i="1"/>
  <c r="AV138" i="1"/>
  <c r="AV142" i="1"/>
  <c r="AV146" i="1"/>
  <c r="AV148" i="1"/>
  <c r="B152" i="1"/>
  <c r="AV152" i="1"/>
  <c r="AV154" i="1"/>
  <c r="B154" i="1"/>
  <c r="AV156" i="1"/>
  <c r="AV158" i="1"/>
  <c r="B158" i="1"/>
  <c r="AV162" i="1"/>
  <c r="B166" i="1"/>
  <c r="AV166" i="1"/>
  <c r="AV180" i="1"/>
  <c r="B180" i="1"/>
  <c r="B186" i="1"/>
  <c r="AV186" i="1"/>
  <c r="B190" i="1"/>
  <c r="AV190" i="1"/>
  <c r="AV194" i="1"/>
  <c r="B194" i="1"/>
  <c r="AV198" i="1"/>
  <c r="AV200" i="1"/>
  <c r="B200" i="1"/>
  <c r="B202" i="1"/>
  <c r="AV202" i="1"/>
  <c r="AV204" i="1"/>
  <c r="B204" i="1"/>
  <c r="AV206" i="1"/>
  <c r="B206" i="1"/>
  <c r="AV214" i="1"/>
  <c r="AV216" i="1"/>
  <c r="B216" i="1"/>
  <c r="AV218" i="1"/>
  <c r="AV220" i="1"/>
  <c r="AV224" i="1"/>
  <c r="B224" i="1"/>
  <c r="AV226" i="1"/>
  <c r="B226" i="1"/>
  <c r="AV230" i="1"/>
  <c r="AV236" i="1"/>
  <c r="B236" i="1"/>
  <c r="B240" i="1"/>
  <c r="AV240" i="1"/>
  <c r="AV242" i="1"/>
  <c r="B242" i="1"/>
  <c r="AV244" i="1"/>
  <c r="AV246" i="1"/>
  <c r="B246" i="1"/>
  <c r="AV248" i="1"/>
  <c r="B248" i="1"/>
  <c r="AV264" i="1"/>
  <c r="AV268" i="1"/>
  <c r="AV270" i="1"/>
  <c r="AV272" i="1"/>
  <c r="B272" i="1"/>
  <c r="AV274" i="1"/>
  <c r="B274" i="1"/>
  <c r="AV278" i="1"/>
  <c r="AV282" i="1"/>
  <c r="B282" i="1"/>
  <c r="AV284" i="1"/>
  <c r="AV290" i="1"/>
  <c r="B290" i="1"/>
  <c r="AV292" i="1"/>
  <c r="B292" i="1"/>
  <c r="AV294" i="1"/>
  <c r="AV296" i="1"/>
  <c r="AV298" i="1"/>
  <c r="AV302" i="1"/>
  <c r="B302" i="1"/>
  <c r="AV304" i="1"/>
  <c r="B304" i="1"/>
  <c r="B308" i="1"/>
  <c r="AV308" i="1"/>
  <c r="B313" i="1"/>
  <c r="AV313" i="1"/>
  <c r="B318" i="1"/>
  <c r="AV318" i="1"/>
  <c r="AV321" i="1"/>
  <c r="AV326" i="1"/>
  <c r="B326" i="1"/>
  <c r="AV330" i="1"/>
  <c r="B330" i="1"/>
  <c r="B332" i="1"/>
  <c r="AV332" i="1"/>
  <c r="AP39" i="14"/>
  <c r="J345" i="1"/>
  <c r="J39" i="14" s="1"/>
  <c r="J39" i="15" s="1"/>
  <c r="B347" i="1"/>
  <c r="AV347" i="1"/>
  <c r="B353" i="1"/>
  <c r="AV353" i="1"/>
  <c r="B358" i="1"/>
  <c r="AV358" i="1"/>
  <c r="B360" i="1"/>
  <c r="AV360" i="1"/>
  <c r="B372" i="1"/>
  <c r="AV372" i="1"/>
  <c r="AI43" i="14"/>
  <c r="C43" i="14"/>
  <c r="C43" i="15" s="1"/>
  <c r="AL45" i="14"/>
  <c r="F405" i="1"/>
  <c r="F45" i="14" s="1"/>
  <c r="F45" i="15" s="1"/>
  <c r="B408" i="1"/>
  <c r="AV408" i="1"/>
  <c r="B414" i="1"/>
  <c r="AV414" i="1"/>
  <c r="AV416" i="1"/>
  <c r="B416" i="1"/>
  <c r="AV425" i="1"/>
  <c r="AV47" i="14" s="1"/>
  <c r="B431" i="1"/>
  <c r="AV431" i="1"/>
  <c r="B433" i="1"/>
  <c r="AV433" i="1"/>
  <c r="AS48" i="14"/>
  <c r="M435" i="1"/>
  <c r="M48" i="14" s="1"/>
  <c r="M48" i="15" s="1"/>
  <c r="B467" i="1"/>
  <c r="AV467" i="1"/>
  <c r="B468" i="1"/>
  <c r="AV468" i="1"/>
  <c r="B469" i="1"/>
  <c r="AV469" i="1"/>
  <c r="B474" i="1"/>
  <c r="AV474" i="1"/>
  <c r="B498" i="1"/>
  <c r="AV498" i="1"/>
  <c r="BL11" i="1"/>
  <c r="AX6" i="14"/>
  <c r="BL15" i="1"/>
  <c r="BL6" i="14" s="1"/>
  <c r="BL27" i="1"/>
  <c r="BL30" i="1"/>
  <c r="BL33" i="1"/>
  <c r="BL44" i="1"/>
  <c r="BL54" i="1"/>
  <c r="B13" i="1"/>
  <c r="B21" i="1"/>
  <c r="B28" i="1"/>
  <c r="B37" i="1"/>
  <c r="B9" i="14"/>
  <c r="B9" i="15" s="1"/>
  <c r="B54" i="1"/>
  <c r="B85" i="1"/>
  <c r="B115" i="1"/>
  <c r="B119" i="1"/>
  <c r="B123" i="1"/>
  <c r="B126" i="1"/>
  <c r="B127" i="1"/>
  <c r="B146" i="1"/>
  <c r="F155" i="1"/>
  <c r="F20" i="14" s="1"/>
  <c r="F20" i="15" s="1"/>
  <c r="B161" i="1"/>
  <c r="B167" i="1"/>
  <c r="B169" i="1"/>
  <c r="B171" i="1"/>
  <c r="B173" i="1"/>
  <c r="B192" i="1"/>
  <c r="F195" i="1"/>
  <c r="F24" i="14" s="1"/>
  <c r="F24" i="15" s="1"/>
  <c r="N24" i="14"/>
  <c r="N24" i="15" s="1"/>
  <c r="B198" i="1"/>
  <c r="N26" i="14"/>
  <c r="N26" i="15" s="1"/>
  <c r="B222" i="1"/>
  <c r="B234" i="1"/>
  <c r="B244" i="1"/>
  <c r="B250" i="1"/>
  <c r="B252" i="1"/>
  <c r="J275" i="1"/>
  <c r="J32" i="14" s="1"/>
  <c r="J32" i="15" s="1"/>
  <c r="B278" i="1"/>
  <c r="B294" i="1"/>
  <c r="B305" i="1"/>
  <c r="B306" i="1"/>
  <c r="B329" i="1"/>
  <c r="B345" i="1"/>
  <c r="B352" i="1"/>
  <c r="F435" i="1"/>
  <c r="F48" i="14" s="1"/>
  <c r="F48" i="15" s="1"/>
  <c r="M475" i="1"/>
  <c r="M52" i="14" s="1"/>
  <c r="M52" i="15" s="1"/>
  <c r="BL353" i="1"/>
  <c r="BL356" i="1"/>
  <c r="BL360" i="1"/>
  <c r="BL364" i="1"/>
  <c r="BL367" i="1"/>
  <c r="BL371" i="1"/>
  <c r="AX42" i="14"/>
  <c r="BL375" i="1"/>
  <c r="BL42" i="14" s="1"/>
  <c r="BL378" i="1"/>
  <c r="BL382" i="1"/>
  <c r="BL389" i="1"/>
  <c r="BL393" i="1"/>
  <c r="BL396" i="1"/>
  <c r="BL400" i="1"/>
  <c r="BL404" i="1"/>
  <c r="BL426" i="1"/>
  <c r="BL427" i="1"/>
  <c r="BL428" i="1"/>
  <c r="BL429" i="1"/>
  <c r="BL430" i="1"/>
  <c r="BL431" i="1"/>
  <c r="BL432" i="1"/>
  <c r="BL433" i="1"/>
  <c r="BL434" i="1"/>
  <c r="AX48" i="14"/>
  <c r="BL435" i="1"/>
  <c r="BL48" i="14" s="1"/>
  <c r="BL466" i="1"/>
  <c r="BL467" i="1"/>
  <c r="BL468" i="1"/>
  <c r="BL469" i="1"/>
  <c r="BL470" i="1"/>
  <c r="BL471" i="1"/>
  <c r="BL472" i="1"/>
  <c r="BL473" i="1"/>
  <c r="BL474" i="1"/>
  <c r="AX52" i="14"/>
  <c r="BL475" i="1"/>
  <c r="BL52" i="14" s="1"/>
  <c r="AX44" i="14"/>
  <c r="BL395" i="1"/>
  <c r="BL44" i="14" s="1"/>
  <c r="AX46" i="14"/>
  <c r="BL415" i="1"/>
  <c r="BL46" i="14" s="1"/>
  <c r="AX50" i="14"/>
  <c r="BL455" i="1"/>
  <c r="BL50" i="14" s="1"/>
  <c r="AX54" i="14"/>
  <c r="BL495" i="1"/>
  <c r="BL54" i="14" s="1"/>
  <c r="BL6" i="1"/>
  <c r="B11" i="1"/>
  <c r="AV11" i="1"/>
  <c r="B12" i="1"/>
  <c r="AV12" i="1"/>
  <c r="B19" i="1"/>
  <c r="AV19" i="1"/>
  <c r="B20" i="1"/>
  <c r="AV20" i="1"/>
  <c r="B32" i="1"/>
  <c r="AV32" i="1"/>
  <c r="B39" i="1"/>
  <c r="AV39" i="1"/>
  <c r="AV42" i="1"/>
  <c r="AH9" i="14"/>
  <c r="AV45" i="1"/>
  <c r="AV9" i="14" s="1"/>
  <c r="AV48" i="1"/>
  <c r="B53" i="1"/>
  <c r="AV53" i="1"/>
  <c r="AV310" i="1"/>
  <c r="AH36" i="14"/>
  <c r="AV315" i="1"/>
  <c r="AV36" i="14" s="1"/>
  <c r="AV317" i="1"/>
  <c r="B323" i="1"/>
  <c r="AV323" i="1"/>
  <c r="B334" i="1"/>
  <c r="AV334" i="1"/>
  <c r="B336" i="1"/>
  <c r="AV336" i="1"/>
  <c r="B339" i="1"/>
  <c r="AV339" i="1"/>
  <c r="B342" i="1"/>
  <c r="AV342" i="1"/>
  <c r="B350" i="1"/>
  <c r="AV350" i="1"/>
  <c r="AH40" i="14"/>
  <c r="AV355" i="1"/>
  <c r="AV40" i="14" s="1"/>
  <c r="AV357" i="1"/>
  <c r="B362" i="1"/>
  <c r="AV362" i="1"/>
  <c r="B364" i="1"/>
  <c r="AV364" i="1"/>
  <c r="B366" i="1"/>
  <c r="AV366" i="1"/>
  <c r="B368" i="1"/>
  <c r="AV368" i="1"/>
  <c r="AV371" i="1"/>
  <c r="B374" i="1"/>
  <c r="AV374" i="1"/>
  <c r="B376" i="1"/>
  <c r="AV376" i="1"/>
  <c r="B381" i="1"/>
  <c r="AV381" i="1"/>
  <c r="AV383" i="1"/>
  <c r="AV385" i="1"/>
  <c r="AV43" i="14" s="1"/>
  <c r="AV387" i="1"/>
  <c r="B393" i="1"/>
  <c r="AV393" i="1"/>
  <c r="B398" i="1"/>
  <c r="AV398" i="1"/>
  <c r="B400" i="1"/>
  <c r="AV400" i="1"/>
  <c r="AV407" i="1"/>
  <c r="B413" i="1"/>
  <c r="AV413" i="1"/>
  <c r="AV419" i="1"/>
  <c r="B424" i="1"/>
  <c r="AV424" i="1"/>
  <c r="B434" i="1"/>
  <c r="AV434" i="1"/>
  <c r="AH48" i="14"/>
  <c r="AV435" i="1"/>
  <c r="AV48" i="14" s="1"/>
  <c r="B436" i="1"/>
  <c r="AV436" i="1"/>
  <c r="B450" i="1"/>
  <c r="AV450" i="1"/>
  <c r="B451" i="1"/>
  <c r="AV451" i="1"/>
  <c r="B452" i="1"/>
  <c r="AV452" i="1"/>
  <c r="B453" i="1"/>
  <c r="AV453" i="1"/>
  <c r="B454" i="1"/>
  <c r="AV454" i="1"/>
  <c r="AV455" i="1"/>
  <c r="AV50" i="14" s="1"/>
  <c r="B476" i="1"/>
  <c r="AV476" i="1"/>
  <c r="B499" i="1"/>
  <c r="AV499" i="1"/>
  <c r="B500" i="1"/>
  <c r="AV500" i="1"/>
  <c r="B501" i="1"/>
  <c r="AV501" i="1"/>
  <c r="BL10" i="1"/>
  <c r="BL14" i="1"/>
  <c r="BL17" i="1"/>
  <c r="BL22" i="1"/>
  <c r="BL26" i="1"/>
  <c r="BL32" i="1"/>
  <c r="AX8" i="14"/>
  <c r="BL35" i="1"/>
  <c r="BL8" i="14" s="1"/>
  <c r="BL38" i="1"/>
  <c r="BL41" i="1"/>
  <c r="BL47" i="1"/>
  <c r="BL53" i="1"/>
  <c r="BL56" i="1"/>
  <c r="BL58" i="1"/>
  <c r="BL60" i="1"/>
  <c r="BL62" i="1"/>
  <c r="BL64" i="1"/>
  <c r="BL66" i="1"/>
  <c r="BL68" i="1"/>
  <c r="BL70" i="1"/>
  <c r="BL72" i="1"/>
  <c r="BL74" i="1"/>
  <c r="BL76" i="1"/>
  <c r="BL78" i="1"/>
  <c r="BL80" i="1"/>
  <c r="BL82" i="1"/>
  <c r="BL84" i="1"/>
  <c r="BL86" i="1"/>
  <c r="BL88" i="1"/>
  <c r="BL90" i="1"/>
  <c r="BL92" i="1"/>
  <c r="BL94" i="1"/>
  <c r="BL96" i="1"/>
  <c r="BL98" i="1"/>
  <c r="BL100" i="1"/>
  <c r="BL102" i="1"/>
  <c r="BL104" i="1"/>
  <c r="BL106" i="1"/>
  <c r="BL108" i="1"/>
  <c r="BL110" i="1"/>
  <c r="BL112" i="1"/>
  <c r="BL114" i="1"/>
  <c r="BL116" i="1"/>
  <c r="BL118" i="1"/>
  <c r="BL120" i="1"/>
  <c r="BL122" i="1"/>
  <c r="BL124" i="1"/>
  <c r="BL126" i="1"/>
  <c r="BL128" i="1"/>
  <c r="BL130" i="1"/>
  <c r="BL132" i="1"/>
  <c r="BL134" i="1"/>
  <c r="BL136" i="1"/>
  <c r="BL138" i="1"/>
  <c r="BL140" i="1"/>
  <c r="BL142" i="1"/>
  <c r="BL144" i="1"/>
  <c r="BL146" i="1"/>
  <c r="BL148" i="1"/>
  <c r="BL150" i="1"/>
  <c r="BL152" i="1"/>
  <c r="BL154" i="1"/>
  <c r="BL156" i="1"/>
  <c r="BL158" i="1"/>
  <c r="BL160" i="1"/>
  <c r="BL162" i="1"/>
  <c r="BL164" i="1"/>
  <c r="BL166" i="1"/>
  <c r="BL168" i="1"/>
  <c r="BL170" i="1"/>
  <c r="BL172" i="1"/>
  <c r="BL174" i="1"/>
  <c r="BL176" i="1"/>
  <c r="BL178" i="1"/>
  <c r="BL180" i="1"/>
  <c r="BL182" i="1"/>
  <c r="BL184" i="1"/>
  <c r="BL186" i="1"/>
  <c r="BL188" i="1"/>
  <c r="BL190" i="1"/>
  <c r="BL192" i="1"/>
  <c r="BL194" i="1"/>
  <c r="BL196" i="1"/>
  <c r="BL198" i="1"/>
  <c r="BL200" i="1"/>
  <c r="BL202" i="1"/>
  <c r="BL204" i="1"/>
  <c r="BL206" i="1"/>
  <c r="BL208" i="1"/>
  <c r="BL210" i="1"/>
  <c r="BL212" i="1"/>
  <c r="BL214" i="1"/>
  <c r="BL216" i="1"/>
  <c r="BL218" i="1"/>
  <c r="BL220" i="1"/>
  <c r="AV6" i="1"/>
  <c r="AV7" i="1"/>
  <c r="AV8" i="1"/>
  <c r="AV16" i="1"/>
  <c r="AV23" i="1"/>
  <c r="AV24" i="1"/>
  <c r="AV27" i="1"/>
  <c r="AV30" i="1"/>
  <c r="AV33" i="1"/>
  <c r="AV38" i="1"/>
  <c r="AV43" i="1"/>
  <c r="AV46" i="1"/>
  <c r="AV49" i="1"/>
  <c r="AV52" i="1"/>
  <c r="AV311" i="1"/>
  <c r="B316" i="1"/>
  <c r="AV316" i="1"/>
  <c r="B319" i="1"/>
  <c r="AV319" i="1"/>
  <c r="B322" i="1"/>
  <c r="AV322" i="1"/>
  <c r="B324" i="1"/>
  <c r="AV324" i="1"/>
  <c r="AH38" i="14"/>
  <c r="AV335" i="1"/>
  <c r="AV38" i="14" s="1"/>
  <c r="B337" i="1"/>
  <c r="AV337" i="1"/>
  <c r="AV343" i="1"/>
  <c r="B348" i="1"/>
  <c r="AV348" i="1"/>
  <c r="AV351" i="1"/>
  <c r="AV356" i="1"/>
  <c r="AV363" i="1"/>
  <c r="AV365" i="1"/>
  <c r="AV41" i="14" s="1"/>
  <c r="AV367" i="1"/>
  <c r="B370" i="1"/>
  <c r="AV370" i="1"/>
  <c r="AV375" i="1"/>
  <c r="AV42" i="14" s="1"/>
  <c r="AV377" i="1"/>
  <c r="B380" i="1"/>
  <c r="AV380" i="1"/>
  <c r="B382" i="1"/>
  <c r="AV382" i="1"/>
  <c r="B384" i="1"/>
  <c r="AV384" i="1"/>
  <c r="B386" i="1"/>
  <c r="AV386" i="1"/>
  <c r="AV389" i="1"/>
  <c r="B394" i="1"/>
  <c r="AV394" i="1"/>
  <c r="B399" i="1"/>
  <c r="AV399" i="1"/>
  <c r="AV401" i="1"/>
  <c r="B409" i="1"/>
  <c r="AV409" i="1"/>
  <c r="B410" i="1"/>
  <c r="AV410" i="1"/>
  <c r="AV411" i="1"/>
  <c r="B417" i="1"/>
  <c r="AV417" i="1"/>
  <c r="B421" i="1"/>
  <c r="AV421" i="1"/>
  <c r="B422" i="1"/>
  <c r="AV422" i="1"/>
  <c r="B426" i="1"/>
  <c r="AV426" i="1"/>
  <c r="B427" i="1"/>
  <c r="AV427" i="1"/>
  <c r="B428" i="1"/>
  <c r="AV428" i="1"/>
  <c r="B429" i="1"/>
  <c r="AV429" i="1"/>
  <c r="B430" i="1"/>
  <c r="AV430" i="1"/>
  <c r="B438" i="1"/>
  <c r="AV438" i="1"/>
  <c r="B439" i="1"/>
  <c r="AV439" i="1"/>
  <c r="B440" i="1"/>
  <c r="AV440" i="1"/>
  <c r="B441" i="1"/>
  <c r="AV441" i="1"/>
  <c r="B442" i="1"/>
  <c r="AV442" i="1"/>
  <c r="B443" i="1"/>
  <c r="AV443" i="1"/>
  <c r="B444" i="1"/>
  <c r="AV444" i="1"/>
  <c r="AV445" i="1"/>
  <c r="AV49" i="14" s="1"/>
  <c r="B446" i="1"/>
  <c r="AV446" i="1"/>
  <c r="B457" i="1"/>
  <c r="AV457" i="1"/>
  <c r="B458" i="1"/>
  <c r="AV458" i="1"/>
  <c r="B459" i="1"/>
  <c r="AV459" i="1"/>
  <c r="B460" i="1"/>
  <c r="AV460" i="1"/>
  <c r="AV485" i="1"/>
  <c r="AV53" i="14" s="1"/>
  <c r="B486" i="1"/>
  <c r="AV486" i="1"/>
  <c r="B487" i="1"/>
  <c r="AV487" i="1"/>
  <c r="B488" i="1"/>
  <c r="AV488" i="1"/>
  <c r="AV489" i="1"/>
  <c r="B490" i="1"/>
  <c r="AV490" i="1"/>
  <c r="AV491" i="1"/>
  <c r="AV492" i="1"/>
  <c r="B493" i="1"/>
  <c r="AV493" i="1"/>
  <c r="B494" i="1"/>
  <c r="AV494" i="1"/>
  <c r="AV495" i="1"/>
  <c r="AV54" i="14" s="1"/>
  <c r="B496" i="1"/>
  <c r="AV496" i="1"/>
  <c r="B497" i="1"/>
  <c r="AV497" i="1"/>
  <c r="BL9" i="1"/>
  <c r="BL12" i="1"/>
  <c r="BL18" i="1"/>
  <c r="BL21" i="1"/>
  <c r="BL24" i="1"/>
  <c r="BL28" i="1"/>
  <c r="BL31" i="1"/>
  <c r="BL37" i="1"/>
  <c r="BL42" i="1"/>
  <c r="AX9" i="14"/>
  <c r="BL45" i="1"/>
  <c r="BL9" i="14" s="1"/>
  <c r="BL48" i="1"/>
  <c r="BL51" i="1"/>
  <c r="BL55" i="1"/>
  <c r="BL10" i="14" s="1"/>
  <c r="BL57" i="1"/>
  <c r="BL59" i="1"/>
  <c r="BL61" i="1"/>
  <c r="BL63" i="1"/>
  <c r="AX11" i="14"/>
  <c r="BL65" i="1"/>
  <c r="BL11" i="14" s="1"/>
  <c r="BL67" i="1"/>
  <c r="BL69" i="1"/>
  <c r="BL71" i="1"/>
  <c r="BL73" i="1"/>
  <c r="AX12" i="14"/>
  <c r="BL75" i="1"/>
  <c r="BL12" i="14" s="1"/>
  <c r="BL77" i="1"/>
  <c r="BL79" i="1"/>
  <c r="BL81" i="1"/>
  <c r="BL83" i="1"/>
  <c r="AX13" i="14"/>
  <c r="BL85" i="1"/>
  <c r="BL13" i="14" s="1"/>
  <c r="BL87" i="1"/>
  <c r="BL89" i="1"/>
  <c r="BL91" i="1"/>
  <c r="BL93" i="1"/>
  <c r="AX14" i="14"/>
  <c r="BL95" i="1"/>
  <c r="BL14" i="14" s="1"/>
  <c r="BL97" i="1"/>
  <c r="BL99" i="1"/>
  <c r="BL101" i="1"/>
  <c r="BL103" i="1"/>
  <c r="AX15" i="14"/>
  <c r="BL105" i="1"/>
  <c r="BL15" i="14" s="1"/>
  <c r="BL107" i="1"/>
  <c r="BL109" i="1"/>
  <c r="BL111" i="1"/>
  <c r="BL113" i="1"/>
  <c r="AX16" i="14"/>
  <c r="BL115" i="1"/>
  <c r="BL16" i="14" s="1"/>
  <c r="BL117" i="1"/>
  <c r="BL119" i="1"/>
  <c r="BL121" i="1"/>
  <c r="BL123" i="1"/>
  <c r="AX17" i="14"/>
  <c r="BL125" i="1"/>
  <c r="BL17" i="14" s="1"/>
  <c r="BL127" i="1"/>
  <c r="BL129" i="1"/>
  <c r="BL131" i="1"/>
  <c r="BL133" i="1"/>
  <c r="AX18" i="14"/>
  <c r="BL135" i="1"/>
  <c r="BL18" i="14" s="1"/>
  <c r="BL137" i="1"/>
  <c r="BL139" i="1"/>
  <c r="BL141" i="1"/>
  <c r="BL143" i="1"/>
  <c r="AX19" i="14"/>
  <c r="BL145" i="1"/>
  <c r="BL19" i="14" s="1"/>
  <c r="BL147" i="1"/>
  <c r="BL149" i="1"/>
  <c r="BL151" i="1"/>
  <c r="BL153" i="1"/>
  <c r="AX20" i="14"/>
  <c r="BL155" i="1"/>
  <c r="BL20" i="14" s="1"/>
  <c r="BL157" i="1"/>
  <c r="BL159" i="1"/>
  <c r="BL161" i="1"/>
  <c r="BL163" i="1"/>
  <c r="AX21" i="14"/>
  <c r="BL165" i="1"/>
  <c r="BL21" i="14" s="1"/>
  <c r="BL167" i="1"/>
  <c r="BL169" i="1"/>
  <c r="BL171" i="1"/>
  <c r="BL173" i="1"/>
  <c r="AX22" i="14"/>
  <c r="BL175" i="1"/>
  <c r="BL22" i="14" s="1"/>
  <c r="BL177" i="1"/>
  <c r="BL179" i="1"/>
  <c r="BL181" i="1"/>
  <c r="BL183" i="1"/>
  <c r="AX23" i="14"/>
  <c r="BL185" i="1"/>
  <c r="BL23" i="14" s="1"/>
  <c r="BL187" i="1"/>
  <c r="BL189" i="1"/>
  <c r="BL191" i="1"/>
  <c r="BL193" i="1"/>
  <c r="AX24" i="14"/>
  <c r="BL195" i="1"/>
  <c r="BL24" i="14" s="1"/>
  <c r="BL197" i="1"/>
  <c r="BL199" i="1"/>
  <c r="BL201" i="1"/>
  <c r="BL203" i="1"/>
  <c r="AX25" i="14"/>
  <c r="BL205" i="1"/>
  <c r="BL25" i="14" s="1"/>
  <c r="BL207" i="1"/>
  <c r="BL209" i="1"/>
  <c r="BL211" i="1"/>
  <c r="BL213" i="1"/>
  <c r="AX26" i="14"/>
  <c r="BL215" i="1"/>
  <c r="BL26" i="14" s="1"/>
  <c r="BL217" i="1"/>
  <c r="BL219" i="1"/>
  <c r="BL221" i="1"/>
  <c r="BL222" i="1"/>
  <c r="BL224" i="1"/>
  <c r="BL226" i="1"/>
  <c r="BL228" i="1"/>
  <c r="BL230" i="1"/>
  <c r="BL232" i="1"/>
  <c r="BL234" i="1"/>
  <c r="BL236" i="1"/>
  <c r="BL238" i="1"/>
  <c r="BL240" i="1"/>
  <c r="BL242" i="1"/>
  <c r="BL244" i="1"/>
  <c r="BL246" i="1"/>
  <c r="BL248" i="1"/>
  <c r="BL250" i="1"/>
  <c r="BL252" i="1"/>
  <c r="BL254" i="1"/>
  <c r="BL256" i="1"/>
  <c r="BL258" i="1"/>
  <c r="BL260" i="1"/>
  <c r="BL262" i="1"/>
  <c r="BL264" i="1"/>
  <c r="BL266" i="1"/>
  <c r="BL268" i="1"/>
  <c r="BL270" i="1"/>
  <c r="BL272" i="1"/>
  <c r="BL274" i="1"/>
  <c r="BL276" i="1"/>
  <c r="BL278" i="1"/>
  <c r="BL280" i="1"/>
  <c r="BL282" i="1"/>
  <c r="BL284" i="1"/>
  <c r="BL286" i="1"/>
  <c r="BL288" i="1"/>
  <c r="BL290" i="1"/>
  <c r="BL292" i="1"/>
  <c r="BL294" i="1"/>
  <c r="BL296" i="1"/>
  <c r="BL298" i="1"/>
  <c r="BL300" i="1"/>
  <c r="BL302" i="1"/>
  <c r="BL304" i="1"/>
  <c r="BL306" i="1"/>
  <c r="BL310" i="1"/>
  <c r="BL314" i="1"/>
  <c r="BL317" i="1"/>
  <c r="BL321" i="1"/>
  <c r="AX37" i="14"/>
  <c r="BL325" i="1"/>
  <c r="BL37" i="14" s="1"/>
  <c r="BL328" i="1"/>
  <c r="BL332" i="1"/>
  <c r="BL339" i="1"/>
  <c r="BL343" i="1"/>
  <c r="BL346" i="1"/>
  <c r="BL350" i="1"/>
  <c r="BL354" i="1"/>
  <c r="BL357" i="1"/>
  <c r="BL361" i="1"/>
  <c r="AX41" i="14"/>
  <c r="BL365" i="1"/>
  <c r="BL41" i="14" s="1"/>
  <c r="BL368" i="1"/>
  <c r="BL372" i="1"/>
  <c r="BL379" i="1"/>
  <c r="BL383" i="1"/>
  <c r="BL386" i="1"/>
  <c r="BL390" i="1"/>
  <c r="BL394" i="1"/>
  <c r="BL397" i="1"/>
  <c r="BL401" i="1"/>
  <c r="AX45" i="14"/>
  <c r="BL405" i="1"/>
  <c r="BL45" i="14" s="1"/>
  <c r="BL436" i="1"/>
  <c r="BL437" i="1"/>
  <c r="BL438" i="1"/>
  <c r="BL439" i="1"/>
  <c r="BL440" i="1"/>
  <c r="BL441" i="1"/>
  <c r="BL442" i="1"/>
  <c r="BL443" i="1"/>
  <c r="BL444" i="1"/>
  <c r="AX49" i="14"/>
  <c r="BL445" i="1"/>
  <c r="BL49" i="14" s="1"/>
  <c r="BL476" i="1"/>
  <c r="BL477" i="1"/>
  <c r="BL478" i="1"/>
  <c r="BL479" i="1"/>
  <c r="BL480" i="1"/>
  <c r="BL481" i="1"/>
  <c r="BL482" i="1"/>
  <c r="BL483" i="1"/>
  <c r="BL484" i="1"/>
  <c r="AX53" i="14"/>
  <c r="BL485" i="1"/>
  <c r="BL53" i="14" s="1"/>
  <c r="BL223" i="1"/>
  <c r="AX27" i="14"/>
  <c r="BL225" i="1"/>
  <c r="BL27" i="14" s="1"/>
  <c r="BL227" i="1"/>
  <c r="BL229" i="1"/>
  <c r="BL231" i="1"/>
  <c r="BL233" i="1"/>
  <c r="AX28" i="14"/>
  <c r="BL235" i="1"/>
  <c r="BL28" i="14" s="1"/>
  <c r="BL237" i="1"/>
  <c r="BL239" i="1"/>
  <c r="BL241" i="1"/>
  <c r="BL243" i="1"/>
  <c r="AX29" i="14"/>
  <c r="BL245" i="1"/>
  <c r="BL29" i="14" s="1"/>
  <c r="BL247" i="1"/>
  <c r="BL249" i="1"/>
  <c r="BL251" i="1"/>
  <c r="BL253" i="1"/>
  <c r="AX30" i="14"/>
  <c r="BL255" i="1"/>
  <c r="BL30" i="14" s="1"/>
  <c r="BL257" i="1"/>
  <c r="BL259" i="1"/>
  <c r="BL261" i="1"/>
  <c r="BL263" i="1"/>
  <c r="AX31" i="14"/>
  <c r="BL265" i="1"/>
  <c r="BL31" i="14" s="1"/>
  <c r="BL267" i="1"/>
  <c r="BL269" i="1"/>
  <c r="BL271" i="1"/>
  <c r="BL273" i="1"/>
  <c r="AX32" i="14"/>
  <c r="BL275" i="1"/>
  <c r="BL32" i="14" s="1"/>
  <c r="BL277" i="1"/>
  <c r="BL279" i="1"/>
  <c r="BL281" i="1"/>
  <c r="BL283" i="1"/>
  <c r="AX33" i="14"/>
  <c r="BL285" i="1"/>
  <c r="BL33" i="14" s="1"/>
  <c r="BL287" i="1"/>
  <c r="BL289" i="1"/>
  <c r="BL291" i="1"/>
  <c r="BL293" i="1"/>
  <c r="AX34" i="14"/>
  <c r="BL295" i="1"/>
  <c r="BL34" i="14" s="1"/>
  <c r="BL297" i="1"/>
  <c r="BL299" i="1"/>
  <c r="BL301" i="1"/>
  <c r="BL303" i="1"/>
  <c r="AX35" i="14"/>
  <c r="BL305" i="1"/>
  <c r="BL35" i="14" s="1"/>
  <c r="BL308" i="1"/>
  <c r="BL312" i="1"/>
  <c r="BL319" i="1"/>
  <c r="BL323" i="1"/>
  <c r="BL326" i="1"/>
  <c r="BL330" i="1"/>
  <c r="BL334" i="1"/>
  <c r="BL337" i="1"/>
  <c r="BL341" i="1"/>
  <c r="AX39" i="14"/>
  <c r="BL345" i="1"/>
  <c r="BL39" i="14" s="1"/>
  <c r="BL348" i="1"/>
  <c r="BL352" i="1"/>
  <c r="BL359" i="1"/>
  <c r="BL363" i="1"/>
  <c r="BL366" i="1"/>
  <c r="BL370" i="1"/>
  <c r="BL374" i="1"/>
  <c r="BL377" i="1"/>
  <c r="BL381" i="1"/>
  <c r="AX43" i="14"/>
  <c r="BL385" i="1"/>
  <c r="BL43" i="14" s="1"/>
  <c r="BL388" i="1"/>
  <c r="BL392" i="1"/>
  <c r="BL399" i="1"/>
  <c r="BL403" i="1"/>
  <c r="BL416" i="1"/>
  <c r="BL417" i="1"/>
  <c r="BL418" i="1"/>
  <c r="BL419" i="1"/>
  <c r="BL420" i="1"/>
  <c r="BL421" i="1"/>
  <c r="BL422" i="1"/>
  <c r="BL423" i="1"/>
  <c r="BL424" i="1"/>
  <c r="AX47" i="14"/>
  <c r="BL425" i="1"/>
  <c r="BL47" i="14" s="1"/>
  <c r="BL456" i="1"/>
  <c r="BL457" i="1"/>
  <c r="BL458" i="1"/>
  <c r="BL459" i="1"/>
  <c r="BL460" i="1"/>
  <c r="BL461" i="1"/>
  <c r="BL462" i="1"/>
  <c r="BL463" i="1"/>
  <c r="BL464" i="1"/>
  <c r="AX51" i="14"/>
  <c r="BL465" i="1"/>
  <c r="BL51" i="14" s="1"/>
  <c r="BL496" i="1"/>
  <c r="BL497" i="1"/>
  <c r="BL498" i="1"/>
  <c r="BL499" i="1"/>
  <c r="BL500" i="1"/>
  <c r="BL501" i="1"/>
  <c r="BL502" i="1"/>
  <c r="BL503" i="1"/>
  <c r="BL504" i="1"/>
  <c r="AX55" i="14"/>
  <c r="BL505" i="1"/>
  <c r="BL55" i="14" s="1"/>
  <c r="AY10" i="14"/>
  <c r="B3" i="13"/>
  <c r="BC10" i="14"/>
  <c r="F3" i="13"/>
  <c r="BG10" i="14"/>
  <c r="J3" i="13"/>
  <c r="N3" i="13"/>
  <c r="BK10" i="14"/>
  <c r="C3" i="13"/>
  <c r="AZ10" i="14"/>
  <c r="BD10" i="14"/>
  <c r="G3" i="13"/>
  <c r="BH10" i="14"/>
  <c r="K3" i="13"/>
  <c r="BE10" i="14"/>
  <c r="H3" i="13"/>
  <c r="BA10" i="14"/>
  <c r="D3" i="13"/>
  <c r="L3" i="13"/>
  <c r="BI10" i="14"/>
  <c r="AX10" i="14"/>
  <c r="A3" i="13"/>
  <c r="BB10" i="14"/>
  <c r="E3" i="13"/>
  <c r="BF10" i="14"/>
  <c r="I3" i="13"/>
  <c r="M3" i="13"/>
  <c r="BJ10" i="14"/>
  <c r="O436" i="1"/>
  <c r="I447" i="1"/>
  <c r="B15" i="1"/>
  <c r="N12" i="14"/>
  <c r="N12" i="15" s="1"/>
  <c r="AT12" i="14"/>
  <c r="N13" i="14"/>
  <c r="N13" i="15" s="1"/>
  <c r="AT13" i="14"/>
  <c r="N37" i="14"/>
  <c r="N37" i="15" s="1"/>
  <c r="AT37" i="14"/>
  <c r="D345" i="1"/>
  <c r="D39" i="14" s="1"/>
  <c r="D39" i="15" s="1"/>
  <c r="AJ39" i="14"/>
  <c r="L39" i="14"/>
  <c r="L39" i="15" s="1"/>
  <c r="AR39" i="14"/>
  <c r="B395" i="1"/>
  <c r="AH44" i="14"/>
  <c r="F395" i="1"/>
  <c r="F44" i="14" s="1"/>
  <c r="F44" i="15" s="1"/>
  <c r="AL44" i="14"/>
  <c r="N44" i="14"/>
  <c r="N44" i="15" s="1"/>
  <c r="AT44" i="14"/>
  <c r="D405" i="1"/>
  <c r="D45" i="14" s="1"/>
  <c r="D45" i="15" s="1"/>
  <c r="AJ45" i="14"/>
  <c r="L45" i="14"/>
  <c r="L45" i="15" s="1"/>
  <c r="AR45" i="14"/>
  <c r="D415" i="1"/>
  <c r="D46" i="14" s="1"/>
  <c r="D46" i="15" s="1"/>
  <c r="AJ46" i="14"/>
  <c r="J415" i="1"/>
  <c r="J46" i="14" s="1"/>
  <c r="J46" i="15" s="1"/>
  <c r="AP46" i="14"/>
  <c r="N46" i="14"/>
  <c r="N46" i="15" s="1"/>
  <c r="AT46" i="14"/>
  <c r="D425" i="1"/>
  <c r="D47" i="14" s="1"/>
  <c r="D47" i="15" s="1"/>
  <c r="AJ47" i="14"/>
  <c r="L50" i="14"/>
  <c r="L50" i="15" s="1"/>
  <c r="AR50" i="14"/>
  <c r="D465" i="1"/>
  <c r="D51" i="14" s="1"/>
  <c r="D51" i="15" s="1"/>
  <c r="AJ51" i="14"/>
  <c r="J465" i="1"/>
  <c r="J51" i="14" s="1"/>
  <c r="J51" i="15" s="1"/>
  <c r="AP51" i="14"/>
  <c r="N51" i="14"/>
  <c r="N51" i="15" s="1"/>
  <c r="AT51" i="14"/>
  <c r="D475" i="1"/>
  <c r="D52" i="14" s="1"/>
  <c r="D52" i="15" s="1"/>
  <c r="AJ52" i="14"/>
  <c r="B505" i="1"/>
  <c r="AH55" i="14"/>
  <c r="L55" i="14"/>
  <c r="L55" i="15" s="1"/>
  <c r="AR55" i="14"/>
  <c r="K16" i="1"/>
  <c r="M17" i="1"/>
  <c r="H24" i="1"/>
  <c r="I27" i="1"/>
  <c r="M27" i="1"/>
  <c r="H28" i="1"/>
  <c r="K34" i="1"/>
  <c r="K40" i="1"/>
  <c r="I41" i="1"/>
  <c r="B95" i="1"/>
  <c r="O25" i="1"/>
  <c r="O7" i="14" s="1"/>
  <c r="O7" i="15" s="1"/>
  <c r="AU7" i="14"/>
  <c r="K135" i="1"/>
  <c r="K18" i="14" s="1"/>
  <c r="K18" i="15" s="1"/>
  <c r="AQ18" i="14"/>
  <c r="O135" i="1"/>
  <c r="O18" i="14" s="1"/>
  <c r="O18" i="15" s="1"/>
  <c r="AU18" i="14"/>
  <c r="K145" i="1"/>
  <c r="K19" i="14" s="1"/>
  <c r="K19" i="15" s="1"/>
  <c r="AQ19" i="14"/>
  <c r="O145" i="1"/>
  <c r="O19" i="14" s="1"/>
  <c r="O19" i="15" s="1"/>
  <c r="AU19" i="14"/>
  <c r="K155" i="1"/>
  <c r="K20" i="14" s="1"/>
  <c r="K20" i="15" s="1"/>
  <c r="AQ20" i="14"/>
  <c r="O155" i="1"/>
  <c r="O20" i="14" s="1"/>
  <c r="O20" i="15" s="1"/>
  <c r="AU20" i="14"/>
  <c r="K165" i="1"/>
  <c r="K21" i="14" s="1"/>
  <c r="K21" i="15" s="1"/>
  <c r="AQ21" i="14"/>
  <c r="O165" i="1"/>
  <c r="O21" i="14" s="1"/>
  <c r="O21" i="15" s="1"/>
  <c r="AU21" i="14"/>
  <c r="K175" i="1"/>
  <c r="K22" i="14" s="1"/>
  <c r="K22" i="15" s="1"/>
  <c r="AQ22" i="14"/>
  <c r="K185" i="1"/>
  <c r="K23" i="14" s="1"/>
  <c r="K23" i="15" s="1"/>
  <c r="AQ23" i="14"/>
  <c r="O185" i="1"/>
  <c r="O23" i="14" s="1"/>
  <c r="O23" i="15" s="1"/>
  <c r="AU23" i="14"/>
  <c r="O195" i="1"/>
  <c r="O24" i="14" s="1"/>
  <c r="O24" i="15" s="1"/>
  <c r="AU24" i="14"/>
  <c r="K205" i="1"/>
  <c r="K25" i="14" s="1"/>
  <c r="K25" i="15" s="1"/>
  <c r="AQ25" i="14"/>
  <c r="K215" i="1"/>
  <c r="K26" i="14" s="1"/>
  <c r="K26" i="15" s="1"/>
  <c r="AQ26" i="14"/>
  <c r="O215" i="1"/>
  <c r="O26" i="14" s="1"/>
  <c r="O26" i="15" s="1"/>
  <c r="AU26" i="14"/>
  <c r="K225" i="1"/>
  <c r="K27" i="14" s="1"/>
  <c r="K27" i="15" s="1"/>
  <c r="AQ27" i="14"/>
  <c r="O225" i="1"/>
  <c r="O27" i="14" s="1"/>
  <c r="O27" i="15" s="1"/>
  <c r="AU27" i="14"/>
  <c r="K235" i="1"/>
  <c r="K28" i="14" s="1"/>
  <c r="K28" i="15" s="1"/>
  <c r="AQ28" i="14"/>
  <c r="O235" i="1"/>
  <c r="O28" i="14" s="1"/>
  <c r="O28" i="15" s="1"/>
  <c r="AU28" i="14"/>
  <c r="K245" i="1"/>
  <c r="K29" i="14" s="1"/>
  <c r="K29" i="15" s="1"/>
  <c r="AQ29" i="14"/>
  <c r="O245" i="1"/>
  <c r="O29" i="14" s="1"/>
  <c r="O29" i="15" s="1"/>
  <c r="AU29" i="14"/>
  <c r="K255" i="1"/>
  <c r="K30" i="14" s="1"/>
  <c r="K30" i="15" s="1"/>
  <c r="AQ30" i="14"/>
  <c r="O255" i="1"/>
  <c r="O30" i="14" s="1"/>
  <c r="O30" i="15" s="1"/>
  <c r="AU30" i="14"/>
  <c r="K265" i="1"/>
  <c r="K31" i="14" s="1"/>
  <c r="K31" i="15" s="1"/>
  <c r="AQ31" i="14"/>
  <c r="O265" i="1"/>
  <c r="O31" i="14" s="1"/>
  <c r="O31" i="15" s="1"/>
  <c r="AU31" i="14"/>
  <c r="K275" i="1"/>
  <c r="K32" i="14" s="1"/>
  <c r="K32" i="15" s="1"/>
  <c r="AQ32" i="14"/>
  <c r="O275" i="1"/>
  <c r="O32" i="14" s="1"/>
  <c r="O32" i="15" s="1"/>
  <c r="AU32" i="14"/>
  <c r="K285" i="1"/>
  <c r="K33" i="14" s="1"/>
  <c r="K33" i="15" s="1"/>
  <c r="AQ33" i="14"/>
  <c r="K295" i="1"/>
  <c r="K34" i="14" s="1"/>
  <c r="K34" i="15" s="1"/>
  <c r="AQ34" i="14"/>
  <c r="O295" i="1"/>
  <c r="O34" i="14" s="1"/>
  <c r="O34" i="15" s="1"/>
  <c r="AU34" i="14"/>
  <c r="K305" i="1"/>
  <c r="K35" i="14" s="1"/>
  <c r="K35" i="15" s="1"/>
  <c r="AQ35" i="14"/>
  <c r="O305" i="1"/>
  <c r="O35" i="14" s="1"/>
  <c r="O35" i="15" s="1"/>
  <c r="AU35" i="14"/>
  <c r="F315" i="1"/>
  <c r="F36" i="14" s="1"/>
  <c r="F36" i="15" s="1"/>
  <c r="AL36" i="14"/>
  <c r="J315" i="1"/>
  <c r="J36" i="14" s="1"/>
  <c r="J36" i="15" s="1"/>
  <c r="AP36" i="14"/>
  <c r="L38" i="14"/>
  <c r="L38" i="15" s="1"/>
  <c r="AR38" i="14"/>
  <c r="N40" i="14"/>
  <c r="N40" i="15" s="1"/>
  <c r="AT40" i="14"/>
  <c r="D365" i="1"/>
  <c r="D41" i="14" s="1"/>
  <c r="D41" i="15" s="1"/>
  <c r="AJ41" i="14"/>
  <c r="L41" i="14"/>
  <c r="L41" i="15" s="1"/>
  <c r="AR41" i="14"/>
  <c r="D375" i="1"/>
  <c r="D42" i="14" s="1"/>
  <c r="D42" i="15" s="1"/>
  <c r="AJ42" i="14"/>
  <c r="L42" i="14"/>
  <c r="L42" i="15" s="1"/>
  <c r="AR42" i="14"/>
  <c r="B385" i="1"/>
  <c r="AH43" i="14"/>
  <c r="F385" i="1"/>
  <c r="F43" i="14" s="1"/>
  <c r="F43" i="15" s="1"/>
  <c r="AL43" i="14"/>
  <c r="J385" i="1"/>
  <c r="J43" i="14" s="1"/>
  <c r="J43" i="15" s="1"/>
  <c r="AP43" i="14"/>
  <c r="F415" i="1"/>
  <c r="F46" i="14" s="1"/>
  <c r="F46" i="15" s="1"/>
  <c r="AL46" i="14"/>
  <c r="F425" i="1"/>
  <c r="F47" i="14" s="1"/>
  <c r="F47" i="15" s="1"/>
  <c r="AL47" i="14"/>
  <c r="J425" i="1"/>
  <c r="J47" i="14" s="1"/>
  <c r="J47" i="15" s="1"/>
  <c r="AP47" i="14"/>
  <c r="N47" i="14"/>
  <c r="N47" i="15" s="1"/>
  <c r="AT47" i="14"/>
  <c r="L48" i="14"/>
  <c r="L48" i="15" s="1"/>
  <c r="AR48" i="14"/>
  <c r="D445" i="1"/>
  <c r="D49" i="14" s="1"/>
  <c r="D49" i="15" s="1"/>
  <c r="AJ49" i="14"/>
  <c r="J445" i="1"/>
  <c r="J49" i="14" s="1"/>
  <c r="J49" i="15" s="1"/>
  <c r="AP49" i="14"/>
  <c r="N49" i="14"/>
  <c r="N49" i="15" s="1"/>
  <c r="AT49" i="14"/>
  <c r="O55" i="1"/>
  <c r="O10" i="14" s="1"/>
  <c r="O10" i="15" s="1"/>
  <c r="AU10" i="14"/>
  <c r="K75" i="1"/>
  <c r="K12" i="14" s="1"/>
  <c r="K12" i="15" s="1"/>
  <c r="AQ12" i="14"/>
  <c r="K85" i="1"/>
  <c r="K13" i="14" s="1"/>
  <c r="K13" i="15" s="1"/>
  <c r="AQ13" i="14"/>
  <c r="K105" i="1"/>
  <c r="K15" i="14" s="1"/>
  <c r="K15" i="15" s="1"/>
  <c r="AQ15" i="14"/>
  <c r="K115" i="1"/>
  <c r="K16" i="14" s="1"/>
  <c r="K16" i="15" s="1"/>
  <c r="AQ16" i="14"/>
  <c r="O115" i="1"/>
  <c r="O16" i="14" s="1"/>
  <c r="O16" i="15" s="1"/>
  <c r="AU16" i="14"/>
  <c r="K125" i="1"/>
  <c r="K17" i="14" s="1"/>
  <c r="K17" i="15" s="1"/>
  <c r="AQ17" i="14"/>
  <c r="O125" i="1"/>
  <c r="O17" i="14" s="1"/>
  <c r="O17" i="15" s="1"/>
  <c r="AU17" i="14"/>
  <c r="N6" i="14"/>
  <c r="N6" i="15" s="1"/>
  <c r="F45" i="1"/>
  <c r="F9" i="14" s="1"/>
  <c r="F9" i="15" s="1"/>
  <c r="F65" i="1"/>
  <c r="F11" i="14" s="1"/>
  <c r="F11" i="15" s="1"/>
  <c r="F85" i="1"/>
  <c r="F13" i="14" s="1"/>
  <c r="F13" i="15" s="1"/>
  <c r="N16" i="14"/>
  <c r="N16" i="15" s="1"/>
  <c r="F125" i="1"/>
  <c r="F17" i="14" s="1"/>
  <c r="F17" i="15" s="1"/>
  <c r="B135" i="1"/>
  <c r="N19" i="14"/>
  <c r="N19" i="15" s="1"/>
  <c r="K15" i="1"/>
  <c r="K6" i="14" s="1"/>
  <c r="K6" i="15" s="1"/>
  <c r="AQ6" i="14"/>
  <c r="O15" i="1"/>
  <c r="O6" i="14" s="1"/>
  <c r="O6" i="15" s="1"/>
  <c r="AU6" i="14"/>
  <c r="D25" i="1"/>
  <c r="D7" i="14" s="1"/>
  <c r="D7" i="15" s="1"/>
  <c r="AJ7" i="14"/>
  <c r="K45" i="1"/>
  <c r="K9" i="14" s="1"/>
  <c r="K9" i="15" s="1"/>
  <c r="AQ9" i="14"/>
  <c r="O45" i="1"/>
  <c r="O9" i="14" s="1"/>
  <c r="O9" i="15" s="1"/>
  <c r="AU9" i="14"/>
  <c r="D55" i="1"/>
  <c r="D10" i="14" s="1"/>
  <c r="D10" i="15" s="1"/>
  <c r="AJ10" i="14"/>
  <c r="D65" i="1"/>
  <c r="D11" i="14" s="1"/>
  <c r="D11" i="15" s="1"/>
  <c r="AJ11" i="14"/>
  <c r="D75" i="1"/>
  <c r="D12" i="14" s="1"/>
  <c r="D12" i="15" s="1"/>
  <c r="AJ12" i="14"/>
  <c r="H75" i="1"/>
  <c r="H12" i="14" s="1"/>
  <c r="H12" i="15" s="1"/>
  <c r="AN12" i="14"/>
  <c r="D85" i="1"/>
  <c r="D13" i="14" s="1"/>
  <c r="D13" i="15" s="1"/>
  <c r="AJ13" i="14"/>
  <c r="H85" i="1"/>
  <c r="H13" i="14" s="1"/>
  <c r="H13" i="15" s="1"/>
  <c r="AN13" i="14"/>
  <c r="D95" i="1"/>
  <c r="D14" i="14" s="1"/>
  <c r="D14" i="15" s="1"/>
  <c r="AJ14" i="14"/>
  <c r="H95" i="1"/>
  <c r="H14" i="14" s="1"/>
  <c r="H14" i="15" s="1"/>
  <c r="AN14" i="14"/>
  <c r="D105" i="1"/>
  <c r="D15" i="14" s="1"/>
  <c r="D15" i="15" s="1"/>
  <c r="AJ15" i="14"/>
  <c r="H105" i="1"/>
  <c r="H15" i="14" s="1"/>
  <c r="H15" i="15" s="1"/>
  <c r="AN15" i="14"/>
  <c r="D115" i="1"/>
  <c r="D16" i="14" s="1"/>
  <c r="D16" i="15" s="1"/>
  <c r="AJ16" i="14"/>
  <c r="D125" i="1"/>
  <c r="D17" i="14" s="1"/>
  <c r="D17" i="15" s="1"/>
  <c r="AJ17" i="14"/>
  <c r="D135" i="1"/>
  <c r="D18" i="14" s="1"/>
  <c r="D18" i="15" s="1"/>
  <c r="AJ18" i="14"/>
  <c r="H135" i="1"/>
  <c r="H18" i="14" s="1"/>
  <c r="H18" i="15" s="1"/>
  <c r="AN18" i="14"/>
  <c r="D145" i="1"/>
  <c r="D19" i="14" s="1"/>
  <c r="D19" i="15" s="1"/>
  <c r="AJ19" i="14"/>
  <c r="H145" i="1"/>
  <c r="H19" i="14" s="1"/>
  <c r="H19" i="15" s="1"/>
  <c r="AN19" i="14"/>
  <c r="D155" i="1"/>
  <c r="D20" i="14" s="1"/>
  <c r="D20" i="15" s="1"/>
  <c r="AJ20" i="14"/>
  <c r="H155" i="1"/>
  <c r="H20" i="14" s="1"/>
  <c r="H20" i="15" s="1"/>
  <c r="AN20" i="14"/>
  <c r="D165" i="1"/>
  <c r="D21" i="14" s="1"/>
  <c r="D21" i="15" s="1"/>
  <c r="AJ21" i="14"/>
  <c r="H165" i="1"/>
  <c r="H21" i="14" s="1"/>
  <c r="H21" i="15" s="1"/>
  <c r="AN21" i="14"/>
  <c r="D175" i="1"/>
  <c r="D22" i="14" s="1"/>
  <c r="D22" i="15" s="1"/>
  <c r="AJ22" i="14"/>
  <c r="H175" i="1"/>
  <c r="H22" i="14" s="1"/>
  <c r="H22" i="15" s="1"/>
  <c r="AN22" i="14"/>
  <c r="D185" i="1"/>
  <c r="D23" i="14" s="1"/>
  <c r="D23" i="15" s="1"/>
  <c r="AJ23" i="14"/>
  <c r="D195" i="1"/>
  <c r="D24" i="14" s="1"/>
  <c r="D24" i="15" s="1"/>
  <c r="AJ24" i="14"/>
  <c r="H195" i="1"/>
  <c r="H24" i="14" s="1"/>
  <c r="H24" i="15" s="1"/>
  <c r="AN24" i="14"/>
  <c r="D205" i="1"/>
  <c r="D25" i="14" s="1"/>
  <c r="D25" i="15" s="1"/>
  <c r="AJ25" i="14"/>
  <c r="H205" i="1"/>
  <c r="H25" i="14" s="1"/>
  <c r="H25" i="15" s="1"/>
  <c r="AN25" i="14"/>
  <c r="D215" i="1"/>
  <c r="D26" i="14" s="1"/>
  <c r="D26" i="15" s="1"/>
  <c r="AJ26" i="14"/>
  <c r="D225" i="1"/>
  <c r="D27" i="14" s="1"/>
  <c r="D27" i="15" s="1"/>
  <c r="AJ27" i="14"/>
  <c r="D235" i="1"/>
  <c r="D28" i="14" s="1"/>
  <c r="D28" i="15" s="1"/>
  <c r="AJ28" i="14"/>
  <c r="H235" i="1"/>
  <c r="H28" i="14" s="1"/>
  <c r="H28" i="15" s="1"/>
  <c r="AN28" i="14"/>
  <c r="D245" i="1"/>
  <c r="D29" i="14" s="1"/>
  <c r="D29" i="15" s="1"/>
  <c r="AJ29" i="14"/>
  <c r="H245" i="1"/>
  <c r="H29" i="14" s="1"/>
  <c r="H29" i="15" s="1"/>
  <c r="AN29" i="14"/>
  <c r="D255" i="1"/>
  <c r="D30" i="14" s="1"/>
  <c r="D30" i="15" s="1"/>
  <c r="AJ30" i="14"/>
  <c r="H255" i="1"/>
  <c r="H30" i="14" s="1"/>
  <c r="H30" i="15" s="1"/>
  <c r="AN30" i="14"/>
  <c r="D265" i="1"/>
  <c r="D31" i="14" s="1"/>
  <c r="D31" i="15" s="1"/>
  <c r="AJ31" i="14"/>
  <c r="H265" i="1"/>
  <c r="H31" i="14" s="1"/>
  <c r="H31" i="15" s="1"/>
  <c r="AN31" i="14"/>
  <c r="D275" i="1"/>
  <c r="D32" i="14" s="1"/>
  <c r="D32" i="15" s="1"/>
  <c r="AJ32" i="14"/>
  <c r="H275" i="1"/>
  <c r="H32" i="14" s="1"/>
  <c r="H32" i="15" s="1"/>
  <c r="AN32" i="14"/>
  <c r="D285" i="1"/>
  <c r="D33" i="14" s="1"/>
  <c r="D33" i="15" s="1"/>
  <c r="AJ33" i="14"/>
  <c r="H285" i="1"/>
  <c r="H33" i="14" s="1"/>
  <c r="H33" i="15" s="1"/>
  <c r="AN33" i="14"/>
  <c r="D295" i="1"/>
  <c r="D34" i="14" s="1"/>
  <c r="D34" i="15" s="1"/>
  <c r="AJ34" i="14"/>
  <c r="H295" i="1"/>
  <c r="H34" i="14" s="1"/>
  <c r="H34" i="15" s="1"/>
  <c r="AN34" i="14"/>
  <c r="D305" i="1"/>
  <c r="D35" i="14" s="1"/>
  <c r="D35" i="15" s="1"/>
  <c r="AJ35" i="14"/>
  <c r="H305" i="1"/>
  <c r="H35" i="14" s="1"/>
  <c r="H35" i="15" s="1"/>
  <c r="AN35" i="14"/>
  <c r="D325" i="1"/>
  <c r="D37" i="14" s="1"/>
  <c r="D37" i="15" s="1"/>
  <c r="AJ37" i="14"/>
  <c r="L37" i="14"/>
  <c r="L37" i="15" s="1"/>
  <c r="AR37" i="14"/>
  <c r="N39" i="14"/>
  <c r="N39" i="15" s="1"/>
  <c r="AT39" i="14"/>
  <c r="D395" i="1"/>
  <c r="D44" i="14" s="1"/>
  <c r="D44" i="15" s="1"/>
  <c r="AJ44" i="14"/>
  <c r="L44" i="14"/>
  <c r="L44" i="15" s="1"/>
  <c r="AR44" i="14"/>
  <c r="B405" i="1"/>
  <c r="AH45" i="14"/>
  <c r="J405" i="1"/>
  <c r="J45" i="14" s="1"/>
  <c r="J45" i="15" s="1"/>
  <c r="AP45" i="14"/>
  <c r="N45" i="14"/>
  <c r="N45" i="15" s="1"/>
  <c r="AT45" i="14"/>
  <c r="L46" i="14"/>
  <c r="L46" i="15" s="1"/>
  <c r="AR46" i="14"/>
  <c r="B425" i="1"/>
  <c r="AH47" i="14"/>
  <c r="L51" i="14"/>
  <c r="L51" i="15" s="1"/>
  <c r="AR51" i="14"/>
  <c r="B475" i="1"/>
  <c r="AH52" i="14"/>
  <c r="D15" i="1"/>
  <c r="D6" i="14" s="1"/>
  <c r="D6" i="15" s="1"/>
  <c r="AJ6" i="14"/>
  <c r="N7" i="14"/>
  <c r="N7" i="15" s="1"/>
  <c r="AT7" i="14"/>
  <c r="D35" i="1"/>
  <c r="D8" i="14" s="1"/>
  <c r="D8" i="15" s="1"/>
  <c r="AJ8" i="14"/>
  <c r="B25" i="1"/>
  <c r="J25" i="1"/>
  <c r="J7" i="14" s="1"/>
  <c r="J7" i="15" s="1"/>
  <c r="B55" i="1"/>
  <c r="J55" i="1"/>
  <c r="J10" i="14" s="1"/>
  <c r="J10" i="15" s="1"/>
  <c r="J65" i="1"/>
  <c r="J11" i="14" s="1"/>
  <c r="J11" i="15" s="1"/>
  <c r="F75" i="1"/>
  <c r="F12" i="14" s="1"/>
  <c r="F12" i="15" s="1"/>
  <c r="J95" i="1"/>
  <c r="J14" i="14" s="1"/>
  <c r="J14" i="15" s="1"/>
  <c r="K25" i="1"/>
  <c r="K7" i="14" s="1"/>
  <c r="K7" i="15" s="1"/>
  <c r="AQ7" i="14"/>
  <c r="N9" i="14"/>
  <c r="N9" i="15" s="1"/>
  <c r="AT9" i="14"/>
  <c r="K55" i="1"/>
  <c r="K10" i="14" s="1"/>
  <c r="K10" i="15" s="1"/>
  <c r="AQ10" i="14"/>
  <c r="K65" i="1"/>
  <c r="K11" i="14" s="1"/>
  <c r="K11" i="15" s="1"/>
  <c r="AQ11" i="14"/>
  <c r="O75" i="1"/>
  <c r="O12" i="14" s="1"/>
  <c r="O12" i="15" s="1"/>
  <c r="AU12" i="14"/>
  <c r="O85" i="1"/>
  <c r="O13" i="14" s="1"/>
  <c r="O13" i="15" s="1"/>
  <c r="AU13" i="14"/>
  <c r="K95" i="1"/>
  <c r="K14" i="14" s="1"/>
  <c r="K14" i="15" s="1"/>
  <c r="AQ14" i="14"/>
  <c r="C10" i="14"/>
  <c r="C10" i="15" s="1"/>
  <c r="N10" i="14"/>
  <c r="N10" i="15" s="1"/>
  <c r="G75" i="1"/>
  <c r="G12" i="14" s="1"/>
  <c r="G12" i="15" s="1"/>
  <c r="C14" i="14"/>
  <c r="C14" i="15" s="1"/>
  <c r="N14" i="14"/>
  <c r="N14" i="15" s="1"/>
  <c r="B105" i="1"/>
  <c r="J105" i="1"/>
  <c r="J15" i="14" s="1"/>
  <c r="J15" i="15" s="1"/>
  <c r="C16" i="14"/>
  <c r="C16" i="15" s="1"/>
  <c r="J135" i="1"/>
  <c r="J18" i="14" s="1"/>
  <c r="J18" i="15" s="1"/>
  <c r="E35" i="1"/>
  <c r="E8" i="14" s="1"/>
  <c r="E8" i="15" s="1"/>
  <c r="J45" i="1"/>
  <c r="J9" i="14" s="1"/>
  <c r="J9" i="15" s="1"/>
  <c r="F55" i="1"/>
  <c r="F10" i="14" s="1"/>
  <c r="F10" i="15" s="1"/>
  <c r="G65" i="1"/>
  <c r="G11" i="14" s="1"/>
  <c r="G11" i="15" s="1"/>
  <c r="N11" i="14"/>
  <c r="N11" i="15" s="1"/>
  <c r="B75" i="1"/>
  <c r="J75" i="1"/>
  <c r="J12" i="14" s="1"/>
  <c r="J12" i="15" s="1"/>
  <c r="G85" i="1"/>
  <c r="G13" i="14" s="1"/>
  <c r="G13" i="15" s="1"/>
  <c r="F95" i="1"/>
  <c r="F14" i="14" s="1"/>
  <c r="F14" i="15" s="1"/>
  <c r="O95" i="1"/>
  <c r="O14" i="14" s="1"/>
  <c r="O14" i="15" s="1"/>
  <c r="C15" i="14"/>
  <c r="C15" i="15" s="1"/>
  <c r="N15" i="14"/>
  <c r="N15" i="15" s="1"/>
  <c r="F115" i="1"/>
  <c r="F16" i="14" s="1"/>
  <c r="F16" i="15" s="1"/>
  <c r="G125" i="1"/>
  <c r="G17" i="14" s="1"/>
  <c r="G17" i="15" s="1"/>
  <c r="N18" i="14"/>
  <c r="N18" i="15" s="1"/>
  <c r="F145" i="1"/>
  <c r="F19" i="14" s="1"/>
  <c r="F19" i="15" s="1"/>
  <c r="K35" i="1"/>
  <c r="K8" i="14" s="1"/>
  <c r="K8" i="15" s="1"/>
  <c r="AQ8" i="14"/>
  <c r="O35" i="1"/>
  <c r="O8" i="14" s="1"/>
  <c r="O8" i="15" s="1"/>
  <c r="AU8" i="14"/>
  <c r="D45" i="1"/>
  <c r="D9" i="14" s="1"/>
  <c r="D9" i="15" s="1"/>
  <c r="AJ9" i="14"/>
  <c r="H45" i="1"/>
  <c r="H9" i="14" s="1"/>
  <c r="H9" i="15" s="1"/>
  <c r="AN9" i="14"/>
  <c r="D315" i="1"/>
  <c r="D36" i="14" s="1"/>
  <c r="D36" i="15" s="1"/>
  <c r="AJ36" i="14"/>
  <c r="H315" i="1"/>
  <c r="H36" i="14" s="1"/>
  <c r="H36" i="15" s="1"/>
  <c r="AN36" i="14"/>
  <c r="L36" i="14"/>
  <c r="L36" i="15" s="1"/>
  <c r="AR36" i="14"/>
  <c r="F335" i="1"/>
  <c r="F38" i="14" s="1"/>
  <c r="F38" i="15" s="1"/>
  <c r="AL38" i="14"/>
  <c r="J335" i="1"/>
  <c r="J38" i="14" s="1"/>
  <c r="J38" i="15" s="1"/>
  <c r="AP38" i="14"/>
  <c r="D355" i="1"/>
  <c r="D40" i="14" s="1"/>
  <c r="D40" i="15" s="1"/>
  <c r="AJ40" i="14"/>
  <c r="L40" i="14"/>
  <c r="L40" i="15" s="1"/>
  <c r="AR40" i="14"/>
  <c r="B365" i="1"/>
  <c r="AH41" i="14"/>
  <c r="F365" i="1"/>
  <c r="F41" i="14" s="1"/>
  <c r="F41" i="15" s="1"/>
  <c r="AL41" i="14"/>
  <c r="J365" i="1"/>
  <c r="J41" i="14" s="1"/>
  <c r="J41" i="15" s="1"/>
  <c r="AP41" i="14"/>
  <c r="B375" i="1"/>
  <c r="AH42" i="14"/>
  <c r="F375" i="1"/>
  <c r="F42" i="14" s="1"/>
  <c r="F42" i="15" s="1"/>
  <c r="AL42" i="14"/>
  <c r="J375" i="1"/>
  <c r="J42" i="14" s="1"/>
  <c r="J42" i="15" s="1"/>
  <c r="AP42" i="14"/>
  <c r="D385" i="1"/>
  <c r="D43" i="14" s="1"/>
  <c r="D43" i="15" s="1"/>
  <c r="AJ43" i="14"/>
  <c r="L43" i="14"/>
  <c r="L43" i="15" s="1"/>
  <c r="AR43" i="14"/>
  <c r="C46" i="14"/>
  <c r="C46" i="15" s="1"/>
  <c r="AI46" i="14"/>
  <c r="C47" i="14"/>
  <c r="C47" i="15" s="1"/>
  <c r="AI47" i="14"/>
  <c r="L47" i="14"/>
  <c r="L47" i="15" s="1"/>
  <c r="AR47" i="14"/>
  <c r="E47" i="1"/>
  <c r="I47" i="1"/>
  <c r="M47" i="1"/>
  <c r="K52" i="1"/>
  <c r="E53" i="1"/>
  <c r="E306" i="1"/>
  <c r="E310" i="1"/>
  <c r="I311" i="1"/>
  <c r="M311" i="1"/>
  <c r="E314" i="1"/>
  <c r="K316" i="1"/>
  <c r="E317" i="1"/>
  <c r="K320" i="1"/>
  <c r="E321" i="1"/>
  <c r="K324" i="1"/>
  <c r="E325" i="1"/>
  <c r="E37" i="14" s="1"/>
  <c r="E37" i="15" s="1"/>
  <c r="I325" i="1"/>
  <c r="I37" i="14" s="1"/>
  <c r="I37" i="15" s="1"/>
  <c r="O327" i="1"/>
  <c r="E328" i="1"/>
  <c r="I329" i="1"/>
  <c r="M329" i="1"/>
  <c r="E332" i="1"/>
  <c r="K338" i="1"/>
  <c r="O338" i="1"/>
  <c r="E339" i="1"/>
  <c r="K342" i="1"/>
  <c r="E343" i="1"/>
  <c r="M347" i="1"/>
  <c r="E350" i="1"/>
  <c r="I351" i="1"/>
  <c r="M351" i="1"/>
  <c r="E354" i="1"/>
  <c r="K356" i="1"/>
  <c r="K360" i="1"/>
  <c r="E361" i="1"/>
  <c r="M362" i="1"/>
  <c r="K364" i="1"/>
  <c r="I365" i="1"/>
  <c r="I41" i="14" s="1"/>
  <c r="I41" i="15" s="1"/>
  <c r="O367" i="1"/>
  <c r="E368" i="1"/>
  <c r="I369" i="1"/>
  <c r="E372" i="1"/>
  <c r="I373" i="1"/>
  <c r="K378" i="1"/>
  <c r="M380" i="1"/>
  <c r="K382" i="1"/>
  <c r="I384" i="1"/>
  <c r="O385" i="1"/>
  <c r="O43" i="14" s="1"/>
  <c r="O43" i="15" s="1"/>
  <c r="E386" i="1"/>
  <c r="I387" i="1"/>
  <c r="O389" i="1"/>
  <c r="E390" i="1"/>
  <c r="I391" i="1"/>
  <c r="E394" i="1"/>
  <c r="K396" i="1"/>
  <c r="O396" i="1"/>
  <c r="K400" i="1"/>
  <c r="K404" i="1"/>
  <c r="I407" i="1"/>
  <c r="I413" i="1"/>
  <c r="K426" i="1"/>
  <c r="K428" i="1"/>
  <c r="K430" i="1"/>
  <c r="K432" i="1"/>
  <c r="K434" i="1"/>
  <c r="O440" i="1"/>
  <c r="O443" i="1"/>
  <c r="O444" i="1"/>
  <c r="I445" i="1"/>
  <c r="I49" i="14" s="1"/>
  <c r="I49" i="15" s="1"/>
  <c r="I449" i="1"/>
  <c r="I451" i="1"/>
  <c r="I453" i="1"/>
  <c r="K466" i="1"/>
  <c r="K468" i="1"/>
  <c r="K470" i="1"/>
  <c r="K472" i="1"/>
  <c r="K474" i="1"/>
  <c r="O484" i="1"/>
  <c r="I486" i="1"/>
  <c r="I488" i="1"/>
  <c r="I490" i="1"/>
  <c r="I492" i="1"/>
  <c r="I493" i="1"/>
  <c r="I494" i="1"/>
  <c r="B455" i="1"/>
  <c r="AH50" i="14"/>
  <c r="L52" i="14"/>
  <c r="L52" i="15" s="1"/>
  <c r="AR52" i="14"/>
  <c r="D485" i="1"/>
  <c r="D53" i="14" s="1"/>
  <c r="D53" i="15" s="1"/>
  <c r="AJ53" i="14"/>
  <c r="J485" i="1"/>
  <c r="J53" i="14" s="1"/>
  <c r="J53" i="15" s="1"/>
  <c r="AP53" i="14"/>
  <c r="N53" i="14"/>
  <c r="N53" i="15" s="1"/>
  <c r="AT53" i="14"/>
  <c r="D495" i="1"/>
  <c r="D54" i="14" s="1"/>
  <c r="D54" i="15" s="1"/>
  <c r="AJ54" i="14"/>
  <c r="J495" i="1"/>
  <c r="J54" i="14" s="1"/>
  <c r="J54" i="15" s="1"/>
  <c r="AP54" i="14"/>
  <c r="K10" i="1"/>
  <c r="O14" i="1"/>
  <c r="M15" i="1"/>
  <c r="M6" i="14" s="1"/>
  <c r="M6" i="15" s="1"/>
  <c r="H16" i="1"/>
  <c r="K22" i="1"/>
  <c r="L7" i="14"/>
  <c r="L7" i="15" s="1"/>
  <c r="I33" i="1"/>
  <c r="M33" i="1"/>
  <c r="I39" i="1"/>
  <c r="M39" i="1"/>
  <c r="J44" i="1"/>
  <c r="I45" i="1"/>
  <c r="I9" i="14" s="1"/>
  <c r="I9" i="15" s="1"/>
  <c r="I51" i="1"/>
  <c r="M51" i="1"/>
  <c r="H52" i="1"/>
  <c r="J60" i="1"/>
  <c r="J80" i="1"/>
  <c r="J92" i="1"/>
  <c r="L14" i="14"/>
  <c r="L14" i="15" s="1"/>
  <c r="L15" i="14"/>
  <c r="L15" i="15" s="1"/>
  <c r="J112" i="1"/>
  <c r="J114" i="1"/>
  <c r="L17" i="14"/>
  <c r="L17" i="15" s="1"/>
  <c r="J132" i="1"/>
  <c r="J146" i="1"/>
  <c r="J178" i="1"/>
  <c r="J194" i="1"/>
  <c r="J210" i="1"/>
  <c r="L29" i="14"/>
  <c r="L29" i="15" s="1"/>
  <c r="L30" i="14"/>
  <c r="L30" i="15" s="1"/>
  <c r="J260" i="1"/>
  <c r="J262" i="1"/>
  <c r="L32" i="14"/>
  <c r="L32" i="15" s="1"/>
  <c r="L33" i="14"/>
  <c r="L33" i="15" s="1"/>
  <c r="J304" i="1"/>
  <c r="L35" i="14"/>
  <c r="L35" i="15" s="1"/>
  <c r="K306" i="1"/>
  <c r="E307" i="1"/>
  <c r="M308" i="1"/>
  <c r="K310" i="1"/>
  <c r="E311" i="1"/>
  <c r="K314" i="1"/>
  <c r="I315" i="1"/>
  <c r="I36" i="14" s="1"/>
  <c r="I36" i="15" s="1"/>
  <c r="I319" i="1"/>
  <c r="M319" i="1"/>
  <c r="O321" i="1"/>
  <c r="E322" i="1"/>
  <c r="I323" i="1"/>
  <c r="K328" i="1"/>
  <c r="K332" i="1"/>
  <c r="E336" i="1"/>
  <c r="I337" i="1"/>
  <c r="M337" i="1"/>
  <c r="E340" i="1"/>
  <c r="E344" i="1"/>
  <c r="K346" i="1"/>
  <c r="E347" i="1"/>
  <c r="K350" i="1"/>
  <c r="E351" i="1"/>
  <c r="M352" i="1"/>
  <c r="K354" i="1"/>
  <c r="E355" i="1"/>
  <c r="E40" i="14" s="1"/>
  <c r="E40" i="15" s="1"/>
  <c r="I355" i="1"/>
  <c r="I40" i="14" s="1"/>
  <c r="I40" i="15" s="1"/>
  <c r="E358" i="1"/>
  <c r="I359" i="1"/>
  <c r="I363" i="1"/>
  <c r="K368" i="1"/>
  <c r="K372" i="1"/>
  <c r="E376" i="1"/>
  <c r="I377" i="1"/>
  <c r="O379" i="1"/>
  <c r="E380" i="1"/>
  <c r="E384" i="1"/>
  <c r="K386" i="1"/>
  <c r="K390" i="1"/>
  <c r="O390" i="1"/>
  <c r="E391" i="1"/>
  <c r="K394" i="1"/>
  <c r="O394" i="1"/>
  <c r="E395" i="1"/>
  <c r="E44" i="14" s="1"/>
  <c r="E44" i="15" s="1"/>
  <c r="M395" i="1"/>
  <c r="M44" i="14" s="1"/>
  <c r="M44" i="15" s="1"/>
  <c r="O397" i="1"/>
  <c r="E398" i="1"/>
  <c r="I399" i="1"/>
  <c r="E402" i="1"/>
  <c r="I403" i="1"/>
  <c r="M403" i="1"/>
  <c r="O407" i="1"/>
  <c r="O411" i="1"/>
  <c r="I415" i="1"/>
  <c r="I46" i="14" s="1"/>
  <c r="I46" i="15" s="1"/>
  <c r="I417" i="1"/>
  <c r="I419" i="1"/>
  <c r="I421" i="1"/>
  <c r="I423" i="1"/>
  <c r="K436" i="1"/>
  <c r="K438" i="1"/>
  <c r="K440" i="1"/>
  <c r="K442" i="1"/>
  <c r="K444" i="1"/>
  <c r="O448" i="1"/>
  <c r="O452" i="1"/>
  <c r="I455" i="1"/>
  <c r="I50" i="14" s="1"/>
  <c r="I50" i="15" s="1"/>
  <c r="I458" i="1"/>
  <c r="I462" i="1"/>
  <c r="K475" i="1"/>
  <c r="K52" i="14" s="1"/>
  <c r="K52" i="15" s="1"/>
  <c r="O488" i="1"/>
  <c r="O492" i="1"/>
  <c r="I496" i="1"/>
  <c r="I498" i="1"/>
  <c r="I500" i="1"/>
  <c r="I502" i="1"/>
  <c r="I504" i="1"/>
  <c r="D505" i="1"/>
  <c r="D55" i="14" s="1"/>
  <c r="D55" i="15" s="1"/>
  <c r="AJ55" i="14"/>
  <c r="J505" i="1"/>
  <c r="J55" i="14" s="1"/>
  <c r="J55" i="15" s="1"/>
  <c r="AP55" i="14"/>
  <c r="K8" i="1"/>
  <c r="M9" i="1"/>
  <c r="K20" i="1"/>
  <c r="M21" i="1"/>
  <c r="H22" i="1"/>
  <c r="I25" i="1"/>
  <c r="I7" i="14" s="1"/>
  <c r="I7" i="15" s="1"/>
  <c r="M25" i="1"/>
  <c r="M7" i="14" s="1"/>
  <c r="M7" i="15" s="1"/>
  <c r="O30" i="1"/>
  <c r="M31" i="1"/>
  <c r="K36" i="1"/>
  <c r="O36" i="1"/>
  <c r="I37" i="1"/>
  <c r="M37" i="1"/>
  <c r="J42" i="1"/>
  <c r="K44" i="1"/>
  <c r="E45" i="1"/>
  <c r="E9" i="14" s="1"/>
  <c r="E9" i="15" s="1"/>
  <c r="K50" i="1"/>
  <c r="E51" i="1"/>
  <c r="O54" i="1"/>
  <c r="E55" i="1"/>
  <c r="E10" i="14" s="1"/>
  <c r="E10" i="15" s="1"/>
  <c r="G56" i="1"/>
  <c r="E57" i="1"/>
  <c r="G58" i="1"/>
  <c r="K58" i="1"/>
  <c r="O58" i="1"/>
  <c r="E59" i="1"/>
  <c r="M59" i="1"/>
  <c r="G60" i="1"/>
  <c r="K60" i="1"/>
  <c r="O60" i="1"/>
  <c r="E61" i="1"/>
  <c r="M61" i="1"/>
  <c r="G62" i="1"/>
  <c r="E63" i="1"/>
  <c r="G64" i="1"/>
  <c r="K64" i="1"/>
  <c r="O64" i="1"/>
  <c r="E65" i="1"/>
  <c r="E11" i="14" s="1"/>
  <c r="E11" i="15" s="1"/>
  <c r="I65" i="1"/>
  <c r="I11" i="14" s="1"/>
  <c r="I11" i="15" s="1"/>
  <c r="G66" i="1"/>
  <c r="K66" i="1"/>
  <c r="E67" i="1"/>
  <c r="I67" i="1"/>
  <c r="G68" i="1"/>
  <c r="K68" i="1"/>
  <c r="O68" i="1"/>
  <c r="E69" i="1"/>
  <c r="I69" i="1"/>
  <c r="G70" i="1"/>
  <c r="E71" i="1"/>
  <c r="I71" i="1"/>
  <c r="M71" i="1"/>
  <c r="G72" i="1"/>
  <c r="O72" i="1"/>
  <c r="E73" i="1"/>
  <c r="I73" i="1"/>
  <c r="G74" i="1"/>
  <c r="O74" i="1"/>
  <c r="E75" i="1"/>
  <c r="E12" i="14" s="1"/>
  <c r="E12" i="15" s="1"/>
  <c r="I75" i="1"/>
  <c r="I12" i="14" s="1"/>
  <c r="I12" i="15" s="1"/>
  <c r="G76" i="1"/>
  <c r="K76" i="1"/>
  <c r="E77" i="1"/>
  <c r="I77" i="1"/>
  <c r="M77" i="1"/>
  <c r="G78" i="1"/>
  <c r="K78" i="1"/>
  <c r="E79" i="1"/>
  <c r="I79" i="1"/>
  <c r="G80" i="1"/>
  <c r="K80" i="1"/>
  <c r="O80" i="1"/>
  <c r="E81" i="1"/>
  <c r="I81" i="1"/>
  <c r="M81" i="1"/>
  <c r="G82" i="1"/>
  <c r="K82" i="1"/>
  <c r="O82" i="1"/>
  <c r="E83" i="1"/>
  <c r="I83" i="1"/>
  <c r="M83" i="1"/>
  <c r="G84" i="1"/>
  <c r="K84" i="1"/>
  <c r="E85" i="1"/>
  <c r="E13" i="14" s="1"/>
  <c r="E13" i="15" s="1"/>
  <c r="I85" i="1"/>
  <c r="I13" i="14" s="1"/>
  <c r="I13" i="15" s="1"/>
  <c r="G86" i="1"/>
  <c r="E87" i="1"/>
  <c r="I87" i="1"/>
  <c r="G88" i="1"/>
  <c r="K88" i="1"/>
  <c r="O88" i="1"/>
  <c r="E89" i="1"/>
  <c r="I89" i="1"/>
  <c r="M89" i="1"/>
  <c r="G90" i="1"/>
  <c r="K90" i="1"/>
  <c r="E91" i="1"/>
  <c r="I91" i="1"/>
  <c r="G92" i="1"/>
  <c r="E93" i="1"/>
  <c r="I93" i="1"/>
  <c r="G94" i="1"/>
  <c r="K94" i="1"/>
  <c r="E95" i="1"/>
  <c r="E14" i="14" s="1"/>
  <c r="E14" i="15" s="1"/>
  <c r="I95" i="1"/>
  <c r="I14" i="14" s="1"/>
  <c r="I14" i="15" s="1"/>
  <c r="G96" i="1"/>
  <c r="K96" i="1"/>
  <c r="E97" i="1"/>
  <c r="I97" i="1"/>
  <c r="G98" i="1"/>
  <c r="K98" i="1"/>
  <c r="E99" i="1"/>
  <c r="I99" i="1"/>
  <c r="G100" i="1"/>
  <c r="K100" i="1"/>
  <c r="O100" i="1"/>
  <c r="E101" i="1"/>
  <c r="I101" i="1"/>
  <c r="M101" i="1"/>
  <c r="G102" i="1"/>
  <c r="K102" i="1"/>
  <c r="O102" i="1"/>
  <c r="E103" i="1"/>
  <c r="I103" i="1"/>
  <c r="M103" i="1"/>
  <c r="K152" i="1"/>
  <c r="O152" i="1"/>
  <c r="E153" i="1"/>
  <c r="I153" i="1"/>
  <c r="M153" i="1"/>
  <c r="G154" i="1"/>
  <c r="K154" i="1"/>
  <c r="O154" i="1"/>
  <c r="E155" i="1"/>
  <c r="E20" i="14" s="1"/>
  <c r="E20" i="15" s="1"/>
  <c r="G156" i="1"/>
  <c r="K156" i="1"/>
  <c r="E157" i="1"/>
  <c r="I157" i="1"/>
  <c r="G158" i="1"/>
  <c r="K158" i="1"/>
  <c r="O158" i="1"/>
  <c r="E159" i="1"/>
  <c r="I159" i="1"/>
  <c r="G160" i="1"/>
  <c r="K160" i="1"/>
  <c r="E161" i="1"/>
  <c r="I161" i="1"/>
  <c r="M161" i="1"/>
  <c r="G162" i="1"/>
  <c r="K162" i="1"/>
  <c r="E163" i="1"/>
  <c r="I163" i="1"/>
  <c r="G164" i="1"/>
  <c r="K164" i="1"/>
  <c r="O164" i="1"/>
  <c r="E165" i="1"/>
  <c r="E21" i="14" s="1"/>
  <c r="E21" i="15" s="1"/>
  <c r="I165" i="1"/>
  <c r="I21" i="14" s="1"/>
  <c r="I21" i="15" s="1"/>
  <c r="M165" i="1"/>
  <c r="M21" i="14" s="1"/>
  <c r="M21" i="15" s="1"/>
  <c r="G166" i="1"/>
  <c r="K166" i="1"/>
  <c r="O166" i="1"/>
  <c r="E167" i="1"/>
  <c r="I167" i="1"/>
  <c r="G168" i="1"/>
  <c r="K168" i="1"/>
  <c r="O168" i="1"/>
  <c r="E169" i="1"/>
  <c r="I169" i="1"/>
  <c r="M169" i="1"/>
  <c r="G170" i="1"/>
  <c r="K170" i="1"/>
  <c r="O170" i="1"/>
  <c r="E171" i="1"/>
  <c r="M171" i="1"/>
  <c r="G172" i="1"/>
  <c r="K172" i="1"/>
  <c r="O172" i="1"/>
  <c r="E173" i="1"/>
  <c r="I173" i="1"/>
  <c r="G174" i="1"/>
  <c r="K174" i="1"/>
  <c r="E175" i="1"/>
  <c r="E22" i="14" s="1"/>
  <c r="E22" i="15" s="1"/>
  <c r="I175" i="1"/>
  <c r="I22" i="14" s="1"/>
  <c r="I22" i="15" s="1"/>
  <c r="M175" i="1"/>
  <c r="M22" i="14" s="1"/>
  <c r="M22" i="15" s="1"/>
  <c r="G176" i="1"/>
  <c r="K176" i="1"/>
  <c r="E177" i="1"/>
  <c r="G178" i="1"/>
  <c r="K178" i="1"/>
  <c r="E179" i="1"/>
  <c r="I179" i="1"/>
  <c r="M179" i="1"/>
  <c r="G180" i="1"/>
  <c r="K180" i="1"/>
  <c r="O180" i="1"/>
  <c r="E181" i="1"/>
  <c r="I181" i="1"/>
  <c r="G182" i="1"/>
  <c r="K182" i="1"/>
  <c r="E183" i="1"/>
  <c r="I183" i="1"/>
  <c r="M183" i="1"/>
  <c r="G184" i="1"/>
  <c r="K184" i="1"/>
  <c r="E185" i="1"/>
  <c r="E23" i="14" s="1"/>
  <c r="E23" i="15" s="1"/>
  <c r="I185" i="1"/>
  <c r="I23" i="14" s="1"/>
  <c r="I23" i="15" s="1"/>
  <c r="G186" i="1"/>
  <c r="K186" i="1"/>
  <c r="O186" i="1"/>
  <c r="E187" i="1"/>
  <c r="G188" i="1"/>
  <c r="K188" i="1"/>
  <c r="E189" i="1"/>
  <c r="I189" i="1"/>
  <c r="G190" i="1"/>
  <c r="K190" i="1"/>
  <c r="E191" i="1"/>
  <c r="I191" i="1"/>
  <c r="G192" i="1"/>
  <c r="K192" i="1"/>
  <c r="E193" i="1"/>
  <c r="I193" i="1"/>
  <c r="M193" i="1"/>
  <c r="G194" i="1"/>
  <c r="K194" i="1"/>
  <c r="E195" i="1"/>
  <c r="E24" i="14" s="1"/>
  <c r="E24" i="15" s="1"/>
  <c r="I195" i="1"/>
  <c r="I24" i="14" s="1"/>
  <c r="I24" i="15" s="1"/>
  <c r="G196" i="1"/>
  <c r="K196" i="1"/>
  <c r="E197" i="1"/>
  <c r="I197" i="1"/>
  <c r="M197" i="1"/>
  <c r="G198" i="1"/>
  <c r="E199" i="1"/>
  <c r="G200" i="1"/>
  <c r="K200" i="1"/>
  <c r="O200" i="1"/>
  <c r="E201" i="1"/>
  <c r="I201" i="1"/>
  <c r="G202" i="1"/>
  <c r="K202" i="1"/>
  <c r="E203" i="1"/>
  <c r="I203" i="1"/>
  <c r="M203" i="1"/>
  <c r="G204" i="1"/>
  <c r="K204" i="1"/>
  <c r="O204" i="1"/>
  <c r="E205" i="1"/>
  <c r="E25" i="14" s="1"/>
  <c r="E25" i="15" s="1"/>
  <c r="I205" i="1"/>
  <c r="I25" i="14" s="1"/>
  <c r="I25" i="15" s="1"/>
  <c r="M205" i="1"/>
  <c r="M25" i="14" s="1"/>
  <c r="M25" i="15" s="1"/>
  <c r="G206" i="1"/>
  <c r="K206" i="1"/>
  <c r="E207" i="1"/>
  <c r="I207" i="1"/>
  <c r="G208" i="1"/>
  <c r="K208" i="1"/>
  <c r="O208" i="1"/>
  <c r="E209" i="1"/>
  <c r="I209" i="1"/>
  <c r="G210" i="1"/>
  <c r="K210" i="1"/>
  <c r="E211" i="1"/>
  <c r="I211" i="1"/>
  <c r="M211" i="1"/>
  <c r="G212" i="1"/>
  <c r="K212" i="1"/>
  <c r="E213" i="1"/>
  <c r="I213" i="1"/>
  <c r="G214" i="1"/>
  <c r="K214" i="1"/>
  <c r="O214" i="1"/>
  <c r="E215" i="1"/>
  <c r="E26" i="14" s="1"/>
  <c r="E26" i="15" s="1"/>
  <c r="I215" i="1"/>
  <c r="I26" i="14" s="1"/>
  <c r="I26" i="15" s="1"/>
  <c r="G216" i="1"/>
  <c r="E217" i="1"/>
  <c r="I217" i="1"/>
  <c r="M217" i="1"/>
  <c r="G218" i="1"/>
  <c r="K218" i="1"/>
  <c r="E219" i="1"/>
  <c r="G220" i="1"/>
  <c r="K220" i="1"/>
  <c r="E221" i="1"/>
  <c r="I221" i="1"/>
  <c r="G222" i="1"/>
  <c r="K222" i="1"/>
  <c r="E223" i="1"/>
  <c r="M223" i="1"/>
  <c r="G224" i="1"/>
  <c r="K224" i="1"/>
  <c r="E225" i="1"/>
  <c r="E27" i="14" s="1"/>
  <c r="E27" i="15" s="1"/>
  <c r="I225" i="1"/>
  <c r="I27" i="14" s="1"/>
  <c r="I27" i="15" s="1"/>
  <c r="G226" i="1"/>
  <c r="K226" i="1"/>
  <c r="O226" i="1"/>
  <c r="E227" i="1"/>
  <c r="I227" i="1"/>
  <c r="G228" i="1"/>
  <c r="K228" i="1"/>
  <c r="E229" i="1"/>
  <c r="I229" i="1"/>
  <c r="G230" i="1"/>
  <c r="K230" i="1"/>
  <c r="E231" i="1"/>
  <c r="I231" i="1"/>
  <c r="G232" i="1"/>
  <c r="K232" i="1"/>
  <c r="E233" i="1"/>
  <c r="I233" i="1"/>
  <c r="G234" i="1"/>
  <c r="K234" i="1"/>
  <c r="O234" i="1"/>
  <c r="E235" i="1"/>
  <c r="E28" i="14" s="1"/>
  <c r="E28" i="15" s="1"/>
  <c r="I235" i="1"/>
  <c r="I28" i="14" s="1"/>
  <c r="I28" i="15" s="1"/>
  <c r="M235" i="1"/>
  <c r="M28" i="14" s="1"/>
  <c r="M28" i="15" s="1"/>
  <c r="G236" i="1"/>
  <c r="E237" i="1"/>
  <c r="I237" i="1"/>
  <c r="G238" i="1"/>
  <c r="K238" i="1"/>
  <c r="E239" i="1"/>
  <c r="I239" i="1"/>
  <c r="G240" i="1"/>
  <c r="K240" i="1"/>
  <c r="E241" i="1"/>
  <c r="M241" i="1"/>
  <c r="G242" i="1"/>
  <c r="K242" i="1"/>
  <c r="E243" i="1"/>
  <c r="I243" i="1"/>
  <c r="M243" i="1"/>
  <c r="G244" i="1"/>
  <c r="K244" i="1"/>
  <c r="E245" i="1"/>
  <c r="E29" i="14" s="1"/>
  <c r="E29" i="15" s="1"/>
  <c r="I245" i="1"/>
  <c r="I29" i="14" s="1"/>
  <c r="I29" i="15" s="1"/>
  <c r="G246" i="1"/>
  <c r="E247" i="1"/>
  <c r="I247" i="1"/>
  <c r="M247" i="1"/>
  <c r="G248" i="1"/>
  <c r="O248" i="1"/>
  <c r="E249" i="1"/>
  <c r="I249" i="1"/>
  <c r="G250" i="1"/>
  <c r="K250" i="1"/>
  <c r="E251" i="1"/>
  <c r="M251" i="1"/>
  <c r="G252" i="1"/>
  <c r="K252" i="1"/>
  <c r="O252" i="1"/>
  <c r="E253" i="1"/>
  <c r="I253" i="1"/>
  <c r="M253" i="1"/>
  <c r="G254" i="1"/>
  <c r="K254" i="1"/>
  <c r="O254" i="1"/>
  <c r="E255" i="1"/>
  <c r="E30" i="14" s="1"/>
  <c r="E30" i="15" s="1"/>
  <c r="I255" i="1"/>
  <c r="I30" i="14" s="1"/>
  <c r="I30" i="15" s="1"/>
  <c r="G256" i="1"/>
  <c r="K256" i="1"/>
  <c r="E257" i="1"/>
  <c r="I257" i="1"/>
  <c r="G258" i="1"/>
  <c r="K258" i="1"/>
  <c r="E259" i="1"/>
  <c r="I259" i="1"/>
  <c r="G260" i="1"/>
  <c r="K260" i="1"/>
  <c r="O260" i="1"/>
  <c r="E261" i="1"/>
  <c r="I261" i="1"/>
  <c r="M261" i="1"/>
  <c r="K262" i="1"/>
  <c r="O262" i="1"/>
  <c r="I263" i="1"/>
  <c r="K264" i="1"/>
  <c r="I265" i="1"/>
  <c r="I31" i="14" s="1"/>
  <c r="I31" i="15" s="1"/>
  <c r="K266" i="1"/>
  <c r="M267" i="1"/>
  <c r="K268" i="1"/>
  <c r="I269" i="1"/>
  <c r="M269" i="1"/>
  <c r="K270" i="1"/>
  <c r="O270" i="1"/>
  <c r="I271" i="1"/>
  <c r="M271" i="1"/>
  <c r="K272" i="1"/>
  <c r="I273" i="1"/>
  <c r="K274" i="1"/>
  <c r="I275" i="1"/>
  <c r="I32" i="14" s="1"/>
  <c r="I32" i="15" s="1"/>
  <c r="K276" i="1"/>
  <c r="I277" i="1"/>
  <c r="K278" i="1"/>
  <c r="I279" i="1"/>
  <c r="M279" i="1"/>
  <c r="O280" i="1"/>
  <c r="K282" i="1"/>
  <c r="I283" i="1"/>
  <c r="K284" i="1"/>
  <c r="I285" i="1"/>
  <c r="I33" i="14" s="1"/>
  <c r="I33" i="15" s="1"/>
  <c r="K286" i="1"/>
  <c r="I287" i="1"/>
  <c r="K288" i="1"/>
  <c r="O288" i="1"/>
  <c r="I289" i="1"/>
  <c r="K290" i="1"/>
  <c r="I291" i="1"/>
  <c r="K292" i="1"/>
  <c r="I293" i="1"/>
  <c r="I295" i="1"/>
  <c r="I34" i="14" s="1"/>
  <c r="I34" i="15" s="1"/>
  <c r="M295" i="1"/>
  <c r="M34" i="14" s="1"/>
  <c r="M34" i="15" s="1"/>
  <c r="K296" i="1"/>
  <c r="I297" i="1"/>
  <c r="M297" i="1"/>
  <c r="O298" i="1"/>
  <c r="I299" i="1"/>
  <c r="K300" i="1"/>
  <c r="I301" i="1"/>
  <c r="K302" i="1"/>
  <c r="M303" i="1"/>
  <c r="K304" i="1"/>
  <c r="I305" i="1"/>
  <c r="I35" i="14" s="1"/>
  <c r="I35" i="15" s="1"/>
  <c r="M305" i="1"/>
  <c r="M35" i="14" s="1"/>
  <c r="M35" i="15" s="1"/>
  <c r="E308" i="1"/>
  <c r="I309" i="1"/>
  <c r="E312" i="1"/>
  <c r="I313" i="1"/>
  <c r="K318" i="1"/>
  <c r="E319" i="1"/>
  <c r="I320" i="1"/>
  <c r="K322" i="1"/>
  <c r="E323" i="1"/>
  <c r="E326" i="1"/>
  <c r="I327" i="1"/>
  <c r="M327" i="1"/>
  <c r="I331" i="1"/>
  <c r="E334" i="1"/>
  <c r="K336" i="1"/>
  <c r="O336" i="1"/>
  <c r="K340" i="1"/>
  <c r="E341" i="1"/>
  <c r="K344" i="1"/>
  <c r="O344" i="1"/>
  <c r="E345" i="1"/>
  <c r="E39" i="14" s="1"/>
  <c r="E39" i="15" s="1"/>
  <c r="I345" i="1"/>
  <c r="I39" i="14" s="1"/>
  <c r="I39" i="15" s="1"/>
  <c r="M345" i="1"/>
  <c r="M39" i="14" s="1"/>
  <c r="M39" i="15" s="1"/>
  <c r="E348" i="1"/>
  <c r="I349" i="1"/>
  <c r="M349" i="1"/>
  <c r="I353" i="1"/>
  <c r="K358" i="1"/>
  <c r="O358" i="1"/>
  <c r="M360" i="1"/>
  <c r="K362" i="1"/>
  <c r="E363" i="1"/>
  <c r="E366" i="1"/>
  <c r="I367" i="1"/>
  <c r="M367" i="1"/>
  <c r="E370" i="1"/>
  <c r="I371" i="1"/>
  <c r="E374" i="1"/>
  <c r="K376" i="1"/>
  <c r="M378" i="1"/>
  <c r="K380" i="1"/>
  <c r="M382" i="1"/>
  <c r="K384" i="1"/>
  <c r="O384" i="1"/>
  <c r="E388" i="1"/>
  <c r="I389" i="1"/>
  <c r="E392" i="1"/>
  <c r="I393" i="1"/>
  <c r="M393" i="1"/>
  <c r="K398" i="1"/>
  <c r="K402" i="1"/>
  <c r="O415" i="1"/>
  <c r="O46" i="14" s="1"/>
  <c r="O46" i="15" s="1"/>
  <c r="O423" i="1"/>
  <c r="I425" i="1"/>
  <c r="I47" i="14" s="1"/>
  <c r="I47" i="15" s="1"/>
  <c r="I429" i="1"/>
  <c r="I431" i="1"/>
  <c r="K446" i="1"/>
  <c r="K448" i="1"/>
  <c r="K450" i="1"/>
  <c r="K452" i="1"/>
  <c r="K454" i="1"/>
  <c r="O456" i="1"/>
  <c r="O459" i="1"/>
  <c r="O460" i="1"/>
  <c r="O462" i="1"/>
  <c r="O464" i="1"/>
  <c r="I465" i="1"/>
  <c r="I51" i="14" s="1"/>
  <c r="I51" i="15" s="1"/>
  <c r="I466" i="1"/>
  <c r="I468" i="1"/>
  <c r="I470" i="1"/>
  <c r="I474" i="1"/>
  <c r="O496" i="1"/>
  <c r="O500" i="1"/>
  <c r="O504" i="1"/>
  <c r="D435" i="1"/>
  <c r="D48" i="14" s="1"/>
  <c r="D48" i="15" s="1"/>
  <c r="AJ48" i="14"/>
  <c r="J435" i="1"/>
  <c r="J48" i="14" s="1"/>
  <c r="J48" i="15" s="1"/>
  <c r="AP48" i="14"/>
  <c r="N48" i="14"/>
  <c r="N48" i="15" s="1"/>
  <c r="AT48" i="14"/>
  <c r="B445" i="1"/>
  <c r="AH49" i="14"/>
  <c r="L49" i="14"/>
  <c r="L49" i="15" s="1"/>
  <c r="AR49" i="14"/>
  <c r="D455" i="1"/>
  <c r="D50" i="14" s="1"/>
  <c r="D50" i="15" s="1"/>
  <c r="AJ50" i="14"/>
  <c r="N52" i="14"/>
  <c r="N52" i="15" s="1"/>
  <c r="AT52" i="14"/>
  <c r="B485" i="1"/>
  <c r="AH53" i="14"/>
  <c r="L53" i="14"/>
  <c r="L53" i="15" s="1"/>
  <c r="AR53" i="14"/>
  <c r="B495" i="1"/>
  <c r="AH54" i="14"/>
  <c r="L54" i="14"/>
  <c r="L54" i="15" s="1"/>
  <c r="AR54" i="14"/>
  <c r="K6" i="1"/>
  <c r="K18" i="1"/>
  <c r="K24" i="1"/>
  <c r="K28" i="1"/>
  <c r="O28" i="1"/>
  <c r="I29" i="1"/>
  <c r="M29" i="1"/>
  <c r="H30" i="1"/>
  <c r="I35" i="1"/>
  <c r="I8" i="14" s="1"/>
  <c r="I8" i="15" s="1"/>
  <c r="M35" i="1"/>
  <c r="M8" i="14" s="1"/>
  <c r="M8" i="15" s="1"/>
  <c r="H36" i="1"/>
  <c r="J40" i="1"/>
  <c r="E43" i="1"/>
  <c r="I43" i="1"/>
  <c r="K48" i="1"/>
  <c r="E49" i="1"/>
  <c r="I49" i="1"/>
  <c r="H50" i="1"/>
  <c r="I53" i="1"/>
  <c r="H192" i="1"/>
  <c r="H194" i="1"/>
  <c r="H196" i="1"/>
  <c r="H198" i="1"/>
  <c r="H200" i="1"/>
  <c r="H202" i="1"/>
  <c r="H204" i="1"/>
  <c r="H206" i="1"/>
  <c r="H208" i="1"/>
  <c r="H210" i="1"/>
  <c r="H212" i="1"/>
  <c r="H214" i="1"/>
  <c r="H216" i="1"/>
  <c r="H218" i="1"/>
  <c r="H220" i="1"/>
  <c r="H222" i="1"/>
  <c r="H224" i="1"/>
  <c r="H226" i="1"/>
  <c r="H228" i="1"/>
  <c r="H230" i="1"/>
  <c r="H232" i="1"/>
  <c r="H234" i="1"/>
  <c r="H236" i="1"/>
  <c r="H238" i="1"/>
  <c r="H240" i="1"/>
  <c r="H242" i="1"/>
  <c r="H244" i="1"/>
  <c r="H246" i="1"/>
  <c r="H248" i="1"/>
  <c r="H250" i="1"/>
  <c r="H252" i="1"/>
  <c r="H254" i="1"/>
  <c r="H256" i="1"/>
  <c r="H258" i="1"/>
  <c r="H260" i="1"/>
  <c r="H266" i="1"/>
  <c r="H268" i="1"/>
  <c r="H274" i="1"/>
  <c r="H276" i="1"/>
  <c r="H282" i="1"/>
  <c r="H284" i="1"/>
  <c r="H290" i="1"/>
  <c r="H292" i="1"/>
  <c r="H298" i="1"/>
  <c r="H300" i="1"/>
  <c r="K308" i="1"/>
  <c r="E309" i="1"/>
  <c r="K312" i="1"/>
  <c r="E313" i="1"/>
  <c r="E316" i="1"/>
  <c r="E320" i="1"/>
  <c r="E324" i="1"/>
  <c r="K326" i="1"/>
  <c r="K330" i="1"/>
  <c r="K334" i="1"/>
  <c r="I335" i="1"/>
  <c r="I38" i="14" s="1"/>
  <c r="I38" i="15" s="1"/>
  <c r="E338" i="1"/>
  <c r="I339" i="1"/>
  <c r="M339" i="1"/>
  <c r="E342" i="1"/>
  <c r="I343" i="1"/>
  <c r="K348" i="1"/>
  <c r="K352" i="1"/>
  <c r="E356" i="1"/>
  <c r="I357" i="1"/>
  <c r="E360" i="1"/>
  <c r="I361" i="1"/>
  <c r="E364" i="1"/>
  <c r="K366" i="1"/>
  <c r="I368" i="1"/>
  <c r="K370" i="1"/>
  <c r="O370" i="1"/>
  <c r="K374" i="1"/>
  <c r="I375" i="1"/>
  <c r="I42" i="14" s="1"/>
  <c r="I42" i="15" s="1"/>
  <c r="M375" i="1"/>
  <c r="M42" i="14" s="1"/>
  <c r="M42" i="15" s="1"/>
  <c r="E378" i="1"/>
  <c r="I379" i="1"/>
  <c r="E382" i="1"/>
  <c r="I383" i="1"/>
  <c r="M383" i="1"/>
  <c r="M386" i="1"/>
  <c r="K388" i="1"/>
  <c r="E389" i="1"/>
  <c r="K392" i="1"/>
  <c r="E396" i="1"/>
  <c r="M397" i="1"/>
  <c r="I401" i="1"/>
  <c r="M401" i="1"/>
  <c r="O403" i="1"/>
  <c r="E404" i="1"/>
  <c r="O427" i="1"/>
  <c r="O428" i="1"/>
  <c r="O432" i="1"/>
  <c r="I435" i="1"/>
  <c r="I48" i="14" s="1"/>
  <c r="I48" i="15" s="1"/>
  <c r="I437" i="1"/>
  <c r="I439" i="1"/>
  <c r="I441" i="1"/>
  <c r="I443" i="1"/>
  <c r="K456" i="1"/>
  <c r="K458" i="1"/>
  <c r="K460" i="1"/>
  <c r="K462" i="1"/>
  <c r="K464" i="1"/>
  <c r="O468" i="1"/>
  <c r="O472" i="1"/>
  <c r="I476" i="1"/>
  <c r="I478" i="1"/>
  <c r="I482" i="1"/>
  <c r="I484" i="1"/>
  <c r="G345" i="1"/>
  <c r="G39" i="14" s="1"/>
  <c r="G39" i="15" s="1"/>
  <c r="G365" i="1"/>
  <c r="G41" i="14" s="1"/>
  <c r="G41" i="15" s="1"/>
  <c r="G395" i="1"/>
  <c r="G44" i="14" s="1"/>
  <c r="G44" i="15" s="1"/>
  <c r="G425" i="1"/>
  <c r="G47" i="14" s="1"/>
  <c r="G47" i="15" s="1"/>
  <c r="G315" i="1"/>
  <c r="G36" i="14" s="1"/>
  <c r="G36" i="15" s="1"/>
  <c r="G445" i="1"/>
  <c r="G49" i="14" s="1"/>
  <c r="G49" i="15" s="1"/>
  <c r="G465" i="1"/>
  <c r="G51" i="14" s="1"/>
  <c r="G51" i="15" s="1"/>
  <c r="G485" i="1"/>
  <c r="G53" i="14" s="1"/>
  <c r="G53" i="15" s="1"/>
  <c r="G455" i="1"/>
  <c r="G50" i="14" s="1"/>
  <c r="G50" i="15" s="1"/>
  <c r="AM50" i="14"/>
  <c r="G475" i="1"/>
  <c r="G52" i="14" s="1"/>
  <c r="G52" i="15" s="1"/>
  <c r="AM52" i="14"/>
  <c r="G435" i="1"/>
  <c r="G48" i="14" s="1"/>
  <c r="G48" i="15" s="1"/>
  <c r="G415" i="1"/>
  <c r="G46" i="14" s="1"/>
  <c r="G46" i="15" s="1"/>
  <c r="AM46" i="14"/>
  <c r="G25" i="1"/>
  <c r="G7" i="14" s="1"/>
  <c r="G7" i="15" s="1"/>
  <c r="BC7" i="14"/>
  <c r="G35" i="1"/>
  <c r="G8" i="14" s="1"/>
  <c r="G8" i="15" s="1"/>
  <c r="BC8" i="14"/>
  <c r="G45" i="1"/>
  <c r="G9" i="14" s="1"/>
  <c r="G9" i="15" s="1"/>
  <c r="BC9" i="14"/>
  <c r="I416" i="1"/>
  <c r="K406" i="1"/>
  <c r="O406" i="1"/>
  <c r="K408" i="1"/>
  <c r="O408" i="1"/>
  <c r="K410" i="1"/>
  <c r="K412" i="1"/>
  <c r="K414" i="1"/>
  <c r="K416" i="1"/>
  <c r="K418" i="1"/>
  <c r="K420" i="1"/>
  <c r="K422" i="1"/>
  <c r="K424" i="1"/>
  <c r="H306" i="1"/>
  <c r="F307" i="1"/>
  <c r="H308" i="1"/>
  <c r="F309" i="1"/>
  <c r="B311" i="1"/>
  <c r="J311" i="1"/>
  <c r="D312" i="1"/>
  <c r="H314" i="1"/>
  <c r="H316" i="1"/>
  <c r="H322" i="1"/>
  <c r="H324" i="1"/>
  <c r="H330" i="1"/>
  <c r="H332" i="1"/>
  <c r="H338" i="1"/>
  <c r="H340" i="1"/>
  <c r="H346" i="1"/>
  <c r="H348" i="1"/>
  <c r="H354" i="1"/>
  <c r="H356" i="1"/>
  <c r="H362" i="1"/>
  <c r="H364" i="1"/>
  <c r="H370" i="1"/>
  <c r="H372" i="1"/>
  <c r="H378" i="1"/>
  <c r="H380" i="1"/>
  <c r="H386" i="1"/>
  <c r="H388" i="1"/>
  <c r="H394" i="1"/>
  <c r="H396" i="1"/>
  <c r="H402" i="1"/>
  <c r="H404" i="1"/>
  <c r="H410" i="1"/>
  <c r="H412" i="1"/>
  <c r="H418" i="1"/>
  <c r="H420" i="1"/>
  <c r="J306" i="1"/>
  <c r="J308" i="1"/>
  <c r="J310" i="1"/>
  <c r="J320" i="1"/>
  <c r="J322" i="1"/>
  <c r="J324" i="1"/>
  <c r="J334" i="1"/>
  <c r="J344" i="1"/>
  <c r="J346" i="1"/>
  <c r="J348" i="1"/>
  <c r="J350" i="1"/>
  <c r="J358" i="1"/>
  <c r="J368" i="1"/>
  <c r="J370" i="1"/>
  <c r="J372" i="1"/>
  <c r="J374" i="1"/>
  <c r="J384" i="1"/>
  <c r="J386" i="1"/>
  <c r="J388" i="1"/>
  <c r="J398" i="1"/>
  <c r="J408" i="1"/>
  <c r="J410" i="1"/>
  <c r="J412" i="1"/>
  <c r="J414" i="1"/>
  <c r="J422" i="1"/>
  <c r="J428" i="1"/>
  <c r="J440" i="1"/>
  <c r="J444" i="1"/>
  <c r="I408" i="1"/>
  <c r="I412" i="1"/>
  <c r="I420" i="1"/>
  <c r="I424" i="1"/>
  <c r="I306" i="1"/>
  <c r="M306" i="1"/>
  <c r="K307" i="1"/>
  <c r="O307" i="1"/>
  <c r="I308" i="1"/>
  <c r="K309" i="1"/>
  <c r="O309" i="1"/>
  <c r="I310" i="1"/>
  <c r="M310" i="1"/>
  <c r="K311" i="1"/>
  <c r="O311" i="1"/>
  <c r="I312" i="1"/>
  <c r="M312" i="1"/>
  <c r="K313" i="1"/>
  <c r="O313" i="1"/>
  <c r="I314" i="1"/>
  <c r="M314" i="1"/>
  <c r="K315" i="1"/>
  <c r="K36" i="14" s="1"/>
  <c r="K36" i="15" s="1"/>
  <c r="O315" i="1"/>
  <c r="O36" i="14" s="1"/>
  <c r="O36" i="15" s="1"/>
  <c r="I316" i="1"/>
  <c r="K317" i="1"/>
  <c r="O317" i="1"/>
  <c r="I318" i="1"/>
  <c r="M318" i="1"/>
  <c r="K319" i="1"/>
  <c r="O319" i="1"/>
  <c r="M320" i="1"/>
  <c r="K321" i="1"/>
  <c r="I322" i="1"/>
  <c r="M322" i="1"/>
  <c r="K323" i="1"/>
  <c r="O323" i="1"/>
  <c r="I324" i="1"/>
  <c r="M324" i="1"/>
  <c r="K325" i="1"/>
  <c r="K37" i="14" s="1"/>
  <c r="K37" i="15" s="1"/>
  <c r="O325" i="1"/>
  <c r="O37" i="14" s="1"/>
  <c r="O37" i="15" s="1"/>
  <c r="I326" i="1"/>
  <c r="M326" i="1"/>
  <c r="K327" i="1"/>
  <c r="I328" i="1"/>
  <c r="M328" i="1"/>
  <c r="K329" i="1"/>
  <c r="O329" i="1"/>
  <c r="I330" i="1"/>
  <c r="M330" i="1"/>
  <c r="K331" i="1"/>
  <c r="O331" i="1"/>
  <c r="I332" i="1"/>
  <c r="M332" i="1"/>
  <c r="K333" i="1"/>
  <c r="O333" i="1"/>
  <c r="I334" i="1"/>
  <c r="M334" i="1"/>
  <c r="K335" i="1"/>
  <c r="K38" i="14" s="1"/>
  <c r="K38" i="15" s="1"/>
  <c r="O335" i="1"/>
  <c r="O38" i="14" s="1"/>
  <c r="O38" i="15" s="1"/>
  <c r="M336" i="1"/>
  <c r="K337" i="1"/>
  <c r="O337" i="1"/>
  <c r="I338" i="1"/>
  <c r="M338" i="1"/>
  <c r="K339" i="1"/>
  <c r="O339" i="1"/>
  <c r="I340" i="1"/>
  <c r="M340" i="1"/>
  <c r="K341" i="1"/>
  <c r="I342" i="1"/>
  <c r="M342" i="1"/>
  <c r="K343" i="1"/>
  <c r="I344" i="1"/>
  <c r="M344" i="1"/>
  <c r="K345" i="1"/>
  <c r="K39" i="14" s="1"/>
  <c r="K39" i="15" s="1"/>
  <c r="O345" i="1"/>
  <c r="O39" i="14" s="1"/>
  <c r="O39" i="15" s="1"/>
  <c r="I346" i="1"/>
  <c r="K347" i="1"/>
  <c r="O347" i="1"/>
  <c r="I348" i="1"/>
  <c r="M348" i="1"/>
  <c r="K349" i="1"/>
  <c r="O349" i="1"/>
  <c r="I350" i="1"/>
  <c r="M350" i="1"/>
  <c r="K351" i="1"/>
  <c r="O351" i="1"/>
  <c r="K353" i="1"/>
  <c r="O353" i="1"/>
  <c r="I354" i="1"/>
  <c r="M354" i="1"/>
  <c r="K355" i="1"/>
  <c r="K40" i="14" s="1"/>
  <c r="K40" i="15" s="1"/>
  <c r="O355" i="1"/>
  <c r="O40" i="14" s="1"/>
  <c r="O40" i="15" s="1"/>
  <c r="I356" i="1"/>
  <c r="M356" i="1"/>
  <c r="K357" i="1"/>
  <c r="O357" i="1"/>
  <c r="I358" i="1"/>
  <c r="M358" i="1"/>
  <c r="K359" i="1"/>
  <c r="O359" i="1"/>
  <c r="I360" i="1"/>
  <c r="K361" i="1"/>
  <c r="O361" i="1"/>
  <c r="I362" i="1"/>
  <c r="K363" i="1"/>
  <c r="I364" i="1"/>
  <c r="M364" i="1"/>
  <c r="K365" i="1"/>
  <c r="K41" i="14" s="1"/>
  <c r="K41" i="15" s="1"/>
  <c r="O365" i="1"/>
  <c r="O41" i="14" s="1"/>
  <c r="O41" i="15" s="1"/>
  <c r="I366" i="1"/>
  <c r="M366" i="1"/>
  <c r="K367" i="1"/>
  <c r="M368" i="1"/>
  <c r="K369" i="1"/>
  <c r="O369" i="1"/>
  <c r="I370" i="1"/>
  <c r="M370" i="1"/>
  <c r="K371" i="1"/>
  <c r="O371" i="1"/>
  <c r="I372" i="1"/>
  <c r="K373" i="1"/>
  <c r="I374" i="1"/>
  <c r="M374" i="1"/>
  <c r="K375" i="1"/>
  <c r="K42" i="14" s="1"/>
  <c r="K42" i="15" s="1"/>
  <c r="O375" i="1"/>
  <c r="O42" i="14" s="1"/>
  <c r="O42" i="15" s="1"/>
  <c r="I376" i="1"/>
  <c r="M376" i="1"/>
  <c r="K377" i="1"/>
  <c r="O377" i="1"/>
  <c r="I378" i="1"/>
  <c r="K379" i="1"/>
  <c r="I380" i="1"/>
  <c r="K381" i="1"/>
  <c r="O381" i="1"/>
  <c r="I382" i="1"/>
  <c r="K383" i="1"/>
  <c r="O383" i="1"/>
  <c r="M384" i="1"/>
  <c r="K385" i="1"/>
  <c r="K43" i="14" s="1"/>
  <c r="K43" i="15" s="1"/>
  <c r="I386" i="1"/>
  <c r="K387" i="1"/>
  <c r="O387" i="1"/>
  <c r="I388" i="1"/>
  <c r="M388" i="1"/>
  <c r="K389" i="1"/>
  <c r="I390" i="1"/>
  <c r="M390" i="1"/>
  <c r="K391" i="1"/>
  <c r="O391" i="1"/>
  <c r="I392" i="1"/>
  <c r="K393" i="1"/>
  <c r="O393" i="1"/>
  <c r="I394" i="1"/>
  <c r="M394" i="1"/>
  <c r="K395" i="1"/>
  <c r="K44" i="14" s="1"/>
  <c r="K44" i="15" s="1"/>
  <c r="I396" i="1"/>
  <c r="M396" i="1"/>
  <c r="K397" i="1"/>
  <c r="I398" i="1"/>
  <c r="M398" i="1"/>
  <c r="K399" i="1"/>
  <c r="O399" i="1"/>
  <c r="M400" i="1"/>
  <c r="K401" i="1"/>
  <c r="O401" i="1"/>
  <c r="I402" i="1"/>
  <c r="M402" i="1"/>
  <c r="K403" i="1"/>
  <c r="I404" i="1"/>
  <c r="M404" i="1"/>
  <c r="K405" i="1"/>
  <c r="K45" i="14" s="1"/>
  <c r="K45" i="15" s="1"/>
  <c r="K407" i="1"/>
  <c r="K411" i="1"/>
  <c r="K415" i="1"/>
  <c r="K46" i="14" s="1"/>
  <c r="K46" i="15" s="1"/>
  <c r="K419" i="1"/>
  <c r="O419" i="1"/>
  <c r="K423" i="1"/>
  <c r="I426" i="1"/>
  <c r="I428" i="1"/>
  <c r="I430" i="1"/>
  <c r="I432" i="1"/>
  <c r="I434" i="1"/>
  <c r="I436" i="1"/>
  <c r="I438" i="1"/>
  <c r="I440" i="1"/>
  <c r="I442" i="1"/>
  <c r="I444" i="1"/>
  <c r="I446" i="1"/>
  <c r="I448" i="1"/>
  <c r="I450" i="1"/>
  <c r="I452" i="1"/>
  <c r="I454" i="1"/>
  <c r="I457" i="1"/>
  <c r="I459" i="1"/>
  <c r="I461" i="1"/>
  <c r="I463" i="1"/>
  <c r="I467" i="1"/>
  <c r="I469" i="1"/>
  <c r="I471" i="1"/>
  <c r="I473" i="1"/>
  <c r="I475" i="1"/>
  <c r="I52" i="14" s="1"/>
  <c r="I52" i="15" s="1"/>
  <c r="I477" i="1"/>
  <c r="I479" i="1"/>
  <c r="I481" i="1"/>
  <c r="I483" i="1"/>
  <c r="I487" i="1"/>
  <c r="I489" i="1"/>
  <c r="I491" i="1"/>
  <c r="I495" i="1"/>
  <c r="I54" i="14" s="1"/>
  <c r="I54" i="15" s="1"/>
  <c r="I497" i="1"/>
  <c r="I499" i="1"/>
  <c r="I501" i="1"/>
  <c r="I503" i="1"/>
  <c r="I505" i="1"/>
  <c r="I55" i="14" s="1"/>
  <c r="I55" i="15" s="1"/>
  <c r="O405" i="1"/>
  <c r="O45" i="14" s="1"/>
  <c r="O45" i="15" s="1"/>
  <c r="K409" i="1"/>
  <c r="O409" i="1"/>
  <c r="K413" i="1"/>
  <c r="O413" i="1"/>
  <c r="K417" i="1"/>
  <c r="O417" i="1"/>
  <c r="K421" i="1"/>
  <c r="O421" i="1"/>
  <c r="K425" i="1"/>
  <c r="K47" i="14" s="1"/>
  <c r="K47" i="15" s="1"/>
  <c r="O425" i="1"/>
  <c r="O47" i="14" s="1"/>
  <c r="O47" i="15" s="1"/>
  <c r="O426" i="1"/>
  <c r="K427" i="1"/>
  <c r="K429" i="1"/>
  <c r="O429" i="1"/>
  <c r="O430" i="1"/>
  <c r="K431" i="1"/>
  <c r="O431" i="1"/>
  <c r="K433" i="1"/>
  <c r="O433" i="1"/>
  <c r="O434" i="1"/>
  <c r="K435" i="1"/>
  <c r="K48" i="14" s="1"/>
  <c r="K48" i="15" s="1"/>
  <c r="O435" i="1"/>
  <c r="O48" i="14" s="1"/>
  <c r="O48" i="15" s="1"/>
  <c r="K437" i="1"/>
  <c r="O437" i="1"/>
  <c r="O438" i="1"/>
  <c r="K439" i="1"/>
  <c r="O439" i="1"/>
  <c r="K441" i="1"/>
  <c r="O441" i="1"/>
  <c r="O442" i="1"/>
  <c r="K443" i="1"/>
  <c r="K445" i="1"/>
  <c r="K49" i="14" s="1"/>
  <c r="K49" i="15" s="1"/>
  <c r="O445" i="1"/>
  <c r="O49" i="14" s="1"/>
  <c r="O49" i="15" s="1"/>
  <c r="O446" i="1"/>
  <c r="K447" i="1"/>
  <c r="O447" i="1"/>
  <c r="K449" i="1"/>
  <c r="O449" i="1"/>
  <c r="O450" i="1"/>
  <c r="K451" i="1"/>
  <c r="O451" i="1"/>
  <c r="K453" i="1"/>
  <c r="O453" i="1"/>
  <c r="O454" i="1"/>
  <c r="K455" i="1"/>
  <c r="K50" i="14" s="1"/>
  <c r="K50" i="15" s="1"/>
  <c r="O455" i="1"/>
  <c r="O50" i="14" s="1"/>
  <c r="O50" i="15" s="1"/>
  <c r="K457" i="1"/>
  <c r="O458" i="1"/>
  <c r="K459" i="1"/>
  <c r="K461" i="1"/>
  <c r="O461" i="1"/>
  <c r="K463" i="1"/>
  <c r="O463" i="1"/>
  <c r="K465" i="1"/>
  <c r="K51" i="14" s="1"/>
  <c r="K51" i="15" s="1"/>
  <c r="O465" i="1"/>
  <c r="O51" i="14" s="1"/>
  <c r="O51" i="15" s="1"/>
  <c r="O466" i="1"/>
  <c r="K467" i="1"/>
  <c r="K469" i="1"/>
  <c r="O470" i="1"/>
  <c r="K471" i="1"/>
  <c r="O471" i="1"/>
  <c r="K473" i="1"/>
  <c r="O474" i="1"/>
  <c r="O477" i="1"/>
  <c r="O478" i="1"/>
  <c r="O479" i="1"/>
  <c r="O481" i="1"/>
  <c r="O482" i="1"/>
  <c r="O485" i="1"/>
  <c r="O53" i="14" s="1"/>
  <c r="O53" i="15" s="1"/>
  <c r="O486" i="1"/>
  <c r="O487" i="1"/>
  <c r="O489" i="1"/>
  <c r="O490" i="1"/>
  <c r="O491" i="1"/>
  <c r="O493" i="1"/>
  <c r="O494" i="1"/>
  <c r="O495" i="1"/>
  <c r="O54" i="14" s="1"/>
  <c r="O54" i="15" s="1"/>
  <c r="O497" i="1"/>
  <c r="O498" i="1"/>
  <c r="O499" i="1"/>
  <c r="O501" i="1"/>
  <c r="O502" i="1"/>
  <c r="O503" i="1"/>
  <c r="O505" i="1"/>
  <c r="O55" i="14" s="1"/>
  <c r="O55" i="15" s="1"/>
  <c r="E327" i="1"/>
  <c r="E333" i="1"/>
  <c r="E337" i="1"/>
  <c r="E353" i="1"/>
  <c r="E359" i="1"/>
  <c r="E367" i="1"/>
  <c r="E371" i="1"/>
  <c r="E375" i="1"/>
  <c r="E42" i="14" s="1"/>
  <c r="E42" i="15" s="1"/>
  <c r="E377" i="1"/>
  <c r="E381" i="1"/>
  <c r="E383" i="1"/>
  <c r="E387" i="1"/>
  <c r="E397" i="1"/>
  <c r="E401" i="1"/>
  <c r="E405" i="1"/>
  <c r="E45" i="14" s="1"/>
  <c r="E45" i="15" s="1"/>
  <c r="E329" i="1"/>
  <c r="E331" i="1"/>
  <c r="E335" i="1"/>
  <c r="E38" i="14" s="1"/>
  <c r="E38" i="15" s="1"/>
  <c r="E349" i="1"/>
  <c r="E357" i="1"/>
  <c r="E365" i="1"/>
  <c r="E41" i="14" s="1"/>
  <c r="E41" i="15" s="1"/>
  <c r="E369" i="1"/>
  <c r="E373" i="1"/>
  <c r="E379" i="1"/>
  <c r="E385" i="1"/>
  <c r="E43" i="14" s="1"/>
  <c r="E43" i="15" s="1"/>
  <c r="E393" i="1"/>
  <c r="E399" i="1"/>
  <c r="E403" i="1"/>
  <c r="O216" i="1"/>
  <c r="O218" i="1"/>
  <c r="O220" i="1"/>
  <c r="O222" i="1"/>
  <c r="O224" i="1"/>
  <c r="O228" i="1"/>
  <c r="O230" i="1"/>
  <c r="O232" i="1"/>
  <c r="O236" i="1"/>
  <c r="O238" i="1"/>
  <c r="O240" i="1"/>
  <c r="O242" i="1"/>
  <c r="O244" i="1"/>
  <c r="O246" i="1"/>
  <c r="O250" i="1"/>
  <c r="O256" i="1"/>
  <c r="O258" i="1"/>
  <c r="O264" i="1"/>
  <c r="O266" i="1"/>
  <c r="O268" i="1"/>
  <c r="O272" i="1"/>
  <c r="O274" i="1"/>
  <c r="O276" i="1"/>
  <c r="O278" i="1"/>
  <c r="O282" i="1"/>
  <c r="O284" i="1"/>
  <c r="O286" i="1"/>
  <c r="O290" i="1"/>
  <c r="O292" i="1"/>
  <c r="O294" i="1"/>
  <c r="O296" i="1"/>
  <c r="O300" i="1"/>
  <c r="O302" i="1"/>
  <c r="O304" i="1"/>
  <c r="O306" i="1"/>
  <c r="O308" i="1"/>
  <c r="O310" i="1"/>
  <c r="O312" i="1"/>
  <c r="O314" i="1"/>
  <c r="O316" i="1"/>
  <c r="O318" i="1"/>
  <c r="O320" i="1"/>
  <c r="O322" i="1"/>
  <c r="O324" i="1"/>
  <c r="O326" i="1"/>
  <c r="O328" i="1"/>
  <c r="O330" i="1"/>
  <c r="O332" i="1"/>
  <c r="O334" i="1"/>
  <c r="O340" i="1"/>
  <c r="O342" i="1"/>
  <c r="O346" i="1"/>
  <c r="O348" i="1"/>
  <c r="O350" i="1"/>
  <c r="O352" i="1"/>
  <c r="O354" i="1"/>
  <c r="O356" i="1"/>
  <c r="O360" i="1"/>
  <c r="O362" i="1"/>
  <c r="O364" i="1"/>
  <c r="O366" i="1"/>
  <c r="O368" i="1"/>
  <c r="O372" i="1"/>
  <c r="O374" i="1"/>
  <c r="O376" i="1"/>
  <c r="O378" i="1"/>
  <c r="O380" i="1"/>
  <c r="O382" i="1"/>
  <c r="O386" i="1"/>
  <c r="O388" i="1"/>
  <c r="O392" i="1"/>
  <c r="O398" i="1"/>
  <c r="O400" i="1"/>
  <c r="O402" i="1"/>
  <c r="O404" i="1"/>
  <c r="O410" i="1"/>
  <c r="O412" i="1"/>
  <c r="O414" i="1"/>
  <c r="O416" i="1"/>
  <c r="O418" i="1"/>
  <c r="O420" i="1"/>
  <c r="O422" i="1"/>
  <c r="O424" i="1"/>
  <c r="O8" i="1"/>
  <c r="O10" i="1"/>
  <c r="O12" i="1"/>
  <c r="O16" i="1"/>
  <c r="O18" i="1"/>
  <c r="O20" i="1"/>
  <c r="O22" i="1"/>
  <c r="O24" i="1"/>
  <c r="O26" i="1"/>
  <c r="O32" i="1"/>
  <c r="O34" i="1"/>
  <c r="O38" i="1"/>
  <c r="O42" i="1"/>
  <c r="O44" i="1"/>
  <c r="O46" i="1"/>
  <c r="O48" i="1"/>
  <c r="O52" i="1"/>
  <c r="O56" i="1"/>
  <c r="O62" i="1"/>
  <c r="O66" i="1"/>
  <c r="O70" i="1"/>
  <c r="O76" i="1"/>
  <c r="O78" i="1"/>
  <c r="O84" i="1"/>
  <c r="O86" i="1"/>
  <c r="O90" i="1"/>
  <c r="O92" i="1"/>
  <c r="O94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0" i="1"/>
  <c r="O132" i="1"/>
  <c r="O134" i="1"/>
  <c r="O136" i="1"/>
  <c r="O138" i="1"/>
  <c r="O140" i="1"/>
  <c r="O142" i="1"/>
  <c r="O144" i="1"/>
  <c r="O146" i="1"/>
  <c r="O148" i="1"/>
  <c r="O150" i="1"/>
  <c r="O156" i="1"/>
  <c r="O160" i="1"/>
  <c r="O162" i="1"/>
  <c r="O174" i="1"/>
  <c r="O176" i="1"/>
  <c r="O178" i="1"/>
  <c r="O184" i="1"/>
  <c r="O190" i="1"/>
  <c r="O192" i="1"/>
  <c r="O194" i="1"/>
  <c r="O196" i="1"/>
  <c r="O198" i="1"/>
  <c r="O202" i="1"/>
  <c r="O206" i="1"/>
  <c r="O210" i="1"/>
  <c r="O212" i="1"/>
  <c r="O6" i="1"/>
  <c r="M7" i="1"/>
  <c r="M11" i="1"/>
  <c r="M13" i="1"/>
  <c r="M19" i="1"/>
  <c r="M23" i="1"/>
  <c r="M41" i="1"/>
  <c r="M43" i="1"/>
  <c r="M45" i="1"/>
  <c r="M9" i="14" s="1"/>
  <c r="M9" i="15" s="1"/>
  <c r="M49" i="1"/>
  <c r="M53" i="1"/>
  <c r="M55" i="1"/>
  <c r="M10" i="14" s="1"/>
  <c r="M10" i="15" s="1"/>
  <c r="M57" i="1"/>
  <c r="M63" i="1"/>
  <c r="M67" i="1"/>
  <c r="M73" i="1"/>
  <c r="M75" i="1"/>
  <c r="M12" i="14" s="1"/>
  <c r="M12" i="15" s="1"/>
  <c r="M79" i="1"/>
  <c r="M85" i="1"/>
  <c r="M13" i="14" s="1"/>
  <c r="M13" i="15" s="1"/>
  <c r="M87" i="1"/>
  <c r="M91" i="1"/>
  <c r="M93" i="1"/>
  <c r="M95" i="1"/>
  <c r="M14" i="14" s="1"/>
  <c r="M14" i="15" s="1"/>
  <c r="M97" i="1"/>
  <c r="M99" i="1"/>
  <c r="M105" i="1"/>
  <c r="M15" i="14" s="1"/>
  <c r="M15" i="15" s="1"/>
  <c r="M107" i="1"/>
  <c r="M109" i="1"/>
  <c r="M111" i="1"/>
  <c r="M113" i="1"/>
  <c r="M115" i="1"/>
  <c r="M16" i="14" s="1"/>
  <c r="M16" i="15" s="1"/>
  <c r="M117" i="1"/>
  <c r="M119" i="1"/>
  <c r="M121" i="1"/>
  <c r="M123" i="1"/>
  <c r="M125" i="1"/>
  <c r="M17" i="14" s="1"/>
  <c r="M17" i="15" s="1"/>
  <c r="M127" i="1"/>
  <c r="M129" i="1"/>
  <c r="M131" i="1"/>
  <c r="M133" i="1"/>
  <c r="M135" i="1"/>
  <c r="M18" i="14" s="1"/>
  <c r="M18" i="15" s="1"/>
  <c r="M137" i="1"/>
  <c r="M139" i="1"/>
  <c r="M141" i="1"/>
  <c r="M143" i="1"/>
  <c r="M145" i="1"/>
  <c r="M19" i="14" s="1"/>
  <c r="M19" i="15" s="1"/>
  <c r="M147" i="1"/>
  <c r="M149" i="1"/>
  <c r="M151" i="1"/>
  <c r="M155" i="1"/>
  <c r="M20" i="14" s="1"/>
  <c r="M20" i="15" s="1"/>
  <c r="M159" i="1"/>
  <c r="M163" i="1"/>
  <c r="M167" i="1"/>
  <c r="M173" i="1"/>
  <c r="M177" i="1"/>
  <c r="M181" i="1"/>
  <c r="M185" i="1"/>
  <c r="M23" i="14" s="1"/>
  <c r="M23" i="15" s="1"/>
  <c r="M189" i="1"/>
  <c r="M191" i="1"/>
  <c r="M195" i="1"/>
  <c r="M24" i="14" s="1"/>
  <c r="M24" i="15" s="1"/>
  <c r="M199" i="1"/>
  <c r="M201" i="1"/>
  <c r="M207" i="1"/>
  <c r="M209" i="1"/>
  <c r="M213" i="1"/>
  <c r="M215" i="1"/>
  <c r="M26" i="14" s="1"/>
  <c r="M26" i="15" s="1"/>
  <c r="M219" i="1"/>
  <c r="M221" i="1"/>
  <c r="M225" i="1"/>
  <c r="M27" i="14" s="1"/>
  <c r="M27" i="15" s="1"/>
  <c r="M227" i="1"/>
  <c r="M231" i="1"/>
  <c r="M233" i="1"/>
  <c r="M237" i="1"/>
  <c r="M239" i="1"/>
  <c r="M245" i="1"/>
  <c r="M29" i="14" s="1"/>
  <c r="M29" i="15" s="1"/>
  <c r="M249" i="1"/>
  <c r="M255" i="1"/>
  <c r="M30" i="14" s="1"/>
  <c r="M30" i="15" s="1"/>
  <c r="M257" i="1"/>
  <c r="M263" i="1"/>
  <c r="M265" i="1"/>
  <c r="M31" i="14" s="1"/>
  <c r="M31" i="15" s="1"/>
  <c r="M273" i="1"/>
  <c r="M275" i="1"/>
  <c r="M32" i="14" s="1"/>
  <c r="M32" i="15" s="1"/>
  <c r="M277" i="1"/>
  <c r="M281" i="1"/>
  <c r="M283" i="1"/>
  <c r="M285" i="1"/>
  <c r="M33" i="14" s="1"/>
  <c r="M33" i="15" s="1"/>
  <c r="M289" i="1"/>
  <c r="M291" i="1"/>
  <c r="M293" i="1"/>
  <c r="M299" i="1"/>
  <c r="M301" i="1"/>
  <c r="M307" i="1"/>
  <c r="M309" i="1"/>
  <c r="M313" i="1"/>
  <c r="M315" i="1"/>
  <c r="M36" i="14" s="1"/>
  <c r="M36" i="15" s="1"/>
  <c r="M317" i="1"/>
  <c r="M321" i="1"/>
  <c r="M323" i="1"/>
  <c r="M325" i="1"/>
  <c r="M37" i="14" s="1"/>
  <c r="M37" i="15" s="1"/>
  <c r="M331" i="1"/>
  <c r="M333" i="1"/>
  <c r="M335" i="1"/>
  <c r="M38" i="14" s="1"/>
  <c r="M38" i="15" s="1"/>
  <c r="M341" i="1"/>
  <c r="M343" i="1"/>
  <c r="M353" i="1"/>
  <c r="M355" i="1"/>
  <c r="M40" i="14" s="1"/>
  <c r="M40" i="15" s="1"/>
  <c r="M357" i="1"/>
  <c r="M361" i="1"/>
  <c r="M363" i="1"/>
  <c r="M365" i="1"/>
  <c r="M41" i="14" s="1"/>
  <c r="M41" i="15" s="1"/>
  <c r="M369" i="1"/>
  <c r="M371" i="1"/>
  <c r="M373" i="1"/>
  <c r="M377" i="1"/>
  <c r="M379" i="1"/>
  <c r="M381" i="1"/>
  <c r="M385" i="1"/>
  <c r="M43" i="14" s="1"/>
  <c r="M43" i="15" s="1"/>
  <c r="M387" i="1"/>
  <c r="M389" i="1"/>
  <c r="M391" i="1"/>
  <c r="M399" i="1"/>
  <c r="L8" i="14"/>
  <c r="L8" i="15" s="1"/>
  <c r="L9" i="14"/>
  <c r="L9" i="15" s="1"/>
  <c r="L10" i="14"/>
  <c r="L10" i="15" s="1"/>
  <c r="L11" i="14"/>
  <c r="L11" i="15" s="1"/>
  <c r="L28" i="14"/>
  <c r="L28" i="15" s="1"/>
  <c r="L12" i="14"/>
  <c r="L12" i="15" s="1"/>
  <c r="L13" i="14"/>
  <c r="L13" i="15" s="1"/>
  <c r="L16" i="14"/>
  <c r="L16" i="15" s="1"/>
  <c r="L18" i="14"/>
  <c r="L18" i="15" s="1"/>
  <c r="L19" i="14"/>
  <c r="L19" i="15" s="1"/>
  <c r="L20" i="14"/>
  <c r="L20" i="15" s="1"/>
  <c r="L21" i="14"/>
  <c r="L21" i="15" s="1"/>
  <c r="L22" i="14"/>
  <c r="L22" i="15" s="1"/>
  <c r="L23" i="14"/>
  <c r="L23" i="15" s="1"/>
  <c r="L24" i="14"/>
  <c r="L24" i="15" s="1"/>
  <c r="L25" i="14"/>
  <c r="L25" i="15" s="1"/>
  <c r="L26" i="14"/>
  <c r="L26" i="15" s="1"/>
  <c r="L27" i="14"/>
  <c r="L27" i="15" s="1"/>
  <c r="L31" i="14"/>
  <c r="L31" i="15" s="1"/>
  <c r="L34" i="14"/>
  <c r="L34" i="15" s="1"/>
  <c r="K26" i="1"/>
  <c r="K30" i="1"/>
  <c r="K32" i="1"/>
  <c r="K38" i="1"/>
  <c r="K46" i="1"/>
  <c r="K56" i="1"/>
  <c r="K62" i="1"/>
  <c r="K74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J6" i="1"/>
  <c r="J8" i="1"/>
  <c r="J12" i="1"/>
  <c r="J14" i="1"/>
  <c r="J20" i="1"/>
  <c r="J24" i="1"/>
  <c r="J30" i="1"/>
  <c r="J32" i="1"/>
  <c r="J36" i="1"/>
  <c r="J46" i="1"/>
  <c r="J48" i="1"/>
  <c r="J52" i="1"/>
  <c r="J56" i="1"/>
  <c r="J64" i="1"/>
  <c r="J66" i="1"/>
  <c r="J72" i="1"/>
  <c r="J76" i="1"/>
  <c r="J82" i="1"/>
  <c r="J86" i="1"/>
  <c r="J90" i="1"/>
  <c r="J94" i="1"/>
  <c r="J100" i="1"/>
  <c r="J102" i="1"/>
  <c r="J108" i="1"/>
  <c r="J116" i="1"/>
  <c r="J118" i="1"/>
  <c r="J124" i="1"/>
  <c r="J126" i="1"/>
  <c r="J134" i="1"/>
  <c r="J138" i="1"/>
  <c r="J140" i="1"/>
  <c r="J144" i="1"/>
  <c r="J150" i="1"/>
  <c r="J10" i="1"/>
  <c r="J18" i="1"/>
  <c r="J22" i="1"/>
  <c r="J26" i="1"/>
  <c r="J28" i="1"/>
  <c r="J34" i="1"/>
  <c r="J38" i="1"/>
  <c r="J50" i="1"/>
  <c r="J54" i="1"/>
  <c r="J58" i="1"/>
  <c r="J62" i="1"/>
  <c r="J68" i="1"/>
  <c r="J70" i="1"/>
  <c r="J74" i="1"/>
  <c r="J78" i="1"/>
  <c r="J84" i="1"/>
  <c r="J88" i="1"/>
  <c r="J96" i="1"/>
  <c r="J98" i="1"/>
  <c r="J104" i="1"/>
  <c r="J106" i="1"/>
  <c r="J110" i="1"/>
  <c r="J120" i="1"/>
  <c r="J122" i="1"/>
  <c r="J128" i="1"/>
  <c r="J130" i="1"/>
  <c r="J136" i="1"/>
  <c r="J142" i="1"/>
  <c r="J148" i="1"/>
  <c r="J152" i="1"/>
  <c r="J154" i="1"/>
  <c r="J160" i="1"/>
  <c r="J162" i="1"/>
  <c r="J166" i="1"/>
  <c r="J170" i="1"/>
  <c r="J172" i="1"/>
  <c r="J180" i="1"/>
  <c r="J182" i="1"/>
  <c r="J188" i="1"/>
  <c r="J192" i="1"/>
  <c r="J196" i="1"/>
  <c r="J200" i="1"/>
  <c r="J206" i="1"/>
  <c r="J212" i="1"/>
  <c r="J214" i="1"/>
  <c r="J218" i="1"/>
  <c r="J222" i="1"/>
  <c r="J226" i="1"/>
  <c r="J230" i="1"/>
  <c r="J234" i="1"/>
  <c r="J240" i="1"/>
  <c r="J242" i="1"/>
  <c r="J246" i="1"/>
  <c r="J248" i="1"/>
  <c r="J252" i="1"/>
  <c r="J256" i="1"/>
  <c r="J264" i="1"/>
  <c r="J272" i="1"/>
  <c r="J274" i="1"/>
  <c r="J280" i="1"/>
  <c r="J284" i="1"/>
  <c r="J286" i="1"/>
  <c r="J290" i="1"/>
  <c r="J294" i="1"/>
  <c r="J298" i="1"/>
  <c r="J302" i="1"/>
  <c r="J312" i="1"/>
  <c r="J318" i="1"/>
  <c r="J326" i="1"/>
  <c r="J330" i="1"/>
  <c r="J332" i="1"/>
  <c r="J342" i="1"/>
  <c r="J354" i="1"/>
  <c r="J360" i="1"/>
  <c r="J364" i="1"/>
  <c r="J376" i="1"/>
  <c r="J380" i="1"/>
  <c r="J392" i="1"/>
  <c r="J396" i="1"/>
  <c r="J402" i="1"/>
  <c r="J406" i="1"/>
  <c r="J418" i="1"/>
  <c r="J424" i="1"/>
  <c r="J430" i="1"/>
  <c r="J434" i="1"/>
  <c r="J436" i="1"/>
  <c r="J438" i="1"/>
  <c r="J442" i="1"/>
  <c r="J448" i="1"/>
  <c r="J452" i="1"/>
  <c r="J454" i="1"/>
  <c r="J456" i="1"/>
  <c r="J460" i="1"/>
  <c r="J466" i="1"/>
  <c r="J470" i="1"/>
  <c r="J474" i="1"/>
  <c r="J480" i="1"/>
  <c r="J482" i="1"/>
  <c r="J488" i="1"/>
  <c r="J492" i="1"/>
  <c r="J494" i="1"/>
  <c r="J498" i="1"/>
  <c r="J502" i="1"/>
  <c r="J156" i="1"/>
  <c r="J158" i="1"/>
  <c r="J164" i="1"/>
  <c r="J168" i="1"/>
  <c r="J174" i="1"/>
  <c r="J176" i="1"/>
  <c r="J184" i="1"/>
  <c r="J186" i="1"/>
  <c r="J190" i="1"/>
  <c r="J198" i="1"/>
  <c r="J202" i="1"/>
  <c r="J204" i="1"/>
  <c r="J208" i="1"/>
  <c r="J216" i="1"/>
  <c r="J220" i="1"/>
  <c r="J224" i="1"/>
  <c r="J228" i="1"/>
  <c r="J232" i="1"/>
  <c r="J236" i="1"/>
  <c r="J238" i="1"/>
  <c r="J244" i="1"/>
  <c r="J250" i="1"/>
  <c r="J254" i="1"/>
  <c r="J258" i="1"/>
  <c r="J266" i="1"/>
  <c r="J268" i="1"/>
  <c r="J270" i="1"/>
  <c r="J276" i="1"/>
  <c r="J278" i="1"/>
  <c r="J282" i="1"/>
  <c r="J288" i="1"/>
  <c r="J292" i="1"/>
  <c r="J296" i="1"/>
  <c r="J300" i="1"/>
  <c r="J314" i="1"/>
  <c r="J316" i="1"/>
  <c r="J328" i="1"/>
  <c r="J336" i="1"/>
  <c r="J338" i="1"/>
  <c r="J340" i="1"/>
  <c r="J352" i="1"/>
  <c r="J356" i="1"/>
  <c r="J362" i="1"/>
  <c r="J366" i="1"/>
  <c r="J378" i="1"/>
  <c r="J382" i="1"/>
  <c r="J390" i="1"/>
  <c r="J394" i="1"/>
  <c r="J400" i="1"/>
  <c r="J404" i="1"/>
  <c r="J416" i="1"/>
  <c r="J420" i="1"/>
  <c r="J426" i="1"/>
  <c r="J432" i="1"/>
  <c r="J446" i="1"/>
  <c r="J450" i="1"/>
  <c r="J458" i="1"/>
  <c r="J462" i="1"/>
  <c r="J464" i="1"/>
  <c r="J468" i="1"/>
  <c r="J472" i="1"/>
  <c r="J476" i="1"/>
  <c r="J478" i="1"/>
  <c r="J484" i="1"/>
  <c r="J486" i="1"/>
  <c r="J490" i="1"/>
  <c r="J496" i="1"/>
  <c r="J500" i="1"/>
  <c r="J504" i="1"/>
  <c r="I31" i="1"/>
  <c r="I55" i="1"/>
  <c r="I10" i="14" s="1"/>
  <c r="I10" i="15" s="1"/>
  <c r="I59" i="1"/>
  <c r="I63" i="1"/>
  <c r="I155" i="1"/>
  <c r="I20" i="14" s="1"/>
  <c r="I20" i="15" s="1"/>
  <c r="I187" i="1"/>
  <c r="I199" i="1"/>
  <c r="I219" i="1"/>
  <c r="I223" i="1"/>
  <c r="I241" i="1"/>
  <c r="I307" i="1"/>
  <c r="I321" i="1"/>
  <c r="I347" i="1"/>
  <c r="I385" i="1"/>
  <c r="I43" i="14" s="1"/>
  <c r="I43" i="15" s="1"/>
  <c r="I397" i="1"/>
  <c r="I405" i="1"/>
  <c r="I45" i="14" s="1"/>
  <c r="I45" i="15" s="1"/>
  <c r="I411" i="1"/>
  <c r="I427" i="1"/>
  <c r="I57" i="1"/>
  <c r="I61" i="1"/>
  <c r="I177" i="1"/>
  <c r="I251" i="1"/>
  <c r="I317" i="1"/>
  <c r="I333" i="1"/>
  <c r="I341" i="1"/>
  <c r="I381" i="1"/>
  <c r="I395" i="1"/>
  <c r="I44" i="14" s="1"/>
  <c r="I44" i="15" s="1"/>
  <c r="I409" i="1"/>
  <c r="I433" i="1"/>
  <c r="I105" i="1"/>
  <c r="I15" i="14" s="1"/>
  <c r="I15" i="15" s="1"/>
  <c r="I107" i="1"/>
  <c r="I109" i="1"/>
  <c r="I111" i="1"/>
  <c r="I113" i="1"/>
  <c r="I115" i="1"/>
  <c r="I16" i="14" s="1"/>
  <c r="I16" i="15" s="1"/>
  <c r="I117" i="1"/>
  <c r="I119" i="1"/>
  <c r="I121" i="1"/>
  <c r="I123" i="1"/>
  <c r="I125" i="1"/>
  <c r="I17" i="14" s="1"/>
  <c r="I17" i="15" s="1"/>
  <c r="I127" i="1"/>
  <c r="I129" i="1"/>
  <c r="I131" i="1"/>
  <c r="I133" i="1"/>
  <c r="I135" i="1"/>
  <c r="I18" i="14" s="1"/>
  <c r="I18" i="15" s="1"/>
  <c r="I137" i="1"/>
  <c r="I139" i="1"/>
  <c r="I141" i="1"/>
  <c r="I143" i="1"/>
  <c r="I145" i="1"/>
  <c r="I19" i="14" s="1"/>
  <c r="I19" i="15" s="1"/>
  <c r="I147" i="1"/>
  <c r="I149" i="1"/>
  <c r="I151" i="1"/>
  <c r="H10" i="1"/>
  <c r="H18" i="1"/>
  <c r="H26" i="1"/>
  <c r="H34" i="1"/>
  <c r="H42" i="1"/>
  <c r="H48" i="1"/>
  <c r="H64" i="1"/>
  <c r="H7" i="1"/>
  <c r="H9" i="1"/>
  <c r="H11" i="1"/>
  <c r="H13" i="1"/>
  <c r="H15" i="1"/>
  <c r="H6" i="14" s="1"/>
  <c r="H6" i="15" s="1"/>
  <c r="H17" i="1"/>
  <c r="H19" i="1"/>
  <c r="H21" i="1"/>
  <c r="H23" i="1"/>
  <c r="H25" i="1"/>
  <c r="H7" i="14" s="1"/>
  <c r="H7" i="15" s="1"/>
  <c r="H27" i="1"/>
  <c r="H29" i="1"/>
  <c r="H31" i="1"/>
  <c r="H33" i="1"/>
  <c r="H35" i="1"/>
  <c r="H8" i="14" s="1"/>
  <c r="H8" i="15" s="1"/>
  <c r="H37" i="1"/>
  <c r="H39" i="1"/>
  <c r="H41" i="1"/>
  <c r="H47" i="1"/>
  <c r="H51" i="1"/>
  <c r="H55" i="1"/>
  <c r="H10" i="14" s="1"/>
  <c r="H10" i="15" s="1"/>
  <c r="H57" i="1"/>
  <c r="H71" i="1"/>
  <c r="H73" i="1"/>
  <c r="H81" i="1"/>
  <c r="H87" i="1"/>
  <c r="H89" i="1"/>
  <c r="H103" i="1"/>
  <c r="H109" i="1"/>
  <c r="H115" i="1"/>
  <c r="H16" i="14" s="1"/>
  <c r="H16" i="15" s="1"/>
  <c r="H125" i="1"/>
  <c r="H17" i="14" s="1"/>
  <c r="H17" i="15" s="1"/>
  <c r="H131" i="1"/>
  <c r="H133" i="1"/>
  <c r="H141" i="1"/>
  <c r="H147" i="1"/>
  <c r="H153" i="1"/>
  <c r="H167" i="1"/>
  <c r="H169" i="1"/>
  <c r="H177" i="1"/>
  <c r="H183" i="1"/>
  <c r="H185" i="1"/>
  <c r="H23" i="14" s="1"/>
  <c r="H23" i="15" s="1"/>
  <c r="H199" i="1"/>
  <c r="H201" i="1"/>
  <c r="H209" i="1"/>
  <c r="H215" i="1"/>
  <c r="H26" i="14" s="1"/>
  <c r="H26" i="15" s="1"/>
  <c r="H217" i="1"/>
  <c r="H231" i="1"/>
  <c r="H233" i="1"/>
  <c r="H249" i="1"/>
  <c r="H251" i="1"/>
  <c r="H319" i="1"/>
  <c r="H321" i="1"/>
  <c r="H323" i="1"/>
  <c r="H325" i="1"/>
  <c r="H37" i="14" s="1"/>
  <c r="H37" i="15" s="1"/>
  <c r="H327" i="1"/>
  <c r="H329" i="1"/>
  <c r="H331" i="1"/>
  <c r="H333" i="1"/>
  <c r="H335" i="1"/>
  <c r="H38" i="14" s="1"/>
  <c r="H38" i="15" s="1"/>
  <c r="H337" i="1"/>
  <c r="H339" i="1"/>
  <c r="H341" i="1"/>
  <c r="H343" i="1"/>
  <c r="H345" i="1"/>
  <c r="H39" i="14" s="1"/>
  <c r="H39" i="15" s="1"/>
  <c r="H347" i="1"/>
  <c r="H349" i="1"/>
  <c r="H351" i="1"/>
  <c r="H353" i="1"/>
  <c r="H355" i="1"/>
  <c r="H40" i="14" s="1"/>
  <c r="H40" i="15" s="1"/>
  <c r="H357" i="1"/>
  <c r="H359" i="1"/>
  <c r="H361" i="1"/>
  <c r="H363" i="1"/>
  <c r="H365" i="1"/>
  <c r="H41" i="14" s="1"/>
  <c r="H41" i="15" s="1"/>
  <c r="H367" i="1"/>
  <c r="H369" i="1"/>
  <c r="H371" i="1"/>
  <c r="H373" i="1"/>
  <c r="H375" i="1"/>
  <c r="H42" i="14" s="1"/>
  <c r="H42" i="15" s="1"/>
  <c r="H377" i="1"/>
  <c r="H379" i="1"/>
  <c r="H381" i="1"/>
  <c r="H383" i="1"/>
  <c r="H385" i="1"/>
  <c r="H43" i="14" s="1"/>
  <c r="H43" i="15" s="1"/>
  <c r="H387" i="1"/>
  <c r="H389" i="1"/>
  <c r="H391" i="1"/>
  <c r="H393" i="1"/>
  <c r="H395" i="1"/>
  <c r="H44" i="14" s="1"/>
  <c r="H44" i="15" s="1"/>
  <c r="H397" i="1"/>
  <c r="H399" i="1"/>
  <c r="H401" i="1"/>
  <c r="H403" i="1"/>
  <c r="H405" i="1"/>
  <c r="H45" i="14" s="1"/>
  <c r="H45" i="15" s="1"/>
  <c r="H407" i="1"/>
  <c r="H409" i="1"/>
  <c r="H411" i="1"/>
  <c r="H413" i="1"/>
  <c r="H415" i="1"/>
  <c r="H46" i="14" s="1"/>
  <c r="H46" i="15" s="1"/>
  <c r="H417" i="1"/>
  <c r="H419" i="1"/>
  <c r="H421" i="1"/>
  <c r="H423" i="1"/>
  <c r="H425" i="1"/>
  <c r="H47" i="14" s="1"/>
  <c r="H47" i="15" s="1"/>
  <c r="G104" i="1"/>
  <c r="E105" i="1"/>
  <c r="E15" i="14" s="1"/>
  <c r="E15" i="15" s="1"/>
  <c r="G106" i="1"/>
  <c r="E107" i="1"/>
  <c r="G108" i="1"/>
  <c r="E109" i="1"/>
  <c r="G110" i="1"/>
  <c r="E111" i="1"/>
  <c r="G112" i="1"/>
  <c r="E113" i="1"/>
  <c r="G114" i="1"/>
  <c r="E115" i="1"/>
  <c r="E16" i="14" s="1"/>
  <c r="E16" i="15" s="1"/>
  <c r="G116" i="1"/>
  <c r="E117" i="1"/>
  <c r="G118" i="1"/>
  <c r="E119" i="1"/>
  <c r="G120" i="1"/>
  <c r="E121" i="1"/>
  <c r="G122" i="1"/>
  <c r="E123" i="1"/>
  <c r="G124" i="1"/>
  <c r="E125" i="1"/>
  <c r="E17" i="14" s="1"/>
  <c r="E17" i="15" s="1"/>
  <c r="G126" i="1"/>
  <c r="E127" i="1"/>
  <c r="G128" i="1"/>
  <c r="E129" i="1"/>
  <c r="G130" i="1"/>
  <c r="E131" i="1"/>
  <c r="G132" i="1"/>
  <c r="E133" i="1"/>
  <c r="G134" i="1"/>
  <c r="E135" i="1"/>
  <c r="E18" i="14" s="1"/>
  <c r="E18" i="15" s="1"/>
  <c r="G136" i="1"/>
  <c r="E137" i="1"/>
  <c r="G138" i="1"/>
  <c r="E139" i="1"/>
  <c r="G140" i="1"/>
  <c r="E141" i="1"/>
  <c r="G142" i="1"/>
  <c r="E143" i="1"/>
  <c r="G144" i="1"/>
  <c r="E145" i="1"/>
  <c r="E19" i="14" s="1"/>
  <c r="E19" i="15" s="1"/>
  <c r="G146" i="1"/>
  <c r="E147" i="1"/>
  <c r="G148" i="1"/>
  <c r="E149" i="1"/>
  <c r="G150" i="1"/>
  <c r="E151" i="1"/>
  <c r="G152" i="1"/>
  <c r="P280" i="1" l="1"/>
  <c r="P503" i="1"/>
  <c r="P38" i="1"/>
  <c r="P489" i="1"/>
  <c r="P6" i="1"/>
  <c r="P267" i="1"/>
  <c r="P297" i="1"/>
  <c r="P303" i="1"/>
  <c r="P277" i="1"/>
  <c r="P16" i="1"/>
  <c r="P128" i="1"/>
  <c r="P264" i="1"/>
  <c r="P407" i="1"/>
  <c r="P270" i="1"/>
  <c r="P286" i="1"/>
  <c r="P268" i="1"/>
  <c r="P46" i="1"/>
  <c r="P411" i="1"/>
  <c r="P463" i="1"/>
  <c r="P150" i="1"/>
  <c r="P188" i="1"/>
  <c r="P142" i="1"/>
  <c r="P492" i="1"/>
  <c r="P144" i="1"/>
  <c r="P168" i="1"/>
  <c r="P98" i="1"/>
  <c r="P464" i="1"/>
  <c r="P138" i="1"/>
  <c r="P164" i="1"/>
  <c r="P148" i="1"/>
  <c r="P296" i="1"/>
  <c r="P176" i="1"/>
  <c r="P78" i="1"/>
  <c r="P72" i="1"/>
  <c r="P66" i="1"/>
  <c r="P24" i="1"/>
  <c r="P8" i="1"/>
  <c r="P298" i="1"/>
  <c r="P27" i="1"/>
  <c r="P400" i="1"/>
  <c r="P83" i="1"/>
  <c r="P310" i="1"/>
  <c r="P479" i="1"/>
  <c r="P491" i="1"/>
  <c r="P483" i="1"/>
  <c r="P111" i="1"/>
  <c r="P273" i="1"/>
  <c r="P43" i="1"/>
  <c r="P52" i="1"/>
  <c r="P377" i="1"/>
  <c r="P37" i="1"/>
  <c r="P401" i="1"/>
  <c r="P321" i="1"/>
  <c r="P276" i="1"/>
  <c r="P209" i="1"/>
  <c r="P260" i="1"/>
  <c r="P232" i="1"/>
  <c r="P282" i="1"/>
  <c r="P7" i="1"/>
  <c r="P419" i="1"/>
  <c r="P379" i="1"/>
  <c r="P357" i="1"/>
  <c r="P256" i="1"/>
  <c r="P383" i="1"/>
  <c r="P371" i="1"/>
  <c r="P363" i="1"/>
  <c r="P42" i="1"/>
  <c r="P343" i="1"/>
  <c r="P48" i="1"/>
  <c r="P29" i="1"/>
  <c r="P31" i="1"/>
  <c r="P367" i="1"/>
  <c r="P23" i="1"/>
  <c r="P346" i="1"/>
  <c r="P317" i="1"/>
  <c r="P356" i="1"/>
  <c r="P389" i="1"/>
  <c r="P53" i="1"/>
  <c r="P63" i="1"/>
  <c r="P326" i="1"/>
  <c r="P119" i="1"/>
  <c r="P387" i="1"/>
  <c r="P30" i="1"/>
  <c r="P351" i="1"/>
  <c r="P490" i="1"/>
  <c r="P410" i="1"/>
  <c r="P237" i="1"/>
  <c r="P456" i="1"/>
  <c r="P214" i="1"/>
  <c r="P170" i="1"/>
  <c r="P220" i="1"/>
  <c r="P218" i="1"/>
  <c r="P96" i="1"/>
  <c r="P106" i="1"/>
  <c r="P54" i="1"/>
  <c r="P146" i="1"/>
  <c r="P112" i="1"/>
  <c r="P104" i="1"/>
  <c r="P26" i="1"/>
  <c r="P33" i="1"/>
  <c r="P17" i="1"/>
  <c r="P284" i="1"/>
  <c r="P230" i="1"/>
  <c r="P212" i="1"/>
  <c r="P182" i="1"/>
  <c r="P156" i="1"/>
  <c r="P49" i="1"/>
  <c r="P162" i="1"/>
  <c r="P76" i="1"/>
  <c r="P62" i="1"/>
  <c r="P341" i="1"/>
  <c r="P59" i="1"/>
  <c r="B10" i="14"/>
  <c r="B10" i="15" s="1"/>
  <c r="P55" i="1"/>
  <c r="P10" i="14" s="1"/>
  <c r="P10" i="15" s="1"/>
  <c r="P493" i="1"/>
  <c r="P459" i="1"/>
  <c r="P380" i="1"/>
  <c r="P370" i="1"/>
  <c r="P316" i="1"/>
  <c r="P500" i="1"/>
  <c r="P376" i="1"/>
  <c r="P339" i="1"/>
  <c r="P19" i="1"/>
  <c r="P306" i="1"/>
  <c r="P171" i="1"/>
  <c r="P123" i="1"/>
  <c r="P474" i="1"/>
  <c r="P242" i="1"/>
  <c r="P206" i="1"/>
  <c r="P158" i="1"/>
  <c r="P120" i="1"/>
  <c r="P102" i="1"/>
  <c r="P84" i="1"/>
  <c r="P159" i="1"/>
  <c r="P99" i="1"/>
  <c r="P477" i="1"/>
  <c r="P402" i="1"/>
  <c r="P344" i="1"/>
  <c r="P287" i="1"/>
  <c r="P279" i="1"/>
  <c r="P257" i="1"/>
  <c r="P249" i="1"/>
  <c r="P201" i="1"/>
  <c r="P193" i="1"/>
  <c r="P183" i="1"/>
  <c r="P147" i="1"/>
  <c r="P18" i="1"/>
  <c r="P391" i="1"/>
  <c r="P266" i="1"/>
  <c r="P254" i="1"/>
  <c r="P228" i="1"/>
  <c r="P196" i="1"/>
  <c r="P132" i="1"/>
  <c r="P110" i="1"/>
  <c r="P86" i="1"/>
  <c r="P335" i="1"/>
  <c r="P38" i="14" s="1"/>
  <c r="P38" i="15" s="1"/>
  <c r="P139" i="1"/>
  <c r="P481" i="1"/>
  <c r="P354" i="1"/>
  <c r="P333" i="1"/>
  <c r="P233" i="1"/>
  <c r="P219" i="1"/>
  <c r="B14" i="14"/>
  <c r="B14" i="15" s="1"/>
  <c r="P95" i="1"/>
  <c r="P14" i="14" s="1"/>
  <c r="P14" i="15" s="1"/>
  <c r="B6" i="14"/>
  <c r="B6" i="15" s="1"/>
  <c r="P15" i="1"/>
  <c r="P6" i="14" s="1"/>
  <c r="P6" i="15" s="1"/>
  <c r="P442" i="1"/>
  <c r="P438" i="1"/>
  <c r="P427" i="1"/>
  <c r="P451" i="1"/>
  <c r="P434" i="1"/>
  <c r="P393" i="1"/>
  <c r="P364" i="1"/>
  <c r="P252" i="1"/>
  <c r="P222" i="1"/>
  <c r="P28" i="1"/>
  <c r="P414" i="1"/>
  <c r="P358" i="1"/>
  <c r="P332" i="1"/>
  <c r="P246" i="1"/>
  <c r="P194" i="1"/>
  <c r="P74" i="1"/>
  <c r="P40" i="1"/>
  <c r="P197" i="1"/>
  <c r="P271" i="1"/>
  <c r="B37" i="14"/>
  <c r="B37" i="15" s="1"/>
  <c r="P325" i="1"/>
  <c r="P37" i="14" s="1"/>
  <c r="P37" i="15" s="1"/>
  <c r="P309" i="1"/>
  <c r="P221" i="1"/>
  <c r="P157" i="1"/>
  <c r="B11" i="14"/>
  <c r="B11" i="15" s="1"/>
  <c r="P65" i="1"/>
  <c r="P11" i="14" s="1"/>
  <c r="P11" i="15" s="1"/>
  <c r="P57" i="1"/>
  <c r="P50" i="1"/>
  <c r="P205" i="1"/>
  <c r="P25" i="14" s="1"/>
  <c r="P25" i="15" s="1"/>
  <c r="P472" i="1"/>
  <c r="P470" i="1"/>
  <c r="P449" i="1"/>
  <c r="P432" i="1"/>
  <c r="P300" i="1"/>
  <c r="P258" i="1"/>
  <c r="P184" i="1"/>
  <c r="P172" i="1"/>
  <c r="P140" i="1"/>
  <c r="P14" i="1"/>
  <c r="P107" i="1"/>
  <c r="P311" i="1"/>
  <c r="B50" i="14"/>
  <c r="B50" i="15" s="1"/>
  <c r="P455" i="1"/>
  <c r="P50" i="14" s="1"/>
  <c r="P50" i="15" s="1"/>
  <c r="B12" i="14"/>
  <c r="B12" i="15" s="1"/>
  <c r="P75" i="1"/>
  <c r="P12" i="14" s="1"/>
  <c r="P12" i="15" s="1"/>
  <c r="B7" i="14"/>
  <c r="B7" i="15" s="1"/>
  <c r="P25" i="1"/>
  <c r="P7" i="14" s="1"/>
  <c r="P7" i="15" s="1"/>
  <c r="B52" i="14"/>
  <c r="B52" i="15" s="1"/>
  <c r="P475" i="1"/>
  <c r="P52" i="14" s="1"/>
  <c r="P52" i="15" s="1"/>
  <c r="B47" i="14"/>
  <c r="B47" i="15" s="1"/>
  <c r="P425" i="1"/>
  <c r="P47" i="14" s="1"/>
  <c r="P47" i="15" s="1"/>
  <c r="B45" i="14"/>
  <c r="B45" i="15" s="1"/>
  <c r="P405" i="1"/>
  <c r="P45" i="14" s="1"/>
  <c r="P45" i="15" s="1"/>
  <c r="B18" i="14"/>
  <c r="B18" i="15" s="1"/>
  <c r="P135" i="1"/>
  <c r="P18" i="14" s="1"/>
  <c r="P18" i="15" s="1"/>
  <c r="B43" i="14"/>
  <c r="B43" i="15" s="1"/>
  <c r="P385" i="1"/>
  <c r="P43" i="14" s="1"/>
  <c r="P43" i="15" s="1"/>
  <c r="B55" i="14"/>
  <c r="B55" i="15" s="1"/>
  <c r="P505" i="1"/>
  <c r="P55" i="14" s="1"/>
  <c r="P55" i="15" s="1"/>
  <c r="B44" i="14"/>
  <c r="B44" i="15" s="1"/>
  <c r="P395" i="1"/>
  <c r="P44" i="14" s="1"/>
  <c r="P44" i="15" s="1"/>
  <c r="P494" i="1"/>
  <c r="P460" i="1"/>
  <c r="P458" i="1"/>
  <c r="P446" i="1"/>
  <c r="P409" i="1"/>
  <c r="P386" i="1"/>
  <c r="P382" i="1"/>
  <c r="P337" i="1"/>
  <c r="P324" i="1"/>
  <c r="P319" i="1"/>
  <c r="P501" i="1"/>
  <c r="P499" i="1"/>
  <c r="P413" i="1"/>
  <c r="P381" i="1"/>
  <c r="P374" i="1"/>
  <c r="P342" i="1"/>
  <c r="P336" i="1"/>
  <c r="P323" i="1"/>
  <c r="P39" i="1"/>
  <c r="P20" i="1"/>
  <c r="P12" i="1"/>
  <c r="P435" i="1"/>
  <c r="P48" i="14" s="1"/>
  <c r="P48" i="15" s="1"/>
  <c r="B39" i="14"/>
  <c r="B39" i="15" s="1"/>
  <c r="P345" i="1"/>
  <c r="P39" i="14" s="1"/>
  <c r="P39" i="15" s="1"/>
  <c r="P294" i="1"/>
  <c r="P250" i="1"/>
  <c r="P192" i="1"/>
  <c r="P167" i="1"/>
  <c r="P127" i="1"/>
  <c r="B16" i="14"/>
  <c r="B16" i="15" s="1"/>
  <c r="P115" i="1"/>
  <c r="P16" i="14" s="1"/>
  <c r="P16" i="15" s="1"/>
  <c r="P45" i="1"/>
  <c r="P9" i="14" s="1"/>
  <c r="P9" i="15" s="1"/>
  <c r="P21" i="1"/>
  <c r="P498" i="1"/>
  <c r="P469" i="1"/>
  <c r="P467" i="1"/>
  <c r="P433" i="1"/>
  <c r="P416" i="1"/>
  <c r="P330" i="1"/>
  <c r="P313" i="1"/>
  <c r="P290" i="1"/>
  <c r="P272" i="1"/>
  <c r="P204" i="1"/>
  <c r="P200" i="1"/>
  <c r="P186" i="1"/>
  <c r="P166" i="1"/>
  <c r="P152" i="1"/>
  <c r="P134" i="1"/>
  <c r="P122" i="1"/>
  <c r="P88" i="1"/>
  <c r="P68" i="1"/>
  <c r="P60" i="1"/>
  <c r="P51" i="1"/>
  <c r="P259" i="1"/>
  <c r="B23" i="14"/>
  <c r="B23" i="15" s="1"/>
  <c r="P185" i="1"/>
  <c r="P23" i="14" s="1"/>
  <c r="P23" i="15" s="1"/>
  <c r="P291" i="1"/>
  <c r="B24" i="14"/>
  <c r="B24" i="15" s="1"/>
  <c r="P195" i="1"/>
  <c r="P24" i="14" s="1"/>
  <c r="P24" i="15" s="1"/>
  <c r="P117" i="1"/>
  <c r="P502" i="1"/>
  <c r="P484" i="1"/>
  <c r="P478" i="1"/>
  <c r="P406" i="1"/>
  <c r="P378" i="1"/>
  <c r="P359" i="1"/>
  <c r="P281" i="1"/>
  <c r="P263" i="1"/>
  <c r="P253" i="1"/>
  <c r="B29" i="14"/>
  <c r="B29" i="15" s="1"/>
  <c r="P245" i="1"/>
  <c r="P29" i="14" s="1"/>
  <c r="P29" i="15" s="1"/>
  <c r="P207" i="1"/>
  <c r="P203" i="1"/>
  <c r="P199" i="1"/>
  <c r="P189" i="1"/>
  <c r="P181" i="1"/>
  <c r="P177" i="1"/>
  <c r="P109" i="1"/>
  <c r="P91" i="1"/>
  <c r="P73" i="1"/>
  <c r="P396" i="1"/>
  <c r="P388" i="1"/>
  <c r="P262" i="1"/>
  <c r="P208" i="1"/>
  <c r="P130" i="1"/>
  <c r="P116" i="1"/>
  <c r="P108" i="1"/>
  <c r="P82" i="1"/>
  <c r="P70" i="1"/>
  <c r="P56" i="1"/>
  <c r="P355" i="1"/>
  <c r="P40" i="14" s="1"/>
  <c r="P40" i="15" s="1"/>
  <c r="P283" i="1"/>
  <c r="P251" i="1"/>
  <c r="P415" i="1"/>
  <c r="P46" i="14" s="1"/>
  <c r="P46" i="15" s="1"/>
  <c r="P211" i="1"/>
  <c r="P504" i="1"/>
  <c r="P482" i="1"/>
  <c r="P480" i="1"/>
  <c r="P418" i="1"/>
  <c r="P404" i="1"/>
  <c r="P390" i="1"/>
  <c r="P349" i="1"/>
  <c r="P327" i="1"/>
  <c r="P314" i="1"/>
  <c r="P293" i="1"/>
  <c r="P231" i="1"/>
  <c r="P223" i="1"/>
  <c r="P217" i="1"/>
  <c r="P143" i="1"/>
  <c r="P133" i="1"/>
  <c r="P93" i="1"/>
  <c r="P265" i="1"/>
  <c r="P31" i="14" s="1"/>
  <c r="P31" i="15" s="1"/>
  <c r="P225" i="1"/>
  <c r="P27" i="14" s="1"/>
  <c r="P27" i="15" s="1"/>
  <c r="P457" i="1"/>
  <c r="P384" i="1"/>
  <c r="P322" i="1"/>
  <c r="P476" i="1"/>
  <c r="P350" i="1"/>
  <c r="P334" i="1"/>
  <c r="P32" i="1"/>
  <c r="P11" i="1"/>
  <c r="P234" i="1"/>
  <c r="P13" i="1"/>
  <c r="P468" i="1"/>
  <c r="P431" i="1"/>
  <c r="P318" i="1"/>
  <c r="P308" i="1"/>
  <c r="P292" i="1"/>
  <c r="P274" i="1"/>
  <c r="P236" i="1"/>
  <c r="P190" i="1"/>
  <c r="P64" i="1"/>
  <c r="P392" i="1"/>
  <c r="P299" i="1"/>
  <c r="B20" i="14"/>
  <c r="B20" i="15" s="1"/>
  <c r="P155" i="1"/>
  <c r="P20" i="14" s="1"/>
  <c r="P20" i="15" s="1"/>
  <c r="P361" i="1"/>
  <c r="P187" i="1"/>
  <c r="P179" i="1"/>
  <c r="B22" i="14"/>
  <c r="B22" i="15" s="1"/>
  <c r="P175" i="1"/>
  <c r="P22" i="14" s="1"/>
  <c r="P22" i="15" s="1"/>
  <c r="P87" i="1"/>
  <c r="P145" i="1"/>
  <c r="P19" i="14" s="1"/>
  <c r="P19" i="15" s="1"/>
  <c r="B51" i="14"/>
  <c r="B51" i="15" s="1"/>
  <c r="P465" i="1"/>
  <c r="P51" i="14" s="1"/>
  <c r="P51" i="15" s="1"/>
  <c r="P238" i="1"/>
  <c r="P210" i="1"/>
  <c r="P118" i="1"/>
  <c r="P35" i="1"/>
  <c r="P8" i="14" s="1"/>
  <c r="P8" i="15" s="1"/>
  <c r="P191" i="1"/>
  <c r="P338" i="1"/>
  <c r="B32" i="14"/>
  <c r="B32" i="15" s="1"/>
  <c r="P275" i="1"/>
  <c r="P32" i="14" s="1"/>
  <c r="P32" i="15" s="1"/>
  <c r="P163" i="1"/>
  <c r="P47" i="1"/>
  <c r="P255" i="1"/>
  <c r="P30" i="14" s="1"/>
  <c r="P30" i="15" s="1"/>
  <c r="B41" i="14"/>
  <c r="B41" i="15" s="1"/>
  <c r="P365" i="1"/>
  <c r="P41" i="14" s="1"/>
  <c r="P41" i="15" s="1"/>
  <c r="P497" i="1"/>
  <c r="P487" i="1"/>
  <c r="P444" i="1"/>
  <c r="P440" i="1"/>
  <c r="P429" i="1"/>
  <c r="P422" i="1"/>
  <c r="P417" i="1"/>
  <c r="P399" i="1"/>
  <c r="P453" i="1"/>
  <c r="P436" i="1"/>
  <c r="P368" i="1"/>
  <c r="P352" i="1"/>
  <c r="B35" i="14"/>
  <c r="B35" i="15" s="1"/>
  <c r="P305" i="1"/>
  <c r="P35" i="14" s="1"/>
  <c r="P35" i="15" s="1"/>
  <c r="P169" i="1"/>
  <c r="P372" i="1"/>
  <c r="P347" i="1"/>
  <c r="P304" i="1"/>
  <c r="P224" i="1"/>
  <c r="P216" i="1"/>
  <c r="P202" i="1"/>
  <c r="P124" i="1"/>
  <c r="P100" i="1"/>
  <c r="P80" i="1"/>
  <c r="P121" i="1"/>
  <c r="P437" i="1"/>
  <c r="P331" i="1"/>
  <c r="P320" i="1"/>
  <c r="P239" i="1"/>
  <c r="P227" i="1"/>
  <c r="P153" i="1"/>
  <c r="P149" i="1"/>
  <c r="P41" i="1"/>
  <c r="P461" i="1"/>
  <c r="P447" i="1"/>
  <c r="P369" i="1"/>
  <c r="P328" i="1"/>
  <c r="P160" i="1"/>
  <c r="P94" i="1"/>
  <c r="P315" i="1"/>
  <c r="P36" i="14" s="1"/>
  <c r="P36" i="15" s="1"/>
  <c r="P213" i="1"/>
  <c r="P247" i="1"/>
  <c r="B28" i="14"/>
  <c r="B28" i="15" s="1"/>
  <c r="P235" i="1"/>
  <c r="P28" i="14" s="1"/>
  <c r="P28" i="15" s="1"/>
  <c r="P141" i="1"/>
  <c r="P131" i="1"/>
  <c r="P101" i="1"/>
  <c r="P89" i="1"/>
  <c r="P10" i="1"/>
  <c r="B54" i="14"/>
  <c r="B54" i="15" s="1"/>
  <c r="P495" i="1"/>
  <c r="P54" i="14" s="1"/>
  <c r="P54" i="15" s="1"/>
  <c r="B53" i="14"/>
  <c r="B53" i="15" s="1"/>
  <c r="P485" i="1"/>
  <c r="P53" i="14" s="1"/>
  <c r="P53" i="15" s="1"/>
  <c r="B49" i="14"/>
  <c r="B49" i="15" s="1"/>
  <c r="P445" i="1"/>
  <c r="P49" i="14" s="1"/>
  <c r="P49" i="15" s="1"/>
  <c r="B42" i="14"/>
  <c r="B42" i="15" s="1"/>
  <c r="P375" i="1"/>
  <c r="P42" i="14" s="1"/>
  <c r="P42" i="15" s="1"/>
  <c r="B15" i="14"/>
  <c r="B15" i="15" s="1"/>
  <c r="P105" i="1"/>
  <c r="P15" i="14" s="1"/>
  <c r="P15" i="15" s="1"/>
  <c r="P496" i="1"/>
  <c r="P488" i="1"/>
  <c r="P486" i="1"/>
  <c r="P443" i="1"/>
  <c r="P441" i="1"/>
  <c r="P439" i="1"/>
  <c r="P430" i="1"/>
  <c r="P428" i="1"/>
  <c r="P426" i="1"/>
  <c r="P421" i="1"/>
  <c r="P394" i="1"/>
  <c r="P348" i="1"/>
  <c r="P454" i="1"/>
  <c r="P452" i="1"/>
  <c r="P450" i="1"/>
  <c r="P424" i="1"/>
  <c r="P398" i="1"/>
  <c r="P366" i="1"/>
  <c r="P362" i="1"/>
  <c r="P329" i="1"/>
  <c r="P278" i="1"/>
  <c r="P244" i="1"/>
  <c r="P198" i="1"/>
  <c r="P173" i="1"/>
  <c r="P161" i="1"/>
  <c r="P126" i="1"/>
  <c r="B13" i="14"/>
  <c r="B13" i="15" s="1"/>
  <c r="P85" i="1"/>
  <c r="P13" i="14" s="1"/>
  <c r="P13" i="15" s="1"/>
  <c r="P408" i="1"/>
  <c r="P360" i="1"/>
  <c r="P353" i="1"/>
  <c r="P302" i="1"/>
  <c r="P248" i="1"/>
  <c r="P240" i="1"/>
  <c r="P226" i="1"/>
  <c r="P180" i="1"/>
  <c r="P154" i="1"/>
  <c r="P136" i="1"/>
  <c r="P114" i="1"/>
  <c r="P90" i="1"/>
  <c r="P58" i="1"/>
  <c r="P22" i="1"/>
  <c r="P397" i="1"/>
  <c r="P243" i="1"/>
  <c r="B21" i="14"/>
  <c r="B21" i="15" s="1"/>
  <c r="P165" i="1"/>
  <c r="P21" i="14" s="1"/>
  <c r="P21" i="15" s="1"/>
  <c r="P289" i="1"/>
  <c r="P81" i="1"/>
  <c r="P312" i="1"/>
  <c r="P229" i="1"/>
  <c r="B26" i="14"/>
  <c r="B26" i="15" s="1"/>
  <c r="P215" i="1"/>
  <c r="P26" i="14" s="1"/>
  <c r="P26" i="15" s="1"/>
  <c r="P151" i="1"/>
  <c r="P79" i="1"/>
  <c r="P69" i="1"/>
  <c r="P61" i="1"/>
  <c r="P44" i="1"/>
  <c r="P34" i="1"/>
  <c r="P285" i="1"/>
  <c r="P33" i="14" s="1"/>
  <c r="P33" i="15" s="1"/>
  <c r="P473" i="1"/>
  <c r="P471" i="1"/>
  <c r="P466" i="1"/>
  <c r="P462" i="1"/>
  <c r="P448" i="1"/>
  <c r="P420" i="1"/>
  <c r="P403" i="1"/>
  <c r="P340" i="1"/>
  <c r="P288" i="1"/>
  <c r="P178" i="1"/>
  <c r="P174" i="1"/>
  <c r="P92" i="1"/>
  <c r="P301" i="1"/>
  <c r="P67" i="1"/>
  <c r="P423" i="1"/>
  <c r="P412" i="1"/>
  <c r="P373" i="1"/>
  <c r="P307" i="1"/>
  <c r="B34" i="14"/>
  <c r="B34" i="15" s="1"/>
  <c r="P295" i="1"/>
  <c r="P34" i="14" s="1"/>
  <c r="P34" i="15" s="1"/>
  <c r="P269" i="1"/>
  <c r="P261" i="1"/>
  <c r="P241" i="1"/>
  <c r="P137" i="1"/>
  <c r="P129" i="1"/>
  <c r="P113" i="1"/>
  <c r="P103" i="1"/>
  <c r="P97" i="1"/>
  <c r="P77" i="1"/>
  <c r="P71" i="1"/>
  <c r="P36" i="1"/>
  <c r="P9" i="1"/>
  <c r="P125" i="1"/>
  <c r="P17" i="14" s="1"/>
  <c r="P17" i="15" s="1"/>
  <c r="M4" i="20"/>
  <c r="I4" i="20"/>
  <c r="E4" i="20"/>
  <c r="A4" i="20"/>
  <c r="L4" i="20"/>
  <c r="H4" i="20"/>
  <c r="D4" i="20"/>
  <c r="K4" i="20"/>
  <c r="G4" i="20"/>
  <c r="C4" i="20"/>
  <c r="N4" i="20"/>
  <c r="J4" i="20"/>
  <c r="F4" i="20"/>
  <c r="B4" i="20"/>
  <c r="L4" i="11"/>
  <c r="H4" i="11"/>
  <c r="D4" i="11"/>
  <c r="I4" i="11"/>
  <c r="A4" i="11"/>
  <c r="K4" i="11"/>
  <c r="G4" i="11"/>
  <c r="C4" i="11"/>
  <c r="N4" i="11"/>
  <c r="J4" i="11"/>
  <c r="F4" i="11"/>
  <c r="B4" i="11"/>
  <c r="M4" i="11"/>
  <c r="E4" i="11"/>
  <c r="B4" i="13"/>
  <c r="F4" i="13"/>
  <c r="J4" i="13"/>
  <c r="N4" i="13"/>
  <c r="L4" i="13"/>
  <c r="E4" i="13"/>
  <c r="M4" i="13"/>
  <c r="C4" i="13"/>
  <c r="G4" i="13"/>
  <c r="K4" i="13"/>
  <c r="A4" i="13"/>
  <c r="D4" i="13"/>
  <c r="H4" i="13"/>
  <c r="I4" i="13"/>
  <c r="N4" i="2" l="1"/>
  <c r="J4" i="2"/>
  <c r="F4" i="2"/>
  <c r="B4" i="2"/>
  <c r="H4" i="2"/>
  <c r="G4" i="2"/>
  <c r="C4" i="2"/>
  <c r="M4" i="2"/>
  <c r="I4" i="2"/>
  <c r="E4" i="2"/>
  <c r="A4" i="2"/>
  <c r="L4" i="2"/>
  <c r="D4" i="2"/>
  <c r="K4" i="2"/>
  <c r="N4" i="5"/>
  <c r="J4" i="5"/>
  <c r="F4" i="5"/>
  <c r="B4" i="5"/>
  <c r="M4" i="5"/>
  <c r="I4" i="5"/>
  <c r="E4" i="5"/>
  <c r="L4" i="5"/>
  <c r="H4" i="5"/>
  <c r="D4" i="5"/>
  <c r="O4" i="5"/>
  <c r="K4" i="5"/>
  <c r="G4" i="5"/>
  <c r="C4" i="5"/>
</calcChain>
</file>

<file path=xl/sharedStrings.xml><?xml version="1.0" encoding="utf-8"?>
<sst xmlns="http://schemas.openxmlformats.org/spreadsheetml/2006/main" count="1919" uniqueCount="42">
  <si>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</si>
  <si>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</si>
  <si>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</si>
  <si>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</si>
  <si>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</si>
  <si>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</si>
  <si>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</si>
  <si>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</si>
  <si>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</si>
  <si>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</si>
  <si>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</si>
  <si>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</si>
  <si>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</si>
  <si>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</si>
  <si>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</si>
  <si>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</si>
  <si>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</si>
  <si>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</si>
  <si>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</si>
  <si>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>Ukazatel Pp v jednotlivých krajích v Kč</t>
  </si>
  <si>
    <t>v</t>
  </si>
  <si>
    <t>průměr ČR</t>
  </si>
  <si>
    <t>Poznámka: některé kraje mají pro ONIV závislost</t>
  </si>
  <si>
    <t>ONIV v jednotlivých krajích v Kč/žáka</t>
  </si>
  <si>
    <t xml:space="preserve">Normativ MPN v jednotlivých krajích </t>
  </si>
  <si>
    <t xml:space="preserve">Normativ MPP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</si>
  <si>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</si>
  <si>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</si>
  <si>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</si>
  <si>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 xml:space="preserve">Normativ MP v jednotlivých krajích </t>
  </si>
  <si>
    <t>MPN v jednotlivých krajích v Kč/žáka</t>
  </si>
  <si>
    <t>(v Kč)</t>
  </si>
  <si>
    <t>Porovnání krajských normativů mzdových prostředků a ostatních neinvestičních výdajů</t>
  </si>
  <si>
    <t>Žáci školních klubů</t>
  </si>
  <si>
    <t>(v Kč/žáka)</t>
  </si>
  <si>
    <t>Příloha č. 4</t>
  </si>
  <si>
    <t>x</t>
  </si>
  <si>
    <t xml:space="preserve">Minimální personální zabezpečení v jednotlivých krajích </t>
  </si>
  <si>
    <t>ŠKOLNÍ KLUBY</t>
  </si>
  <si>
    <t>Č.j.: MSMT-12809/2022-1</t>
  </si>
  <si>
    <t>stanovených jednotlivými krajskými úřady pro krajské a obecní školství v roce 2022</t>
  </si>
  <si>
    <t>Krajské normativy školní kluby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</si>
</sst>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2" fontId="0" fillId="0" borderId="0" xfId="0" applyNumberFormat="1"/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2" fontId="3" fillId="7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 textRotation="90" wrapText="1"/>
    </xf>
    <xf numFmtId="2" fontId="7" fillId="7" borderId="1" xfId="0" applyNumberFormat="1" applyFont="1" applyFill="1" applyBorder="1" applyAlignment="1">
      <alignment horizontal="center" vertical="center" textRotation="90" wrapText="1"/>
    </xf>
    <xf numFmtId="0" fontId="3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textRotation="90" wrapText="1"/>
    </xf>
    <xf numFmtId="0" fontId="7" fillId="8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Alignment="1">
      <alignment horizontal="center" vertical="center" textRotation="90" wrapText="1"/>
    </xf>
    <xf numFmtId="3" fontId="5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11" fillId="0" borderId="0" xfId="0" applyFont="1"/>
    <xf numFmtId="3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wrapText="1"/>
    </xf>
    <xf numFmtId="164" fontId="0" fillId="0" borderId="0" xfId="0" applyNumberFormat="1"/>
    <xf numFmtId="0" fontId="8" fillId="4" borderId="1" xfId="0" applyFont="1" applyFill="1" applyBorder="1" applyAlignment="1">
      <alignment horizontal="center" vertical="center" textRotation="90" wrapText="1"/>
    </xf>
    <xf numFmtId="2" fontId="8" fillId="3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2" fontId="8" fillId="7" borderId="1" xfId="0" applyNumberFormat="1" applyFont="1" applyFill="1" applyBorder="1" applyAlignment="1">
      <alignment horizontal="center" vertical="center" textRotation="90" wrapText="1"/>
    </xf>
    <xf numFmtId="0" fontId="8" fillId="8" borderId="1" xfId="0" applyFont="1" applyFill="1" applyBorder="1" applyAlignment="1">
      <alignment horizontal="center" vertical="center" textRotation="90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  <colors>
    <mruColors>
      <color rgb="FFFFC7CE"/>
      <color rgb="FF9C0006"/>
      <color rgb="FF800000"/>
      <color rgb="FFFFFF00"/>
      <color rgb="FFFF99FF"/>
      <color rgb="FFFFCCFF"/>
      <color rgb="FFFFFFCC"/>
      <color rgb="FFFF0000"/>
      <color rgb="FF3399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2022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7714511942990356E-2"/>
          <c:y val="0.12412486952542089"/>
          <c:w val="0.72044516781770995"/>
          <c:h val="0.78605940244720129"/>
        </c:manualLayout>
      </c:layout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2021'!$AH$6:$AH$505</c:f>
              <c:numCache>
                <c:formatCode>#,##0</c:formatCode>
                <c:ptCount val="500"/>
                <c:pt idx="0">
                  <c:v>230520</c:v>
                </c:pt>
                <c:pt idx="1">
                  <c:v>115260</c:v>
                </c:pt>
                <c:pt idx="2">
                  <c:v>76840</c:v>
                </c:pt>
                <c:pt idx="3">
                  <c:v>57630</c:v>
                </c:pt>
                <c:pt idx="4">
                  <c:v>46104</c:v>
                </c:pt>
                <c:pt idx="5">
                  <c:v>38420</c:v>
                </c:pt>
                <c:pt idx="6">
                  <c:v>32931.428571428572</c:v>
                </c:pt>
                <c:pt idx="7">
                  <c:v>28815</c:v>
                </c:pt>
                <c:pt idx="8">
                  <c:v>25613.333333333332</c:v>
                </c:pt>
                <c:pt idx="9">
                  <c:v>23052</c:v>
                </c:pt>
                <c:pt idx="10">
                  <c:v>20956.363636363636</c:v>
                </c:pt>
                <c:pt idx="11">
                  <c:v>19210</c:v>
                </c:pt>
                <c:pt idx="12">
                  <c:v>17732.307692307691</c:v>
                </c:pt>
                <c:pt idx="13">
                  <c:v>16465.714285714286</c:v>
                </c:pt>
                <c:pt idx="14">
                  <c:v>15368</c:v>
                </c:pt>
                <c:pt idx="15">
                  <c:v>14407.5</c:v>
                </c:pt>
                <c:pt idx="16">
                  <c:v>13560</c:v>
                </c:pt>
                <c:pt idx="17">
                  <c:v>12806.666666666666</c:v>
                </c:pt>
                <c:pt idx="18">
                  <c:v>12132.631578947368</c:v>
                </c:pt>
                <c:pt idx="19">
                  <c:v>11526</c:v>
                </c:pt>
                <c:pt idx="20">
                  <c:v>10977.142857142857</c:v>
                </c:pt>
                <c:pt idx="21">
                  <c:v>10478.181818181818</c:v>
                </c:pt>
                <c:pt idx="22">
                  <c:v>10022.608695652174</c:v>
                </c:pt>
                <c:pt idx="23">
                  <c:v>9605</c:v>
                </c:pt>
                <c:pt idx="24">
                  <c:v>9220.7999999999993</c:v>
                </c:pt>
                <c:pt idx="25">
                  <c:v>8866.1538461538457</c:v>
                </c:pt>
                <c:pt idx="26">
                  <c:v>8537.7777777777774</c:v>
                </c:pt>
                <c:pt idx="27">
                  <c:v>8232.8571428571431</c:v>
                </c:pt>
                <c:pt idx="28">
                  <c:v>7948.9655172413795</c:v>
                </c:pt>
                <c:pt idx="29">
                  <c:v>7684</c:v>
                </c:pt>
                <c:pt idx="30">
                  <c:v>7436.1290322580644</c:v>
                </c:pt>
                <c:pt idx="31">
                  <c:v>7203.75</c:v>
                </c:pt>
                <c:pt idx="32">
                  <c:v>6985.454545454545</c:v>
                </c:pt>
                <c:pt idx="33">
                  <c:v>6780</c:v>
                </c:pt>
                <c:pt idx="34">
                  <c:v>6586.2857142857147</c:v>
                </c:pt>
                <c:pt idx="35">
                  <c:v>6403.333333333333</c:v>
                </c:pt>
                <c:pt idx="36">
                  <c:v>6230.27027027027</c:v>
                </c:pt>
                <c:pt idx="37">
                  <c:v>6066.3157894736842</c:v>
                </c:pt>
                <c:pt idx="38">
                  <c:v>5910.7692307692305</c:v>
                </c:pt>
                <c:pt idx="39">
                  <c:v>5763</c:v>
                </c:pt>
                <c:pt idx="40">
                  <c:v>5622.4390243902435</c:v>
                </c:pt>
                <c:pt idx="41">
                  <c:v>5488.5714285714284</c:v>
                </c:pt>
                <c:pt idx="42">
                  <c:v>5360.9302325581393</c:v>
                </c:pt>
                <c:pt idx="43">
                  <c:v>5239.090909090909</c:v>
                </c:pt>
                <c:pt idx="44">
                  <c:v>5122.666666666667</c:v>
                </c:pt>
                <c:pt idx="45">
                  <c:v>5011.304347826087</c:v>
                </c:pt>
                <c:pt idx="46">
                  <c:v>4904.6808510638302</c:v>
                </c:pt>
                <c:pt idx="47">
                  <c:v>4802.5</c:v>
                </c:pt>
                <c:pt idx="48">
                  <c:v>4704.4897959183672</c:v>
                </c:pt>
                <c:pt idx="49">
                  <c:v>4651.8010291595201</c:v>
                </c:pt>
                <c:pt idx="50">
                  <c:v>4649.9243570347953</c:v>
                </c:pt>
                <c:pt idx="51">
                  <c:v>4648.0491985079143</c:v>
                </c:pt>
                <c:pt idx="52">
                  <c:v>4646.1755517484626</c:v>
                </c:pt>
                <c:pt idx="53">
                  <c:v>4643.8356164383558</c:v>
                </c:pt>
                <c:pt idx="54">
                  <c:v>4641.9653644784539</c:v>
                </c:pt>
                <c:pt idx="55">
                  <c:v>4640.0966183574883</c:v>
                </c:pt>
                <c:pt idx="56">
                  <c:v>4638.6960458798676</c:v>
                </c:pt>
                <c:pt idx="57">
                  <c:v>4636.8299306044446</c:v>
                </c:pt>
                <c:pt idx="58">
                  <c:v>4634.9653161757315</c:v>
                </c:pt>
                <c:pt idx="59">
                  <c:v>4633.102200783841</c:v>
                </c:pt>
                <c:pt idx="60">
                  <c:v>4631.7058468957202</c:v>
                </c:pt>
                <c:pt idx="61">
                  <c:v>4629.8453504719828</c:v>
                </c:pt>
                <c:pt idx="62">
                  <c:v>4628.4509587390821</c:v>
                </c:pt>
                <c:pt idx="63">
                  <c:v>4626.5930757651777</c:v>
                </c:pt>
                <c:pt idx="64">
                  <c:v>4625.200642054574</c:v>
                </c:pt>
                <c:pt idx="65">
                  <c:v>4623.3453670276776</c:v>
                </c:pt>
                <c:pt idx="66">
                  <c:v>4621.9548872180449</c:v>
                </c:pt>
                <c:pt idx="67">
                  <c:v>4620.5652435357788</c:v>
                </c:pt>
                <c:pt idx="68">
                  <c:v>4618.7136846323383</c:v>
                </c:pt>
                <c:pt idx="69">
                  <c:v>4617.3259889834753</c:v>
                </c:pt>
                <c:pt idx="70">
                  <c:v>4615.939126952343</c:v>
                </c:pt>
                <c:pt idx="71">
                  <c:v>4614.5530977880089</c:v>
                </c:pt>
                <c:pt idx="72">
                  <c:v>4613.1679007404446</c:v>
                </c:pt>
                <c:pt idx="73">
                  <c:v>4611.7835350605183</c:v>
                </c:pt>
                <c:pt idx="74">
                  <c:v>4610.3999999999996</c:v>
                </c:pt>
                <c:pt idx="75">
                  <c:v>4609.0172948115569</c:v>
                </c:pt>
                <c:pt idx="76">
                  <c:v>4607.6354187487505</c:v>
                </c:pt>
                <c:pt idx="77">
                  <c:v>4606.7146282973617</c:v>
                </c:pt>
                <c:pt idx="78">
                  <c:v>4605.3341324543007</c:v>
                </c:pt>
                <c:pt idx="79">
                  <c:v>4603.9544637507488</c:v>
                </c:pt>
                <c:pt idx="80">
                  <c:v>4602.575621443546</c:v>
                </c:pt>
                <c:pt idx="81">
                  <c:v>4601.6568519812354</c:v>
                </c:pt>
                <c:pt idx="82">
                  <c:v>4600.2793853522253</c:v>
                </c:pt>
                <c:pt idx="83">
                  <c:v>4598.9027431421446</c:v>
                </c:pt>
                <c:pt idx="84">
                  <c:v>4597.985439313853</c:v>
                </c:pt>
                <c:pt idx="85">
                  <c:v>4596.610169491526</c:v>
                </c:pt>
                <c:pt idx="86">
                  <c:v>4595.6937799043062</c:v>
                </c:pt>
                <c:pt idx="87">
                  <c:v>4594.3198804185358</c:v>
                </c:pt>
                <c:pt idx="88">
                  <c:v>4592.9468021518232</c:v>
                </c:pt>
                <c:pt idx="89">
                  <c:v>4592.0318725099596</c:v>
                </c:pt>
                <c:pt idx="90">
                  <c:v>4591.1173073093005</c:v>
                </c:pt>
                <c:pt idx="91">
                  <c:v>4589.7461423593822</c:v>
                </c:pt>
                <c:pt idx="92">
                  <c:v>4588.8324873096444</c:v>
                </c:pt>
                <c:pt idx="93">
                  <c:v>4587.4626865671644</c:v>
                </c:pt>
                <c:pt idx="94">
                  <c:v>4586.5499403103859</c:v>
                </c:pt>
                <c:pt idx="95">
                  <c:v>4585.6375571911676</c:v>
                </c:pt>
                <c:pt idx="96">
                  <c:v>4584.7255369928398</c:v>
                </c:pt>
                <c:pt idx="97">
                  <c:v>4583.3581866984787</c:v>
                </c:pt>
                <c:pt idx="98">
                  <c:v>4582.4470728555807</c:v>
                </c:pt>
                <c:pt idx="99">
                  <c:v>4580.6259314456029</c:v>
                </c:pt>
                <c:pt idx="100">
                  <c:v>4576.0794044665008</c:v>
                </c:pt>
                <c:pt idx="101">
                  <c:v>4571.5418939018346</c:v>
                </c:pt>
                <c:pt idx="102">
                  <c:v>4567.0133729569088</c:v>
                </c:pt>
                <c:pt idx="103">
                  <c:v>4562.9453681710211</c:v>
                </c:pt>
                <c:pt idx="104">
                  <c:v>4558.4338540636745</c:v>
                </c:pt>
                <c:pt idx="105">
                  <c:v>4554.3811123184823</c:v>
                </c:pt>
                <c:pt idx="106">
                  <c:v>4549.8865094246521</c:v>
                </c:pt>
                <c:pt idx="107">
                  <c:v>4545.848944981266</c:v>
                </c:pt>
                <c:pt idx="108">
                  <c:v>4541.8185400453158</c:v>
                </c:pt>
                <c:pt idx="109">
                  <c:v>4537.7952755905517</c:v>
                </c:pt>
                <c:pt idx="110">
                  <c:v>4533.333333333333</c:v>
                </c:pt>
                <c:pt idx="111">
                  <c:v>4529.7700923560624</c:v>
                </c:pt>
                <c:pt idx="112">
                  <c:v>4525.7681358594282</c:v>
                </c:pt>
                <c:pt idx="113">
                  <c:v>4521.7732444095727</c:v>
                </c:pt>
                <c:pt idx="114">
                  <c:v>4517.7853993140616</c:v>
                </c:pt>
                <c:pt idx="115">
                  <c:v>4513.8045819463478</c:v>
                </c:pt>
                <c:pt idx="116">
                  <c:v>4510.2719624339661</c:v>
                </c:pt>
                <c:pt idx="117">
                  <c:v>4506.3043690743816</c:v>
                </c:pt>
                <c:pt idx="118">
                  <c:v>4502.7834749487256</c:v>
                </c:pt>
                <c:pt idx="119">
                  <c:v>4499.2680784619888</c:v>
                </c:pt>
                <c:pt idx="120">
                  <c:v>4495.3198127925116</c:v>
                </c:pt>
                <c:pt idx="121">
                  <c:v>4491.8160561184723</c:v>
                </c:pt>
                <c:pt idx="122">
                  <c:v>4488.3177570093458</c:v>
                </c:pt>
                <c:pt idx="123">
                  <c:v>4484.8249027237352</c:v>
                </c:pt>
                <c:pt idx="124">
                  <c:v>4481.337480559876</c:v>
                </c:pt>
                <c:pt idx="125">
                  <c:v>4477.8554778554781</c:v>
                </c:pt>
                <c:pt idx="126">
                  <c:v>4474.3788819875772</c:v>
                </c:pt>
                <c:pt idx="127">
                  <c:v>4470.9076803723819</c:v>
                </c:pt>
                <c:pt idx="128">
                  <c:v>4467.4418604651164</c:v>
                </c:pt>
                <c:pt idx="129">
                  <c:v>4463.9814097598764</c:v>
                </c:pt>
                <c:pt idx="130">
                  <c:v>4460.9579100145138</c:v>
                </c:pt>
                <c:pt idx="131">
                  <c:v>4457.5074929904276</c:v>
                </c:pt>
                <c:pt idx="132">
                  <c:v>4454.492753623188</c:v>
                </c:pt>
                <c:pt idx="133">
                  <c:v>4451.0523267039971</c:v>
                </c:pt>
                <c:pt idx="134">
                  <c:v>4448.0463096960921</c:v>
                </c:pt>
                <c:pt idx="135">
                  <c:v>4444.6158295575051</c:v>
                </c:pt>
                <c:pt idx="136">
                  <c:v>4441.6184971098264</c:v>
                </c:pt>
                <c:pt idx="137">
                  <c:v>4438.6252045826513</c:v>
                </c:pt>
                <c:pt idx="138">
                  <c:v>4435.6359438137388</c:v>
                </c:pt>
                <c:pt idx="139">
                  <c:v>4432.2245721976542</c:v>
                </c:pt>
                <c:pt idx="140">
                  <c:v>4429.2439235277161</c:v>
                </c:pt>
                <c:pt idx="141">
                  <c:v>4426.2672811059911</c:v>
                </c:pt>
                <c:pt idx="142">
                  <c:v>4423.2946368607882</c:v>
                </c:pt>
                <c:pt idx="143">
                  <c:v>4420.3259827420907</c:v>
                </c:pt>
                <c:pt idx="144">
                  <c:v>4417.3613107214715</c:v>
                </c:pt>
                <c:pt idx="145">
                  <c:v>4414.4006127920338</c:v>
                </c:pt>
                <c:pt idx="146">
                  <c:v>4411.8660287081339</c:v>
                </c:pt>
                <c:pt idx="147">
                  <c:v>4408.9126900640722</c:v>
                </c:pt>
                <c:pt idx="148">
                  <c:v>4405.9633027522932</c:v>
                </c:pt>
                <c:pt idx="149">
                  <c:v>4405.1213453086184</c:v>
                </c:pt>
                <c:pt idx="150">
                  <c:v>4402.5974025974028</c:v>
                </c:pt>
                <c:pt idx="151">
                  <c:v>4399.6564557686797</c:v>
                </c:pt>
                <c:pt idx="152">
                  <c:v>4397.1387696709589</c:v>
                </c:pt>
                <c:pt idx="153">
                  <c:v>4394.2051086542124</c:v>
                </c:pt>
                <c:pt idx="154">
                  <c:v>4391.6936559344631</c:v>
                </c:pt>
                <c:pt idx="155">
                  <c:v>4388.7672536887194</c:v>
                </c:pt>
                <c:pt idx="156">
                  <c:v>4386.2620112263339</c:v>
                </c:pt>
                <c:pt idx="157">
                  <c:v>4383.3428408442669</c:v>
                </c:pt>
                <c:pt idx="158">
                  <c:v>4380.8437856328392</c:v>
                </c:pt>
                <c:pt idx="159">
                  <c:v>4378.3475783475787</c:v>
                </c:pt>
                <c:pt idx="160">
                  <c:v>4375.8542141230073</c:v>
                </c:pt>
                <c:pt idx="161">
                  <c:v>4372.9488760314898</c:v>
                </c:pt>
                <c:pt idx="162">
                  <c:v>4370.4616551331883</c:v>
                </c:pt>
                <c:pt idx="163">
                  <c:v>4367.9772619611558</c:v>
                </c:pt>
                <c:pt idx="164">
                  <c:v>4365.4956916958618</c:v>
                </c:pt>
                <c:pt idx="165">
                  <c:v>4363.0169395287212</c:v>
                </c:pt>
                <c:pt idx="166">
                  <c:v>4360.5410006620632</c:v>
                </c:pt>
                <c:pt idx="167">
                  <c:v>4358.0678703091025</c:v>
                </c:pt>
                <c:pt idx="168">
                  <c:v>4355.597543693907</c:v>
                </c:pt>
                <c:pt idx="169">
                  <c:v>4353.1300160513647</c:v>
                </c:pt>
                <c:pt idx="170">
                  <c:v>4350.6652826271584</c:v>
                </c:pt>
                <c:pt idx="171">
                  <c:v>4348.6134691567631</c:v>
                </c:pt>
                <c:pt idx="172">
                  <c:v>4346.1538461538466</c:v>
                </c:pt>
                <c:pt idx="173">
                  <c:v>4343.6970039570379</c:v>
                </c:pt>
                <c:pt idx="174">
                  <c:v>4341.2429378531069</c:v>
                </c:pt>
                <c:pt idx="175">
                  <c:v>4339.2</c:v>
                </c:pt>
                <c:pt idx="176">
                  <c:v>4336.751011193679</c:v>
                </c:pt>
                <c:pt idx="177">
                  <c:v>4334.3047851837919</c:v>
                </c:pt>
                <c:pt idx="178">
                  <c:v>4332.2683706070284</c:v>
                </c:pt>
                <c:pt idx="179">
                  <c:v>4329.8271975957923</c:v>
                </c:pt>
                <c:pt idx="180">
                  <c:v>4327.7949873275129</c:v>
                </c:pt>
                <c:pt idx="181">
                  <c:v>4325.3588516746413</c:v>
                </c:pt>
                <c:pt idx="182">
                  <c:v>4323.3308327081768</c:v>
                </c:pt>
                <c:pt idx="183">
                  <c:v>4320.8997188378635</c:v>
                </c:pt>
                <c:pt idx="184">
                  <c:v>4318.8758782201403</c:v>
                </c:pt>
                <c:pt idx="185">
                  <c:v>4316.4497706207285</c:v>
                </c:pt>
                <c:pt idx="186">
                  <c:v>4314.4300954519931</c:v>
                </c:pt>
                <c:pt idx="187">
                  <c:v>4312.4123094191382</c:v>
                </c:pt>
                <c:pt idx="188">
                  <c:v>4309.9934561091895</c:v>
                </c:pt>
                <c:pt idx="189">
                  <c:v>4307.9798168566622</c:v>
                </c:pt>
                <c:pt idx="190">
                  <c:v>4305.96805827963</c:v>
                </c:pt>
                <c:pt idx="191">
                  <c:v>4303.9581777445856</c:v>
                </c:pt>
                <c:pt idx="192">
                  <c:v>4301.5487964172416</c:v>
                </c:pt>
                <c:pt idx="193">
                  <c:v>4299.5430383288258</c:v>
                </c:pt>
                <c:pt idx="194">
                  <c:v>4297.5391498881436</c:v>
                </c:pt>
                <c:pt idx="195">
                  <c:v>4295.5371284822513</c:v>
                </c:pt>
                <c:pt idx="196">
                  <c:v>4293.5369715030738</c:v>
                </c:pt>
                <c:pt idx="197">
                  <c:v>4291.5386763473889</c:v>
                </c:pt>
                <c:pt idx="198">
                  <c:v>4289.5422404168212</c:v>
                </c:pt>
                <c:pt idx="199">
                  <c:v>4287.5476611178274</c:v>
                </c:pt>
                <c:pt idx="200">
                  <c:v>4285.5549358616845</c:v>
                </c:pt>
                <c:pt idx="201">
                  <c:v>4283.5640620644799</c:v>
                </c:pt>
                <c:pt idx="202">
                  <c:v>4281.5750371471022</c:v>
                </c:pt>
                <c:pt idx="203">
                  <c:v>4279.5878585352266</c:v>
                </c:pt>
                <c:pt idx="204">
                  <c:v>4277.6025236593059</c:v>
                </c:pt>
                <c:pt idx="205">
                  <c:v>4275.6190299545578</c:v>
                </c:pt>
                <c:pt idx="206">
                  <c:v>4273.6373748609567</c:v>
                </c:pt>
                <c:pt idx="207">
                  <c:v>4271.6575558232189</c:v>
                </c:pt>
                <c:pt idx="208">
                  <c:v>4270.0750208391219</c:v>
                </c:pt>
                <c:pt idx="209">
                  <c:v>4268.0985002777261</c:v>
                </c:pt>
                <c:pt idx="210">
                  <c:v>4266.1238086425465</c:v>
                </c:pt>
                <c:pt idx="211">
                  <c:v>4264.1509433962265</c:v>
                </c:pt>
                <c:pt idx="212">
                  <c:v>4262.5739644970417</c:v>
                </c:pt>
                <c:pt idx="213">
                  <c:v>4260.6043803715002</c:v>
                </c:pt>
                <c:pt idx="214">
                  <c:v>4258.636615555145</c:v>
                </c:pt>
                <c:pt idx="215">
                  <c:v>4257.0637119113571</c:v>
                </c:pt>
                <c:pt idx="216">
                  <c:v>4255.0992155053073</c:v>
                </c:pt>
                <c:pt idx="217">
                  <c:v>4253.5289233324111</c:v>
                </c:pt>
                <c:pt idx="218">
                  <c:v>4251.567687200295</c:v>
                </c:pt>
                <c:pt idx="219">
                  <c:v>4249.6082588256986</c:v>
                </c:pt>
                <c:pt idx="220">
                  <c:v>4248.0420160324338</c:v>
                </c:pt>
                <c:pt idx="221">
                  <c:v>4246.0858353287895</c:v>
                </c:pt>
                <c:pt idx="222">
                  <c:v>4244.5221874424597</c:v>
                </c:pt>
                <c:pt idx="223">
                  <c:v>4242.5692463421365</c:v>
                </c:pt>
                <c:pt idx="224">
                  <c:v>4241.0081869193273</c:v>
                </c:pt>
                <c:pt idx="225">
                  <c:v>4239.0584773813898</c:v>
                </c:pt>
                <c:pt idx="226">
                  <c:v>4237.5</c:v>
                </c:pt>
                <c:pt idx="227">
                  <c:v>4235.942668136714</c:v>
                </c:pt>
                <c:pt idx="228">
                  <c:v>4233.9976122692624</c:v>
                </c:pt>
                <c:pt idx="229">
                  <c:v>4232.4428532084821</c:v>
                </c:pt>
                <c:pt idx="230">
                  <c:v>4230.8892355694225</c:v>
                </c:pt>
                <c:pt idx="231">
                  <c:v>4228.9488167308755</c:v>
                </c:pt>
                <c:pt idx="232">
                  <c:v>4227.397762699431</c:v>
                </c:pt>
                <c:pt idx="233">
                  <c:v>4225.8478460128326</c:v>
                </c:pt>
                <c:pt idx="234">
                  <c:v>4223.9120476408607</c:v>
                </c:pt>
                <c:pt idx="235">
                  <c:v>4222.3646854107519</c:v>
                </c:pt>
                <c:pt idx="236">
                  <c:v>4220.8184564680032</c:v>
                </c:pt>
                <c:pt idx="237">
                  <c:v>4219.2733595680429</c:v>
                </c:pt>
                <c:pt idx="238">
                  <c:v>4217.7293934681184</c:v>
                </c:pt>
                <c:pt idx="239">
                  <c:v>4215.8010241404536</c:v>
                </c:pt>
                <c:pt idx="240">
                  <c:v>4214.2595978062154</c:v>
                </c:pt>
                <c:pt idx="241">
                  <c:v>4212.7192982456145</c:v>
                </c:pt>
                <c:pt idx="242">
                  <c:v>4211.1801242236024</c:v>
                </c:pt>
                <c:pt idx="243">
                  <c:v>4209.6420745069399</c:v>
                </c:pt>
                <c:pt idx="244">
                  <c:v>4208.1051478641839</c:v>
                </c:pt>
                <c:pt idx="245">
                  <c:v>4206.5693430656938</c:v>
                </c:pt>
                <c:pt idx="246">
                  <c:v>4205.0346588836192</c:v>
                </c:pt>
                <c:pt idx="247">
                  <c:v>4203.5010940919037</c:v>
                </c:pt>
                <c:pt idx="248">
                  <c:v>4201.9686474662776</c:v>
                </c:pt>
                <c:pt idx="249">
                  <c:v>4200.4373177842563</c:v>
                </c:pt>
                <c:pt idx="250">
                  <c:v>4198.9071038251368</c:v>
                </c:pt>
                <c:pt idx="251">
                  <c:v>4197.3780043699926</c:v>
                </c:pt>
                <c:pt idx="252">
                  <c:v>4195.8500182016751</c:v>
                </c:pt>
                <c:pt idx="253">
                  <c:v>4194.3231441048038</c:v>
                </c:pt>
                <c:pt idx="254">
                  <c:v>4192.7973808657698</c:v>
                </c:pt>
                <c:pt idx="255">
                  <c:v>4191.272727272727</c:v>
                </c:pt>
                <c:pt idx="256">
                  <c:v>4189.7491821155945</c:v>
                </c:pt>
                <c:pt idx="257">
                  <c:v>4188.2267441860467</c:v>
                </c:pt>
                <c:pt idx="258">
                  <c:v>4186.7054122775153</c:v>
                </c:pt>
                <c:pt idx="259">
                  <c:v>4185.1851851851852</c:v>
                </c:pt>
                <c:pt idx="260">
                  <c:v>4183.6660617059888</c:v>
                </c:pt>
                <c:pt idx="261">
                  <c:v>4182.5274426199767</c:v>
                </c:pt>
                <c:pt idx="262">
                  <c:v>4181.010247574136</c:v>
                </c:pt>
                <c:pt idx="263">
                  <c:v>4179.4941528419904</c:v>
                </c:pt>
                <c:pt idx="264">
                  <c:v>4177.9791572270051</c:v>
                </c:pt>
                <c:pt idx="265">
                  <c:v>4176.843631092589</c:v>
                </c:pt>
                <c:pt idx="266">
                  <c:v>4175.330556058685</c:v>
                </c:pt>
                <c:pt idx="267">
                  <c:v>4173.8185768604026</c:v>
                </c:pt>
                <c:pt idx="268">
                  <c:v>4172.3076923076924</c:v>
                </c:pt>
                <c:pt idx="269">
                  <c:v>4171.1752465394011</c:v>
                </c:pt>
                <c:pt idx="270">
                  <c:v>4169.6662747580722</c:v>
                </c:pt>
                <c:pt idx="271">
                  <c:v>4168.1583943585574</c:v>
                </c:pt>
                <c:pt idx="272">
                  <c:v>4167.0281995661608</c:v>
                </c:pt>
                <c:pt idx="273">
                  <c:v>4165.522226237802</c:v>
                </c:pt>
                <c:pt idx="274">
                  <c:v>4164.0173410404623</c:v>
                </c:pt>
                <c:pt idx="275">
                  <c:v>4162.8893905191871</c:v>
                </c:pt>
                <c:pt idx="276">
                  <c:v>4161.3864067154072</c:v>
                </c:pt>
                <c:pt idx="277">
                  <c:v>4159.8845078047461</c:v>
                </c:pt>
                <c:pt idx="278">
                  <c:v>4158.7587948764203</c:v>
                </c:pt>
                <c:pt idx="279">
                  <c:v>4157.2587917042374</c:v>
                </c:pt>
                <c:pt idx="280">
                  <c:v>4156.1344992337508</c:v>
                </c:pt>
                <c:pt idx="281">
                  <c:v>4154.6363882130308</c:v>
                </c:pt>
                <c:pt idx="282">
                  <c:v>4153.5135135135133</c:v>
                </c:pt>
                <c:pt idx="283">
                  <c:v>4152.0172910662823</c:v>
                </c:pt>
                <c:pt idx="284">
                  <c:v>4150.8958314576394</c:v>
                </c:pt>
                <c:pt idx="285">
                  <c:v>4149.40149401494</c:v>
                </c:pt>
                <c:pt idx="286">
                  <c:v>4148.2814468238257</c:v>
                </c:pt>
                <c:pt idx="287">
                  <c:v>4146.7889908256875</c:v>
                </c:pt>
                <c:pt idx="288">
                  <c:v>4145.670353385487</c:v>
                </c:pt>
                <c:pt idx="289">
                  <c:v>4144.1797752808989</c:v>
                </c:pt>
                <c:pt idx="290">
                  <c:v>4143.062544931704</c:v>
                </c:pt>
                <c:pt idx="291">
                  <c:v>4141.5738411785842</c:v>
                </c:pt>
                <c:pt idx="292">
                  <c:v>4140.4580152671761</c:v>
                </c:pt>
                <c:pt idx="293">
                  <c:v>4138.971182332346</c:v>
                </c:pt>
                <c:pt idx="294">
                  <c:v>4137.8567582121705</c:v>
                </c:pt>
                <c:pt idx="295">
                  <c:v>4136.7429340511435</c:v>
                </c:pt>
                <c:pt idx="296">
                  <c:v>4135.2587676024759</c:v>
                </c:pt>
                <c:pt idx="297">
                  <c:v>4134.1463414634145</c:v>
                </c:pt>
                <c:pt idx="298">
                  <c:v>4133.0345136709993</c:v>
                </c:pt>
                <c:pt idx="299">
                  <c:v>4131.5530065418043</c:v>
                </c:pt>
                <c:pt idx="300">
                  <c:v>4130.4425730155881</c:v>
                </c:pt>
                <c:pt idx="301">
                  <c:v>4129.3327362292875</c:v>
                </c:pt>
                <c:pt idx="302">
                  <c:v>4127.8538812785391</c:v>
                </c:pt>
                <c:pt idx="303">
                  <c:v>4126.7454350161115</c:v>
                </c:pt>
                <c:pt idx="304">
                  <c:v>4125.6375838926178</c:v>
                </c:pt>
                <c:pt idx="305">
                  <c:v>4124.1613740048306</c:v>
                </c:pt>
                <c:pt idx="306">
                  <c:v>4123.0549096762661</c:v>
                </c:pt>
                <c:pt idx="307">
                  <c:v>4121.9490388913728</c:v>
                </c:pt>
                <c:pt idx="308">
                  <c:v>4120.8437611726849</c:v>
                </c:pt>
                <c:pt idx="309">
                  <c:v>4119.3709792709078</c:v>
                </c:pt>
                <c:pt idx="310">
                  <c:v>4118.2670835194285</c:v>
                </c:pt>
                <c:pt idx="311">
                  <c:v>4117.1637792462934</c:v>
                </c:pt>
                <c:pt idx="312">
                  <c:v>4116.0610659762515</c:v>
                </c:pt>
                <c:pt idx="313">
                  <c:v>4114.9589432345592</c:v>
                </c:pt>
                <c:pt idx="314">
                  <c:v>4113.4903640256962</c:v>
                </c:pt>
                <c:pt idx="315">
                  <c:v>4112.3896173401126</c:v>
                </c:pt>
                <c:pt idx="316">
                  <c:v>4111.289459604066</c:v>
                </c:pt>
                <c:pt idx="317">
                  <c:v>4110.1898903450119</c:v>
                </c:pt>
                <c:pt idx="318">
                  <c:v>4109.090909090909</c:v>
                </c:pt>
                <c:pt idx="319">
                  <c:v>4107.9925153702216</c:v>
                </c:pt>
                <c:pt idx="320">
                  <c:v>4106.8947087119186</c:v>
                </c:pt>
                <c:pt idx="321">
                  <c:v>4105.4318788958153</c:v>
                </c:pt>
                <c:pt idx="322">
                  <c:v>4104.3354402207779</c:v>
                </c:pt>
                <c:pt idx="323">
                  <c:v>4103.2395870416522</c:v>
                </c:pt>
                <c:pt idx="324">
                  <c:v>4102.144318889581</c:v>
                </c:pt>
                <c:pt idx="325">
                  <c:v>4101.0496352962109</c:v>
                </c:pt>
                <c:pt idx="326">
                  <c:v>4099.9555357936861</c:v>
                </c:pt>
                <c:pt idx="327">
                  <c:v>4098.8620199146517</c:v>
                </c:pt>
                <c:pt idx="328">
                  <c:v>4097.7690871922496</c:v>
                </c:pt>
                <c:pt idx="329">
                  <c:v>4096.6767371601209</c:v>
                </c:pt>
                <c:pt idx="330">
                  <c:v>4095.5849693524033</c:v>
                </c:pt>
                <c:pt idx="331">
                  <c:v>4094.4937833037302</c:v>
                </c:pt>
                <c:pt idx="332">
                  <c:v>4093.4031785492321</c:v>
                </c:pt>
                <c:pt idx="333">
                  <c:v>4092.313154624534</c:v>
                </c:pt>
                <c:pt idx="334">
                  <c:v>4091.2237110657557</c:v>
                </c:pt>
                <c:pt idx="335">
                  <c:v>4090.1348474095103</c:v>
                </c:pt>
                <c:pt idx="336">
                  <c:v>4089.0465631929046</c:v>
                </c:pt>
                <c:pt idx="337">
                  <c:v>4087.958857953538</c:v>
                </c:pt>
                <c:pt idx="338">
                  <c:v>4086.8717312295007</c:v>
                </c:pt>
                <c:pt idx="339">
                  <c:v>4085.7851825593762</c:v>
                </c:pt>
                <c:pt idx="340">
                  <c:v>4084.699211482236</c:v>
                </c:pt>
                <c:pt idx="341">
                  <c:v>4083.6138175376436</c:v>
                </c:pt>
                <c:pt idx="342">
                  <c:v>4082.5290002656511</c:v>
                </c:pt>
                <c:pt idx="343">
                  <c:v>4081.4447592067991</c:v>
                </c:pt>
                <c:pt idx="344">
                  <c:v>4080.3610939021155</c:v>
                </c:pt>
                <c:pt idx="345">
                  <c:v>4079.6389700026543</c:v>
                </c:pt>
                <c:pt idx="346">
                  <c:v>4078.5562632696387</c:v>
                </c:pt>
                <c:pt idx="347">
                  <c:v>4077.4741310692493</c:v>
                </c:pt>
                <c:pt idx="348">
                  <c:v>4076.3925729442972</c:v>
                </c:pt>
                <c:pt idx="349">
                  <c:v>4075.3115884380804</c:v>
                </c:pt>
                <c:pt idx="350">
                  <c:v>4074.2311770943797</c:v>
                </c:pt>
                <c:pt idx="351">
                  <c:v>4073.151338457461</c:v>
                </c:pt>
                <c:pt idx="352">
                  <c:v>4072.4317639784472</c:v>
                </c:pt>
                <c:pt idx="353">
                  <c:v>4071.3528788413992</c:v>
                </c:pt>
                <c:pt idx="354">
                  <c:v>4070.2745651981991</c:v>
                </c:pt>
                <c:pt idx="355">
                  <c:v>4069.1968225948808</c:v>
                </c:pt>
                <c:pt idx="356">
                  <c:v>4068.1196505779581</c:v>
                </c:pt>
                <c:pt idx="357">
                  <c:v>4067.0430486944247</c:v>
                </c:pt>
                <c:pt idx="358">
                  <c:v>4066.3256306226849</c:v>
                </c:pt>
                <c:pt idx="359">
                  <c:v>4065.2499779560885</c:v>
                </c:pt>
                <c:pt idx="360">
                  <c:v>4064.1748942172076</c:v>
                </c:pt>
                <c:pt idx="361">
                  <c:v>4063.1003789547899</c:v>
                </c:pt>
                <c:pt idx="362">
                  <c:v>4062.3843510441452</c:v>
                </c:pt>
                <c:pt idx="363">
                  <c:v>4061.3107822410147</c:v>
                </c:pt>
                <c:pt idx="364">
                  <c:v>4060.2377807133421</c:v>
                </c:pt>
                <c:pt idx="365">
                  <c:v>4059.1653460116218</c:v>
                </c:pt>
                <c:pt idx="366">
                  <c:v>4058.4507042253522</c:v>
                </c:pt>
                <c:pt idx="367">
                  <c:v>4057.3792132359413</c:v>
                </c:pt>
                <c:pt idx="368">
                  <c:v>4056.308287876122</c:v>
                </c:pt>
                <c:pt idx="369">
                  <c:v>4055.2379276981264</c:v>
                </c:pt>
                <c:pt idx="370">
                  <c:v>4054.5246680151263</c:v>
                </c:pt>
                <c:pt idx="371">
                  <c:v>4053.4552488130826</c:v>
                </c:pt>
                <c:pt idx="372">
                  <c:v>4052.3863936011253</c:v>
                </c:pt>
                <c:pt idx="373">
                  <c:v>4051.6741365673606</c:v>
                </c:pt>
                <c:pt idx="374">
                  <c:v>4050.6062203479182</c:v>
                </c:pt>
                <c:pt idx="375">
                  <c:v>4049.5388669301715</c:v>
                </c:pt>
                <c:pt idx="376">
                  <c:v>4048.8276104329498</c:v>
                </c:pt>
                <c:pt idx="377">
                  <c:v>4047.7611940298507</c:v>
                </c:pt>
                <c:pt idx="378">
                  <c:v>4046.6953392433948</c:v>
                </c:pt>
                <c:pt idx="379">
                  <c:v>4045.9850811759543</c:v>
                </c:pt>
                <c:pt idx="380">
                  <c:v>4044.9201614318299</c:v>
                </c:pt>
                <c:pt idx="381">
                  <c:v>4044.2105263157896</c:v>
                </c:pt>
                <c:pt idx="382">
                  <c:v>4043.1465403841094</c:v>
                </c:pt>
                <c:pt idx="383">
                  <c:v>4042.0831141504473</c:v>
                </c:pt>
                <c:pt idx="384">
                  <c:v>4041.3744740532961</c:v>
                </c:pt>
                <c:pt idx="385">
                  <c:v>4040.3119796687406</c:v>
                </c:pt>
                <c:pt idx="386">
                  <c:v>4039.6039603960398</c:v>
                </c:pt>
                <c:pt idx="387">
                  <c:v>4038.5423966363001</c:v>
                </c:pt>
                <c:pt idx="388">
                  <c:v>4037.4813906646818</c:v>
                </c:pt>
                <c:pt idx="389">
                  <c:v>4036.7743630154978</c:v>
                </c:pt>
                <c:pt idx="390">
                  <c:v>4035.7142857142858</c:v>
                </c:pt>
                <c:pt idx="391">
                  <c:v>4035.0078767722734</c:v>
                </c:pt>
                <c:pt idx="392">
                  <c:v>4033.9487269227402</c:v>
                </c:pt>
                <c:pt idx="393">
                  <c:v>4033.2429358761265</c:v>
                </c:pt>
                <c:pt idx="394">
                  <c:v>4032.1847122616755</c:v>
                </c:pt>
                <c:pt idx="395">
                  <c:v>4031.4795383001051</c:v>
                </c:pt>
                <c:pt idx="396">
                  <c:v>4030.4222397062681</c:v>
                </c:pt>
                <c:pt idx="397">
                  <c:v>4029.7176820208024</c:v>
                </c:pt>
                <c:pt idx="398">
                  <c:v>4028.6613072352325</c:v>
                </c:pt>
                <c:pt idx="399">
                  <c:v>4027.9573650183474</c:v>
                </c:pt>
                <c:pt idx="400">
                  <c:v>4026.901912830815</c:v>
                </c:pt>
                <c:pt idx="401">
                  <c:v>4026.1985852763951</c:v>
                </c:pt>
                <c:pt idx="402">
                  <c:v>4025.1440544787847</c:v>
                </c:pt>
                <c:pt idx="403">
                  <c:v>4024.441340782123</c:v>
                </c:pt>
                <c:pt idx="404">
                  <c:v>4023.3877301684265</c:v>
                </c:pt>
                <c:pt idx="405">
                  <c:v>4022.6856295262196</c:v>
                </c:pt>
                <c:pt idx="406">
                  <c:v>4021.6329378925329</c:v>
                </c:pt>
                <c:pt idx="407">
                  <c:v>4020.931449502878</c:v>
                </c:pt>
                <c:pt idx="408">
                  <c:v>4019.8796756473976</c:v>
                </c:pt>
                <c:pt idx="409">
                  <c:v>4019.17879870979</c:v>
                </c:pt>
                <c:pt idx="410">
                  <c:v>4018.1279414328046</c:v>
                </c:pt>
                <c:pt idx="411">
                  <c:v>4017.4276751481352</c:v>
                </c:pt>
                <c:pt idx="412">
                  <c:v>4016.7276529012024</c:v>
                </c:pt>
                <c:pt idx="413">
                  <c:v>4015.6780768225763</c:v>
                </c:pt>
                <c:pt idx="414">
                  <c:v>4014.9786641121659</c:v>
                </c:pt>
                <c:pt idx="415">
                  <c:v>4013.9300017412502</c:v>
                </c:pt>
                <c:pt idx="416">
                  <c:v>4013.2311977715881</c:v>
                </c:pt>
                <c:pt idx="417">
                  <c:v>4012.532637075718</c:v>
                </c:pt>
                <c:pt idx="418">
                  <c:v>4011.4852518924558</c:v>
                </c:pt>
                <c:pt idx="419">
                  <c:v>4010.7872988255763</c:v>
                </c:pt>
                <c:pt idx="420">
                  <c:v>4009.7408244912158</c:v>
                </c:pt>
                <c:pt idx="421">
                  <c:v>4009.0434782608695</c:v>
                </c:pt>
                <c:pt idx="422">
                  <c:v>4008.3463745435579</c:v>
                </c:pt>
                <c:pt idx="423">
                  <c:v>4007.3011734028682</c:v>
                </c:pt>
                <c:pt idx="424">
                  <c:v>4006.6046754149652</c:v>
                </c:pt>
                <c:pt idx="425">
                  <c:v>4005.9084194977841</c:v>
                </c:pt>
                <c:pt idx="426">
                  <c:v>4004.8644892286306</c:v>
                </c:pt>
                <c:pt idx="427">
                  <c:v>4004.168837936425</c:v>
                </c:pt>
                <c:pt idx="428">
                  <c:v>4003.4734282737063</c:v>
                </c:pt>
                <c:pt idx="429">
                  <c:v>4002.4307665595975</c:v>
                </c:pt>
                <c:pt idx="430">
                  <c:v>4001.7359604201029</c:v>
                </c:pt>
                <c:pt idx="431">
                  <c:v>4001.0413954699297</c:v>
                </c:pt>
                <c:pt idx="432">
                  <c:v>4000</c:v>
                </c:pt>
                <c:pt idx="433">
                  <c:v>3999.3060374739762</c:v>
                </c:pt>
                <c:pt idx="434">
                  <c:v>3998.6123156981789</c:v>
                </c:pt>
                <c:pt idx="435">
                  <c:v>3997.5721841671725</c:v>
                </c:pt>
                <c:pt idx="436">
                  <c:v>3996.8790637191159</c:v>
                </c:pt>
                <c:pt idx="437">
                  <c:v>3996.1861835832538</c:v>
                </c:pt>
                <c:pt idx="438">
                  <c:v>3995.4935436346304</c:v>
                </c:pt>
                <c:pt idx="439">
                  <c:v>3994.4550337896376</c:v>
                </c:pt>
                <c:pt idx="440">
                  <c:v>3993.762993762994</c:v>
                </c:pt>
                <c:pt idx="441">
                  <c:v>3993.0711934869223</c:v>
                </c:pt>
                <c:pt idx="442">
                  <c:v>3992.0339423326695</c:v>
                </c:pt>
                <c:pt idx="443">
                  <c:v>3991.3427408882344</c:v>
                </c:pt>
                <c:pt idx="444">
                  <c:v>3990.6517787587641</c:v>
                </c:pt>
                <c:pt idx="445">
                  <c:v>3989.9610558199915</c:v>
                </c:pt>
                <c:pt idx="446">
                  <c:v>3988.9254196227721</c:v>
                </c:pt>
                <c:pt idx="447">
                  <c:v>3988.2352941176473</c:v>
                </c:pt>
                <c:pt idx="448">
                  <c:v>3987.5454073689671</c:v>
                </c:pt>
                <c:pt idx="449">
                  <c:v>3986.8557592528537</c:v>
                </c:pt>
                <c:pt idx="450">
                  <c:v>3986.166349645513</c:v>
                </c:pt>
                <c:pt idx="451">
                  <c:v>3985.1326821678626</c:v>
                </c:pt>
                <c:pt idx="452">
                  <c:v>3984.4438682914183</c:v>
                </c:pt>
                <c:pt idx="453">
                  <c:v>3983.7552924911429</c:v>
                </c:pt>
                <c:pt idx="454">
                  <c:v>3983.0669546436284</c:v>
                </c:pt>
                <c:pt idx="455">
                  <c:v>3982.378854625551</c:v>
                </c:pt>
                <c:pt idx="456">
                  <c:v>3981.3471502590673</c:v>
                </c:pt>
                <c:pt idx="457">
                  <c:v>3980.6596442756004</c:v>
                </c:pt>
                <c:pt idx="458">
                  <c:v>3979.9723756906078</c:v>
                </c:pt>
                <c:pt idx="459">
                  <c:v>3979.2853443811496</c:v>
                </c:pt>
                <c:pt idx="460">
                  <c:v>3978.5985502243702</c:v>
                </c:pt>
                <c:pt idx="461">
                  <c:v>3977.5688033819342</c:v>
                </c:pt>
                <c:pt idx="462">
                  <c:v>3976.8826015699128</c:v>
                </c:pt>
                <c:pt idx="463">
                  <c:v>3976.196636481242</c:v>
                </c:pt>
                <c:pt idx="464">
                  <c:v>3975.5109079934468</c:v>
                </c:pt>
                <c:pt idx="465">
                  <c:v>3974.8254159841367</c:v>
                </c:pt>
                <c:pt idx="466">
                  <c:v>3974.140160331006</c:v>
                </c:pt>
                <c:pt idx="467">
                  <c:v>3973.455140911833</c:v>
                </c:pt>
                <c:pt idx="468">
                  <c:v>3972.4280544545923</c:v>
                </c:pt>
                <c:pt idx="469">
                  <c:v>3971.7436250861474</c:v>
                </c:pt>
                <c:pt idx="470">
                  <c:v>3971.059431524548</c:v>
                </c:pt>
                <c:pt idx="471">
                  <c:v>3970.3754736479505</c:v>
                </c:pt>
                <c:pt idx="472">
                  <c:v>3969.6917513345961</c:v>
                </c:pt>
                <c:pt idx="473">
                  <c:v>3969.0082644628101</c:v>
                </c:pt>
                <c:pt idx="474">
                  <c:v>3968.3250129110002</c:v>
                </c:pt>
                <c:pt idx="475">
                  <c:v>3967.6419965576592</c:v>
                </c:pt>
                <c:pt idx="476">
                  <c:v>3966.617912759184</c:v>
                </c:pt>
                <c:pt idx="477">
                  <c:v>3965.9354838709678</c:v>
                </c:pt>
                <c:pt idx="478">
                  <c:v>3965.2532897566011</c:v>
                </c:pt>
                <c:pt idx="479">
                  <c:v>3964.5713302949521</c:v>
                </c:pt>
                <c:pt idx="480">
                  <c:v>3963.8896053649728</c:v>
                </c:pt>
                <c:pt idx="481">
                  <c:v>3963.2081148456978</c:v>
                </c:pt>
                <c:pt idx="482">
                  <c:v>3962.5268586162442</c:v>
                </c:pt>
                <c:pt idx="483">
                  <c:v>3961.8458365558131</c:v>
                </c:pt>
                <c:pt idx="484">
                  <c:v>3961.1650485436894</c:v>
                </c:pt>
                <c:pt idx="485">
                  <c:v>3960.4844944592392</c:v>
                </c:pt>
                <c:pt idx="486">
                  <c:v>3959.8041741819115</c:v>
                </c:pt>
                <c:pt idx="487">
                  <c:v>3959.1240875912408</c:v>
                </c:pt>
                <c:pt idx="488">
                  <c:v>3958.4442345668413</c:v>
                </c:pt>
                <c:pt idx="489">
                  <c:v>3957.7646149884113</c:v>
                </c:pt>
                <c:pt idx="490">
                  <c:v>3957.0852287357307</c:v>
                </c:pt>
                <c:pt idx="491">
                  <c:v>3956.4060756886638</c:v>
                </c:pt>
                <c:pt idx="492">
                  <c:v>3955.3877831159916</c:v>
                </c:pt>
                <c:pt idx="493">
                  <c:v>3954.7092125579002</c:v>
                </c:pt>
                <c:pt idx="494">
                  <c:v>3954.030874785592</c:v>
                </c:pt>
                <c:pt idx="495">
                  <c:v>3953.3527696793003</c:v>
                </c:pt>
                <c:pt idx="496">
                  <c:v>3952.6748971193415</c:v>
                </c:pt>
                <c:pt idx="497">
                  <c:v>3951.9972569861138</c:v>
                </c:pt>
                <c:pt idx="498">
                  <c:v>3951.3198491600956</c:v>
                </c:pt>
                <c:pt idx="499">
                  <c:v>3950.6426735218506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1-494B-989D-7295D17046D2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2021'!$AI$6:$AI$505</c:f>
              <c:numCache>
                <c:formatCode>#,##0</c:formatCode>
                <c:ptCount val="500"/>
                <c:pt idx="0">
                  <c:v>235026</c:v>
                </c:pt>
                <c:pt idx="1">
                  <c:v>117513</c:v>
                </c:pt>
                <c:pt idx="2">
                  <c:v>78342</c:v>
                </c:pt>
                <c:pt idx="3">
                  <c:v>58756.5</c:v>
                </c:pt>
                <c:pt idx="4">
                  <c:v>47005.2</c:v>
                </c:pt>
                <c:pt idx="5">
                  <c:v>39171</c:v>
                </c:pt>
                <c:pt idx="6">
                  <c:v>33575.142857142855</c:v>
                </c:pt>
                <c:pt idx="7">
                  <c:v>29378.25</c:v>
                </c:pt>
                <c:pt idx="8">
                  <c:v>26114</c:v>
                </c:pt>
                <c:pt idx="9">
                  <c:v>23502.6</c:v>
                </c:pt>
                <c:pt idx="10">
                  <c:v>21366</c:v>
                </c:pt>
                <c:pt idx="11">
                  <c:v>19585.5</c:v>
                </c:pt>
                <c:pt idx="12">
                  <c:v>18078.923076923078</c:v>
                </c:pt>
                <c:pt idx="13">
                  <c:v>16787.571428571428</c:v>
                </c:pt>
                <c:pt idx="14">
                  <c:v>15668.4</c:v>
                </c:pt>
                <c:pt idx="15">
                  <c:v>14689.125</c:v>
                </c:pt>
                <c:pt idx="16">
                  <c:v>13825.058823529413</c:v>
                </c:pt>
                <c:pt idx="17">
                  <c:v>13057</c:v>
                </c:pt>
                <c:pt idx="18">
                  <c:v>12369.78947368421</c:v>
                </c:pt>
                <c:pt idx="19">
                  <c:v>11807.992441820512</c:v>
                </c:pt>
                <c:pt idx="20">
                  <c:v>11190.779136900848</c:v>
                </c:pt>
                <c:pt idx="21">
                  <c:v>10659.522304946249</c:v>
                </c:pt>
                <c:pt idx="22">
                  <c:v>10196.966301836317</c:v>
                </c:pt>
                <c:pt idx="23">
                  <c:v>9790.2162990263951</c:v>
                </c:pt>
                <c:pt idx="24">
                  <c:v>9429.4391853056532</c:v>
                </c:pt>
                <c:pt idx="25">
                  <c:v>9107.0032407798426</c:v>
                </c:pt>
                <c:pt idx="26">
                  <c:v>8816.8928183227399</c:v>
                </c:pt>
                <c:pt idx="27">
                  <c:v>8554.3006030546312</c:v>
                </c:pt>
                <c:pt idx="28">
                  <c:v>8315.3375797722929</c:v>
                </c:pt>
                <c:pt idx="29">
                  <c:v>8096.8228547524122</c:v>
                </c:pt>
                <c:pt idx="30">
                  <c:v>7896.1287850914177</c:v>
                </c:pt>
                <c:pt idx="31">
                  <c:v>7711.0651333783562</c:v>
                </c:pt>
                <c:pt idx="32">
                  <c:v>7539.7912253352397</c:v>
                </c:pt>
                <c:pt idx="33">
                  <c:v>7380.7485099959194</c:v>
                </c:pt>
                <c:pt idx="34">
                  <c:v>7232.6081930419277</c:v>
                </c:pt>
                <c:pt idx="35">
                  <c:v>7094.2301487456716</c:v>
                </c:pt>
                <c:pt idx="36">
                  <c:v>6964.6303706066892</c:v>
                </c:pt>
                <c:pt idx="37">
                  <c:v>6842.9549565684774</c:v>
                </c:pt>
                <c:pt idx="38">
                  <c:v>6728.4591453184621</c:v>
                </c:pt>
                <c:pt idx="39">
                  <c:v>6620.4902933467574</c:v>
                </c:pt>
                <c:pt idx="40">
                  <c:v>6518.4739531661544</c:v>
                </c:pt>
                <c:pt idx="41">
                  <c:v>6421.9024117118825</c:v>
                </c:pt>
                <c:pt idx="42">
                  <c:v>6330.3251951813463</c:v>
                </c:pt>
                <c:pt idx="43">
                  <c:v>6243.3411567999847</c:v>
                </c:pt>
                <c:pt idx="44">
                  <c:v>6160.5918472727562</c:v>
                </c:pt>
                <c:pt idx="45">
                  <c:v>6081.755931134101</c:v>
                </c:pt>
                <c:pt idx="46">
                  <c:v>6006.5444609517053</c:v>
                </c:pt>
                <c:pt idx="47">
                  <c:v>5934.6968590672841</c:v>
                </c:pt>
                <c:pt idx="48">
                  <c:v>5865.9774859705058</c:v>
                </c:pt>
                <c:pt idx="49">
                  <c:v>5800.1726974885223</c:v>
                </c:pt>
                <c:pt idx="50">
                  <c:v>5737.0883112113843</c:v>
                </c:pt>
                <c:pt idx="51">
                  <c:v>5676.5474170689631</c:v>
                </c:pt>
                <c:pt idx="52">
                  <c:v>5618.3884785629525</c:v>
                </c:pt>
                <c:pt idx="53">
                  <c:v>5562.463680472234</c:v>
                </c:pt>
                <c:pt idx="54">
                  <c:v>5508.6374863767514</c:v>
                </c:pt>
                <c:pt idx="55">
                  <c:v>5456.7853754576363</c:v>
                </c:pt>
                <c:pt idx="56">
                  <c:v>5406.7927330190632</c:v>
                </c:pt>
                <c:pt idx="57">
                  <c:v>5358.5538732659807</c:v>
                </c:pt>
                <c:pt idx="58">
                  <c:v>5311.9711762378201</c:v>
                </c:pt>
                <c:pt idx="59">
                  <c:v>5266.9543235812562</c:v>
                </c:pt>
                <c:pt idx="60">
                  <c:v>5223.419620154863</c:v>
                </c:pt>
                <c:pt idx="61">
                  <c:v>5181.289390383331</c:v>
                </c:pt>
                <c:pt idx="62">
                  <c:v>5140.4914398883575</c:v>
                </c:pt>
                <c:pt idx="63">
                  <c:v>5100.9585742743539</c:v>
                </c:pt>
                <c:pt idx="64">
                  <c:v>5062.6281680846314</c:v>
                </c:pt>
                <c:pt idx="65">
                  <c:v>5025.441777904919</c:v>
                </c:pt>
                <c:pt idx="66">
                  <c:v>4989.3447944056397</c:v>
                </c:pt>
                <c:pt idx="67">
                  <c:v>4954.286128806938</c:v>
                </c:pt>
                <c:pt idx="68">
                  <c:v>4920.2179298408128</c:v>
                </c:pt>
                <c:pt idx="69">
                  <c:v>4887.0953277896251</c:v>
                </c:pt>
                <c:pt idx="70">
                  <c:v>4854.8762026130134</c:v>
                </c:pt>
                <c:pt idx="71">
                  <c:v>4823.5209735473518</c:v>
                </c:pt>
                <c:pt idx="72">
                  <c:v>4792.9924078824606</c:v>
                </c:pt>
                <c:pt idx="73">
                  <c:v>4763.2554468973512</c:v>
                </c:pt>
                <c:pt idx="74">
                  <c:v>4734.2770471766325</c:v>
                </c:pt>
                <c:pt idx="75">
                  <c:v>4706.0260357373681</c:v>
                </c:pt>
                <c:pt idx="76">
                  <c:v>4678.4729775774331</c:v>
                </c:pt>
                <c:pt idx="77">
                  <c:v>4651.5900544141514</c:v>
                </c:pt>
                <c:pt idx="78">
                  <c:v>4625.3509535200837</c:v>
                </c:pt>
                <c:pt idx="79">
                  <c:v>4599.7307656835319</c:v>
                </c:pt>
                <c:pt idx="80">
                  <c:v>4574.7058914272602</c:v>
                </c:pt>
                <c:pt idx="81">
                  <c:v>4550.2539547120532</c:v>
                </c:pt>
                <c:pt idx="82">
                  <c:v>4526.3537234336418</c:v>
                </c:pt>
                <c:pt idx="83">
                  <c:v>4502.9850360938935</c:v>
                </c:pt>
                <c:pt idx="84">
                  <c:v>4480.128734090963</c:v>
                </c:pt>
                <c:pt idx="85">
                  <c:v>4457.7665991297554</c:v>
                </c:pt>
                <c:pt idx="86">
                  <c:v>4435.8812953040333</c:v>
                </c:pt>
                <c:pt idx="87">
                  <c:v>4414.4563154461994</c:v>
                </c:pt>
                <c:pt idx="88">
                  <c:v>4393.4759313802106</c:v>
                </c:pt>
                <c:pt idx="89">
                  <c:v>4372.9251477484804</c:v>
                </c:pt>
                <c:pt idx="90">
                  <c:v>4352.7896591150366</c:v>
                </c:pt>
                <c:pt idx="91">
                  <c:v>4333.0558100753224</c:v>
                </c:pt>
                <c:pt idx="92">
                  <c:v>4313.7105581282103</c:v>
                </c:pt>
                <c:pt idx="93">
                  <c:v>4294.7414390882968</c:v>
                </c:pt>
                <c:pt idx="94">
                  <c:v>4276.1365348368081</c:v>
                </c:pt>
                <c:pt idx="95">
                  <c:v>4257.884443227601</c:v>
                </c:pt>
                <c:pt idx="96">
                  <c:v>4239.9742499810654</c:v>
                </c:pt>
                <c:pt idx="97">
                  <c:v>4222.395502413473</c:v>
                </c:pt>
                <c:pt idx="98">
                  <c:v>4205.1381848625897</c:v>
                </c:pt>
                <c:pt idx="99">
                  <c:v>4188.1926956823299</c:v>
                </c:pt>
                <c:pt idx="100">
                  <c:v>4171.549825690111</c:v>
                </c:pt>
                <c:pt idx="101">
                  <c:v>4155.2007379602801</c:v>
                </c:pt>
                <c:pt idx="102">
                  <c:v>4139.1369488659748</c:v>
                </c:pt>
                <c:pt idx="103">
                  <c:v>4123.3503102797504</c:v>
                </c:pt>
                <c:pt idx="104">
                  <c:v>4107.8329928506419</c:v>
                </c:pt>
                <c:pt idx="105">
                  <c:v>4092.5774702819954</c:v>
                </c:pt>
                <c:pt idx="106">
                  <c:v>4077.5765045404291</c:v>
                </c:pt>
                <c:pt idx="107">
                  <c:v>4062.8231319317847</c:v>
                </c:pt>
                <c:pt idx="108">
                  <c:v>4048.310649984985</c:v>
                </c:pt>
                <c:pt idx="109">
                  <c:v>4034.0326050892359</c:v>
                </c:pt>
                <c:pt idx="110">
                  <c:v>4019.9827808342839</c:v>
                </c:pt>
                <c:pt idx="111">
                  <c:v>4006.155187007143</c:v>
                </c:pt>
                <c:pt idx="112">
                  <c:v>3992.5440492023481</c:v>
                </c:pt>
                <c:pt idx="113">
                  <c:v>3979.1437990058662</c:v>
                </c:pt>
                <c:pt idx="114">
                  <c:v>3965.9490647158236</c:v>
                </c:pt>
                <c:pt idx="115">
                  <c:v>3952.9546625658677</c:v>
                </c:pt>
                <c:pt idx="116">
                  <c:v>3940.1555884194563</c:v>
                </c:pt>
                <c:pt idx="117">
                  <c:v>3927.547009905672</c:v>
                </c:pt>
                <c:pt idx="118">
                  <c:v>3915.1242589691851</c:v>
                </c:pt>
                <c:pt idx="119">
                  <c:v>3902.8828248090172</c:v>
                </c:pt>
                <c:pt idx="120">
                  <c:v>3890.8183471824145</c:v>
                </c:pt>
                <c:pt idx="121">
                  <c:v>3878.9266100518871</c:v>
                </c:pt>
                <c:pt idx="122">
                  <c:v>3867.2035355548751</c:v>
                </c:pt>
                <c:pt idx="123">
                  <c:v>3855.6451782769946</c:v>
                </c:pt>
                <c:pt idx="124">
                  <c:v>3844.24771981102</c:v>
                </c:pt>
                <c:pt idx="125">
                  <c:v>3833.0074635850001</c:v>
                </c:pt>
                <c:pt idx="126">
                  <c:v>3821.920829943982</c:v>
                </c:pt>
                <c:pt idx="127">
                  <c:v>3810.9843514708664</c:v>
                </c:pt>
                <c:pt idx="128">
                  <c:v>3800.1946685328026</c:v>
                </c:pt>
                <c:pt idx="129">
                  <c:v>3789.5485250404818</c:v>
                </c:pt>
                <c:pt idx="130">
                  <c:v>3779.0427644084402</c:v>
                </c:pt>
                <c:pt idx="131">
                  <c:v>3768.674325705264</c:v>
                </c:pt>
                <c:pt idx="132">
                  <c:v>3758.4402399832875</c:v>
                </c:pt>
                <c:pt idx="133">
                  <c:v>3748.3376267780204</c:v>
                </c:pt>
                <c:pt idx="134">
                  <c:v>3738.3636907681412</c:v>
                </c:pt>
                <c:pt idx="135">
                  <c:v>3728.5157185874823</c:v>
                </c:pt>
                <c:pt idx="136">
                  <c:v>3718.7910757809063</c:v>
                </c:pt>
                <c:pt idx="137">
                  <c:v>3709.1872038965271</c:v>
                </c:pt>
                <c:pt idx="138">
                  <c:v>3699.7016177071268</c:v>
                </c:pt>
                <c:pt idx="139">
                  <c:v>3690.3319025540727</c:v>
                </c:pt>
                <c:pt idx="140">
                  <c:v>3681.0757118074416</c:v>
                </c:pt>
                <c:pt idx="141">
                  <c:v>3671.9307644364026</c:v>
                </c:pt>
                <c:pt idx="142">
                  <c:v>3662.894842684274</c:v>
                </c:pt>
                <c:pt idx="143">
                  <c:v>3653.9657898429919</c:v>
                </c:pt>
                <c:pt idx="144">
                  <c:v>3645.1415081220316</c:v>
                </c:pt>
                <c:pt idx="145">
                  <c:v>3636.419956607082</c:v>
                </c:pt>
                <c:pt idx="146">
                  <c:v>3627.7991493040872</c:v>
                </c:pt>
                <c:pt idx="147">
                  <c:v>3619.277153264456</c:v>
                </c:pt>
                <c:pt idx="148">
                  <c:v>3610.8520867875245</c:v>
                </c:pt>
                <c:pt idx="149">
                  <c:v>3602.5221176965492</c:v>
                </c:pt>
                <c:pt idx="150">
                  <c:v>3594.2854616847112</c:v>
                </c:pt>
                <c:pt idx="151">
                  <c:v>3586.1403807278157</c:v>
                </c:pt>
                <c:pt idx="152">
                  <c:v>3578.0851815605383</c:v>
                </c:pt>
                <c:pt idx="153">
                  <c:v>3570.1182142132566</c:v>
                </c:pt>
                <c:pt idx="154">
                  <c:v>3562.2378706066397</c:v>
                </c:pt>
                <c:pt idx="155">
                  <c:v>3554.442583201333</c:v>
                </c:pt>
                <c:pt idx="156">
                  <c:v>3546.7308237002244</c:v>
                </c:pt>
                <c:pt idx="157">
                  <c:v>3539.101101800884</c:v>
                </c:pt>
                <c:pt idx="158">
                  <c:v>3531.5519639959275</c:v>
                </c:pt>
                <c:pt idx="159">
                  <c:v>3524.0819924191255</c:v>
                </c:pt>
                <c:pt idx="160">
                  <c:v>3516.6898037352444</c:v>
                </c:pt>
                <c:pt idx="161">
                  <c:v>3509.374048071676</c:v>
                </c:pt>
                <c:pt idx="162">
                  <c:v>3502.1334079899925</c:v>
                </c:pt>
                <c:pt idx="163">
                  <c:v>3494.9665974957261</c:v>
                </c:pt>
                <c:pt idx="164">
                  <c:v>3487.8723610846669</c:v>
                </c:pt>
                <c:pt idx="165">
                  <c:v>3480.849472824133</c:v>
                </c:pt>
                <c:pt idx="166">
                  <c:v>3473.8967354677075</c:v>
                </c:pt>
                <c:pt idx="167">
                  <c:v>3467.0129796020033</c:v>
                </c:pt>
                <c:pt idx="168">
                  <c:v>3460.1970628241147</c:v>
                </c:pt>
                <c:pt idx="169">
                  <c:v>3453.4478689484677</c:v>
                </c:pt>
                <c:pt idx="170">
                  <c:v>3446.7643072418182</c:v>
                </c:pt>
                <c:pt idx="171">
                  <c:v>3440.1453116852531</c:v>
                </c:pt>
                <c:pt idx="172">
                  <c:v>3433.5898402620642</c:v>
                </c:pt>
                <c:pt idx="173">
                  <c:v>3427.0968742704476</c:v>
                </c:pt>
                <c:pt idx="174">
                  <c:v>3420.6654176599891</c:v>
                </c:pt>
                <c:pt idx="175">
                  <c:v>3414.2944963910145</c:v>
                </c:pt>
                <c:pt idx="176">
                  <c:v>3407.9831578158328</c:v>
                </c:pt>
                <c:pt idx="177">
                  <c:v>3401.7304700810441</c:v>
                </c:pt>
                <c:pt idx="178">
                  <c:v>3395.5355215500363</c:v>
                </c:pt>
                <c:pt idx="179">
                  <c:v>3389.3974202448949</c:v>
                </c:pt>
                <c:pt idx="180">
                  <c:v>3383.3152933069514</c:v>
                </c:pt>
                <c:pt idx="181">
                  <c:v>3377.2882864752419</c:v>
                </c:pt>
                <c:pt idx="182">
                  <c:v>3371.3155635821863</c:v>
                </c:pt>
                <c:pt idx="183">
                  <c:v>3365.3963060658211</c:v>
                </c:pt>
                <c:pt idx="184">
                  <c:v>3359.5297124979365</c:v>
                </c:pt>
                <c:pt idx="185">
                  <c:v>3353.714998127527</c:v>
                </c:pt>
                <c:pt idx="186">
                  <c:v>3347.9513944389773</c:v>
                </c:pt>
                <c:pt idx="187">
                  <c:v>3342.2381487243933</c:v>
                </c:pt>
                <c:pt idx="188">
                  <c:v>3336.5745236695939</c:v>
                </c:pt>
                <c:pt idx="189">
                  <c:v>3330.959796953221</c:v>
                </c:pt>
                <c:pt idx="190">
                  <c:v>3325.3932608584851</c:v>
                </c:pt>
                <c:pt idx="191">
                  <c:v>3319.8742218970956</c:v>
                </c:pt>
                <c:pt idx="192">
                  <c:v>3314.4020004449067</c:v>
                </c:pt>
                <c:pt idx="193">
                  <c:v>3308.9759303888677</c:v>
                </c:pt>
                <c:pt idx="194">
                  <c:v>3303.5953587848617</c:v>
                </c:pt>
                <c:pt idx="195">
                  <c:v>3298.2596455260327</c:v>
                </c:pt>
                <c:pt idx="196">
                  <c:v>3292.9681630212353</c:v>
                </c:pt>
                <c:pt idx="197">
                  <c:v>3287.720295883239</c:v>
                </c:pt>
                <c:pt idx="198">
                  <c:v>3282.5154406263414</c:v>
                </c:pt>
                <c:pt idx="199">
                  <c:v>3277.3530053730524</c:v>
                </c:pt>
                <c:pt idx="200">
                  <c:v>3272.2324095695467</c:v>
                </c:pt>
                <c:pt idx="201">
                  <c:v>3267.153083709557</c:v>
                </c:pt>
                <c:pt idx="202">
                  <c:v>3262.1144690664246</c:v>
                </c:pt>
                <c:pt idx="203">
                  <c:v>3257.1160174330294</c:v>
                </c:pt>
                <c:pt idx="204">
                  <c:v>3252.1571908693186</c:v>
                </c:pt>
                <c:pt idx="205">
                  <c:v>3247.2374614571818</c:v>
                </c:pt>
                <c:pt idx="206">
                  <c:v>3242.35631106241</c:v>
                </c:pt>
                <c:pt idx="207">
                  <c:v>3237.513231103515</c:v>
                </c:pt>
                <c:pt idx="208">
                  <c:v>3232.7077223271676</c:v>
                </c:pt>
                <c:pt idx="209">
                  <c:v>3227.9392945900277</c:v>
                </c:pt>
                <c:pt idx="210">
                  <c:v>3223.2074666467665</c:v>
                </c:pt>
                <c:pt idx="211">
                  <c:v>3218.5117659440652</c:v>
                </c:pt>
                <c:pt idx="212">
                  <c:v>3213.8517284203904</c:v>
                </c:pt>
                <c:pt idx="213">
                  <c:v>3209.2268983113704</c:v>
                </c:pt>
                <c:pt idx="214">
                  <c:v>3204.6368279605645</c:v>
                </c:pt>
                <c:pt idx="215">
                  <c:v>3200.0810776354829</c:v>
                </c:pt>
                <c:pt idx="216">
                  <c:v>3195.5592153486527</c:v>
                </c:pt>
                <c:pt idx="217">
                  <c:v>3191.0708166835893</c:v>
                </c:pt>
                <c:pt idx="218">
                  <c:v>3186.61546462551</c:v>
                </c:pt>
                <c:pt idx="219">
                  <c:v>3182.1927493966359</c:v>
                </c:pt>
                <c:pt idx="220">
                  <c:v>3177.8022682959395</c:v>
                </c:pt>
                <c:pt idx="221">
                  <c:v>3173.4436255431901</c:v>
                </c:pt>
                <c:pt idx="222">
                  <c:v>3169.1164321271785</c:v>
                </c:pt>
                <c:pt idx="223">
                  <c:v>3164.8203056579673</c:v>
                </c:pt>
                <c:pt idx="224">
                  <c:v>3160.5548702230549</c:v>
                </c:pt>
                <c:pt idx="225">
                  <c:v>3156.3197562473383</c:v>
                </c:pt>
                <c:pt idx="226">
                  <c:v>3152.1146003567378</c:v>
                </c:pt>
                <c:pt idx="227">
                  <c:v>3147.9390452453808</c:v>
                </c:pt>
                <c:pt idx="228">
                  <c:v>3143.7927395462516</c:v>
                </c:pt>
                <c:pt idx="229">
                  <c:v>3139.675337705165</c:v>
                </c:pt>
                <c:pt idx="230">
                  <c:v>3135.5864998580009</c:v>
                </c:pt>
                <c:pt idx="231">
                  <c:v>3131.5258917110755</c:v>
                </c:pt>
                <c:pt idx="232">
                  <c:v>3127.4931844245716</c:v>
                </c:pt>
                <c:pt idx="233">
                  <c:v>3123.4880544989173</c:v>
                </c:pt>
                <c:pt idx="234">
                  <c:v>3119.510183664052</c:v>
                </c:pt>
                <c:pt idx="235">
                  <c:v>3115.5592587714618</c:v>
                </c:pt>
                <c:pt idx="236">
                  <c:v>3111.6349716889376</c:v>
                </c:pt>
                <c:pt idx="237">
                  <c:v>3107.7370191979408</c:v>
                </c:pt>
                <c:pt idx="238">
                  <c:v>3103.8651028935287</c:v>
                </c:pt>
                <c:pt idx="239">
                  <c:v>3100.018929086752</c:v>
                </c:pt>
                <c:pt idx="240">
                  <c:v>3096.198208709447</c:v>
                </c:pt>
                <c:pt idx="241">
                  <c:v>3092.4026572213688</c:v>
                </c:pt>
                <c:pt idx="242">
                  <c:v>3088.631994519591</c:v>
                </c:pt>
                <c:pt idx="243">
                  <c:v>3084.885944850093</c:v>
                </c:pt>
                <c:pt idx="244">
                  <c:v>3081.1642367215045</c:v>
                </c:pt>
                <c:pt idx="245">
                  <c:v>3077.4666028209094</c:v>
                </c:pt>
                <c:pt idx="246">
                  <c:v>3073.7927799316781</c:v>
                </c:pt>
                <c:pt idx="247">
                  <c:v>3070.1425088532651</c:v>
                </c:pt>
                <c:pt idx="248">
                  <c:v>3066.5155343228985</c:v>
                </c:pt>
                <c:pt idx="249">
                  <c:v>3062.9116049391387</c:v>
                </c:pt>
                <c:pt idx="250">
                  <c:v>3059.3304730872296</c:v>
                </c:pt>
                <c:pt idx="251">
                  <c:v>3055.7718948662073</c:v>
                </c:pt>
                <c:pt idx="252">
                  <c:v>3052.235630017708</c:v>
                </c:pt>
                <c:pt idx="253">
                  <c:v>3048.7214418564377</c:v>
                </c:pt>
                <c:pt idx="254">
                  <c:v>3045.2290972022488</c:v>
                </c:pt>
                <c:pt idx="255">
                  <c:v>3041.758366313788</c:v>
                </c:pt>
                <c:pt idx="256">
                  <c:v>3038.3090228236697</c:v>
                </c:pt>
                <c:pt idx="257">
                  <c:v>3034.8808436751333</c:v>
                </c:pt>
                <c:pt idx="258">
                  <c:v>3031.4736090601409</c:v>
                </c:pt>
                <c:pt idx="259">
                  <c:v>3028.0871023588857</c:v>
                </c:pt>
                <c:pt idx="260">
                  <c:v>3024.721110080669</c:v>
                </c:pt>
                <c:pt idx="261">
                  <c:v>3021.3754218061044</c:v>
                </c:pt>
                <c:pt idx="262">
                  <c:v>3018.0498301306206</c:v>
                </c:pt>
                <c:pt idx="263">
                  <c:v>3014.7441306092287</c:v>
                </c:pt>
                <c:pt idx="264">
                  <c:v>3011.458121702517</c:v>
                </c:pt>
                <c:pt idx="265">
                  <c:v>3008.1916047238415</c:v>
                </c:pt>
                <c:pt idx="266">
                  <c:v>3004.9443837876865</c:v>
                </c:pt>
                <c:pt idx="267">
                  <c:v>3001.7162657591557</c:v>
                </c:pt>
                <c:pt idx="268">
                  <c:v>2998.5070602045748</c:v>
                </c:pt>
                <c:pt idx="269">
                  <c:v>2995.3165793431672</c:v>
                </c:pt>
                <c:pt idx="270">
                  <c:v>2992.1446379997865</c:v>
                </c:pt>
                <c:pt idx="271">
                  <c:v>2988.9910535586614</c:v>
                </c:pt>
                <c:pt idx="272">
                  <c:v>2985.8556459181555</c:v>
                </c:pt>
                <c:pt idx="273">
                  <c:v>2982.7382374464755</c:v>
                </c:pt>
                <c:pt idx="274">
                  <c:v>2979.638652938354</c:v>
                </c:pt>
                <c:pt idx="275">
                  <c:v>2976.556719572633</c:v>
                </c:pt>
                <c:pt idx="276">
                  <c:v>2973.49226687076</c:v>
                </c:pt>
                <c:pt idx="277">
                  <c:v>2970.4451266561623</c:v>
                </c:pt>
                <c:pt idx="278">
                  <c:v>2967.4151330144718</c:v>
                </c:pt>
                <c:pt idx="279">
                  <c:v>2964.4021222545907</c:v>
                </c:pt>
                <c:pt idx="280">
                  <c:v>2961.4059328705671</c:v>
                </c:pt>
                <c:pt idx="281">
                  <c:v>2958.4264055042704</c:v>
                </c:pt>
                <c:pt idx="282">
                  <c:v>2955.4633829088361</c:v>
                </c:pt>
                <c:pt idx="283">
                  <c:v>2952.5167099128685</c:v>
                </c:pt>
                <c:pt idx="284">
                  <c:v>2949.5862333853865</c:v>
                </c:pt>
                <c:pt idx="285">
                  <c:v>2946.6718022014797</c:v>
                </c:pt>
                <c:pt idx="286">
                  <c:v>2943.773267208675</c:v>
                </c:pt>
                <c:pt idx="287">
                  <c:v>2940.8904811939851</c:v>
                </c:pt>
                <c:pt idx="288">
                  <c:v>2938.0232988516273</c:v>
                </c:pt>
                <c:pt idx="289">
                  <c:v>2935.1715767513956</c:v>
                </c:pt>
                <c:pt idx="290">
                  <c:v>2932.3351733076679</c:v>
                </c:pt>
                <c:pt idx="291">
                  <c:v>2929.513948749041</c:v>
                </c:pt>
                <c:pt idx="292">
                  <c:v>2926.7077650885685</c:v>
                </c:pt>
                <c:pt idx="293">
                  <c:v>2923.9164860945957</c:v>
                </c:pt>
                <c:pt idx="294">
                  <c:v>2921.1399772621708</c:v>
                </c:pt>
                <c:pt idx="295">
                  <c:v>2918.378105785026</c:v>
                </c:pt>
                <c:pt idx="296">
                  <c:v>2915.6307405281091</c:v>
                </c:pt>
                <c:pt idx="297">
                  <c:v>2912.8977520006533</c:v>
                </c:pt>
                <c:pt idx="298">
                  <c:v>2910.1790123297819</c:v>
                </c:pt>
                <c:pt idx="299">
                  <c:v>2907.4743952346207</c:v>
                </c:pt>
                <c:pt idx="300">
                  <c:v>2904.7837760009152</c:v>
                </c:pt>
                <c:pt idx="301">
                  <c:v>2902.1070314561448</c:v>
                </c:pt>
                <c:pt idx="302">
                  <c:v>2899.444039945115</c:v>
                </c:pt>
                <c:pt idx="303">
                  <c:v>2896.7946813060157</c:v>
                </c:pt>
                <c:pt idx="304">
                  <c:v>2894.158836846947</c:v>
                </c:pt>
                <c:pt idx="305">
                  <c:v>2891.536389322886</c:v>
                </c:pt>
                <c:pt idx="306">
                  <c:v>2888.927222913097</c:v>
                </c:pt>
                <c:pt idx="307">
                  <c:v>2886.3312231989703</c:v>
                </c:pt>
                <c:pt idx="308">
                  <c:v>2883.7482771422792</c:v>
                </c:pt>
                <c:pt idx="309">
                  <c:v>2881.1782730638492</c:v>
                </c:pt>
                <c:pt idx="310">
                  <c:v>2878.6211006226222</c:v>
                </c:pt>
                <c:pt idx="311">
                  <c:v>2876.0766507951244</c:v>
                </c:pt>
                <c:pt idx="312">
                  <c:v>2873.5448158553036</c:v>
                </c:pt>
                <c:pt idx="313">
                  <c:v>2871.0254893547553</c:v>
                </c:pt>
                <c:pt idx="314">
                  <c:v>2868.518566103302</c:v>
                </c:pt>
                <c:pt idx="315">
                  <c:v>2866.0239421499464</c:v>
                </c:pt>
                <c:pt idx="316">
                  <c:v>2863.5415147641611</c:v>
                </c:pt>
                <c:pt idx="317">
                  <c:v>2861.0711824175328</c:v>
                </c:pt>
                <c:pt idx="318">
                  <c:v>2858.6128447657343</c:v>
                </c:pt>
                <c:pt idx="319">
                  <c:v>2856.1664026308331</c:v>
                </c:pt>
                <c:pt idx="320">
                  <c:v>2853.7317579839169</c:v>
                </c:pt>
                <c:pt idx="321">
                  <c:v>2851.3088139280326</c:v>
                </c:pt>
                <c:pt idx="322">
                  <c:v>2848.8974746814383</c:v>
                </c:pt>
                <c:pt idx="323">
                  <c:v>2846.4976455611536</c:v>
                </c:pt>
                <c:pt idx="324">
                  <c:v>2844.1092329668058</c:v>
                </c:pt>
                <c:pt idx="325">
                  <c:v>2841.7321443647656</c:v>
                </c:pt>
                <c:pt idx="326">
                  <c:v>2839.3662882725666</c:v>
                </c:pt>
                <c:pt idx="327">
                  <c:v>2837.0115742435978</c:v>
                </c:pt>
                <c:pt idx="328">
                  <c:v>2834.6679128520727</c:v>
                </c:pt>
                <c:pt idx="329">
                  <c:v>2832.335215678258</c:v>
                </c:pt>
                <c:pt idx="330">
                  <c:v>2830.0133952939718</c:v>
                </c:pt>
                <c:pt idx="331">
                  <c:v>2827.7023652483231</c:v>
                </c:pt>
                <c:pt idx="332">
                  <c:v>2825.402040053712</c:v>
                </c:pt>
                <c:pt idx="333">
                  <c:v>2823.1123351720694</c:v>
                </c:pt>
                <c:pt idx="334">
                  <c:v>2820.8331670013363</c:v>
                </c:pt>
                <c:pt idx="335">
                  <c:v>2818.5644528621769</c:v>
                </c:pt>
                <c:pt idx="336">
                  <c:v>2816.3061109849223</c:v>
                </c:pt>
                <c:pt idx="337">
                  <c:v>2814.0580604967408</c:v>
                </c:pt>
                <c:pt idx="338">
                  <c:v>2811.8202214090243</c:v>
                </c:pt>
                <c:pt idx="339">
                  <c:v>2809.5925146049908</c:v>
                </c:pt>
                <c:pt idx="340">
                  <c:v>2807.3748618275067</c:v>
                </c:pt>
                <c:pt idx="341">
                  <c:v>2805.1671856671037</c:v>
                </c:pt>
                <c:pt idx="342">
                  <c:v>2802.9694095502105</c:v>
                </c:pt>
                <c:pt idx="343">
                  <c:v>2800.7814577275735</c:v>
                </c:pt>
                <c:pt idx="344">
                  <c:v>2798.603255262879</c:v>
                </c:pt>
                <c:pt idx="345">
                  <c:v>2796.4347280215711</c:v>
                </c:pt>
                <c:pt idx="346">
                  <c:v>2794.2758026598412</c:v>
                </c:pt>
                <c:pt idx="347">
                  <c:v>2792.126406613816</c:v>
                </c:pt>
                <c:pt idx="348">
                  <c:v>2789.9864680889227</c:v>
                </c:pt>
                <c:pt idx="349">
                  <c:v>2787.855916049426</c:v>
                </c:pt>
                <c:pt idx="350">
                  <c:v>2785.7346802081415</c:v>
                </c:pt>
                <c:pt idx="351">
                  <c:v>2783.6226910163205</c:v>
                </c:pt>
                <c:pt idx="352">
                  <c:v>2781.5198796536974</c:v>
                </c:pt>
                <c:pt idx="353">
                  <c:v>2779.4261780187016</c:v>
                </c:pt>
                <c:pt idx="354">
                  <c:v>2777.3415187188357</c:v>
                </c:pt>
                <c:pt idx="355">
                  <c:v>2775.2658350611973</c:v>
                </c:pt>
                <c:pt idx="356">
                  <c:v>2773.1990610431699</c:v>
                </c:pt>
                <c:pt idx="357">
                  <c:v>2771.1411313432536</c:v>
                </c:pt>
                <c:pt idx="358">
                  <c:v>2769.0919813120499</c:v>
                </c:pt>
                <c:pt idx="359">
                  <c:v>2767.0515469633906</c:v>
                </c:pt>
                <c:pt idx="360">
                  <c:v>2765.019764965607</c:v>
                </c:pt>
                <c:pt idx="361">
                  <c:v>2762.9965726329428</c:v>
                </c:pt>
                <c:pt idx="362">
                  <c:v>2760.9819079171039</c:v>
                </c:pt>
                <c:pt idx="363">
                  <c:v>2758.9757093989356</c:v>
                </c:pt>
                <c:pt idx="364">
                  <c:v>2756.9779162802433</c:v>
                </c:pt>
                <c:pt idx="365">
                  <c:v>2754.9884683757373</c:v>
                </c:pt>
                <c:pt idx="366">
                  <c:v>2753.0073061050994</c:v>
                </c:pt>
                <c:pt idx="367">
                  <c:v>2751.0343704851866</c:v>
                </c:pt>
                <c:pt idx="368">
                  <c:v>2749.0696031223488</c:v>
                </c:pt>
                <c:pt idx="369">
                  <c:v>2747.1129462048643</c:v>
                </c:pt>
                <c:pt idx="370">
                  <c:v>2745.164342495505</c:v>
                </c:pt>
                <c:pt idx="371">
                  <c:v>2743.2237353242035</c:v>
                </c:pt>
                <c:pt idx="372">
                  <c:v>2741.2910685808465</c:v>
                </c:pt>
                <c:pt idx="373">
                  <c:v>2739.3662867081721</c:v>
                </c:pt>
                <c:pt idx="374">
                  <c:v>2737.4493346947779</c:v>
                </c:pt>
                <c:pt idx="375">
                  <c:v>2735.5401580682383</c:v>
                </c:pt>
                <c:pt idx="376">
                  <c:v>2733.6387028883305</c:v>
                </c:pt>
                <c:pt idx="377">
                  <c:v>2731.7449157403539</c:v>
                </c:pt>
                <c:pt idx="378">
                  <c:v>2729.8587437285673</c:v>
                </c:pt>
                <c:pt idx="379">
                  <c:v>2727.9801344697098</c:v>
                </c:pt>
                <c:pt idx="380">
                  <c:v>2726.1090360866315</c:v>
                </c:pt>
                <c:pt idx="381">
                  <c:v>2724.245397202018</c:v>
                </c:pt>
                <c:pt idx="382">
                  <c:v>2722.3891669322038</c:v>
                </c:pt>
                <c:pt idx="383">
                  <c:v>2720.5402948810874</c:v>
                </c:pt>
                <c:pt idx="384">
                  <c:v>2718.6987311341363</c:v>
                </c:pt>
                <c:pt idx="385">
                  <c:v>2716.8644262524745</c:v>
                </c:pt>
                <c:pt idx="386">
                  <c:v>2715.0373312670645</c:v>
                </c:pt>
                <c:pt idx="387">
                  <c:v>2713.217397672981</c:v>
                </c:pt>
                <c:pt idx="388">
                  <c:v>2711.4045774237575</c:v>
                </c:pt>
                <c:pt idx="389">
                  <c:v>2709.5988229258228</c:v>
                </c:pt>
                <c:pt idx="390">
                  <c:v>2707.8000870330266</c:v>
                </c:pt>
                <c:pt idx="391">
                  <c:v>2706.008323041232</c:v>
                </c:pt>
                <c:pt idx="392">
                  <c:v>2704.2234846829988</c:v>
                </c:pt>
                <c:pt idx="393">
                  <c:v>2702.4455261223416</c:v>
                </c:pt>
                <c:pt idx="394">
                  <c:v>2700.6744019495591</c:v>
                </c:pt>
                <c:pt idx="395">
                  <c:v>2698.9100671761498</c:v>
                </c:pt>
                <c:pt idx="396">
                  <c:v>2697.1524772297889</c:v>
                </c:pt>
                <c:pt idx="397">
                  <c:v>2695.4015879493913</c:v>
                </c:pt>
                <c:pt idx="398">
                  <c:v>2693.6573555802347</c:v>
                </c:pt>
                <c:pt idx="399">
                  <c:v>2691.9197367691595</c:v>
                </c:pt>
                <c:pt idx="400">
                  <c:v>2690.1886885598346</c:v>
                </c:pt>
                <c:pt idx="401">
                  <c:v>2688.4641683880977</c:v>
                </c:pt>
                <c:pt idx="402">
                  <c:v>2686.7461340773493</c:v>
                </c:pt>
                <c:pt idx="403">
                  <c:v>2685.0345438340287</c:v>
                </c:pt>
                <c:pt idx="404">
                  <c:v>2683.329356243144</c:v>
                </c:pt>
                <c:pt idx="405">
                  <c:v>2681.6305302638625</c:v>
                </c:pt>
                <c:pt idx="406">
                  <c:v>2679.938025225179</c:v>
                </c:pt>
                <c:pt idx="407">
                  <c:v>2678.2518008216271</c:v>
                </c:pt>
                <c:pt idx="408">
                  <c:v>2676.5718171090639</c:v>
                </c:pt>
                <c:pt idx="409">
                  <c:v>2674.8980345005107</c:v>
                </c:pt>
                <c:pt idx="410">
                  <c:v>2673.2304137620454</c:v>
                </c:pt>
                <c:pt idx="411">
                  <c:v>2671.5689160087632</c:v>
                </c:pt>
                <c:pt idx="412">
                  <c:v>2669.9135027007869</c:v>
                </c:pt>
                <c:pt idx="413">
                  <c:v>2668.2641356393365</c:v>
                </c:pt>
                <c:pt idx="414">
                  <c:v>2666.6207769628431</c:v>
                </c:pt>
                <c:pt idx="415">
                  <c:v>2664.9833891431372</c:v>
                </c:pt>
                <c:pt idx="416">
                  <c:v>2663.3519349816675</c:v>
                </c:pt>
                <c:pt idx="417">
                  <c:v>2661.7263776057866</c:v>
                </c:pt>
                <c:pt idx="418">
                  <c:v>2660.1066804650823</c:v>
                </c:pt>
                <c:pt idx="419">
                  <c:v>2658.4928073277561</c:v>
                </c:pt>
                <c:pt idx="420">
                  <c:v>2656.884722277061</c:v>
                </c:pt>
                <c:pt idx="421">
                  <c:v>2655.2823897077765</c:v>
                </c:pt>
                <c:pt idx="422">
                  <c:v>2653.6857743227429</c:v>
                </c:pt>
                <c:pt idx="423">
                  <c:v>2652.0948411294298</c:v>
                </c:pt>
                <c:pt idx="424">
                  <c:v>2650.5095554365644</c:v>
                </c:pt>
                <c:pt idx="425">
                  <c:v>2648.9298828507949</c:v>
                </c:pt>
                <c:pt idx="426">
                  <c:v>2647.3557892734057</c:v>
                </c:pt>
                <c:pt idx="427">
                  <c:v>2645.7872408970738</c:v>
                </c:pt>
                <c:pt idx="428">
                  <c:v>2644.2242042026669</c:v>
                </c:pt>
                <c:pt idx="429">
                  <c:v>2642.6666459560915</c:v>
                </c:pt>
                <c:pt idx="430">
                  <c:v>2641.1145332051719</c:v>
                </c:pt>
                <c:pt idx="431">
                  <c:v>2639.5678332765815</c:v>
                </c:pt>
                <c:pt idx="432">
                  <c:v>2638.0265137728129</c:v>
                </c:pt>
                <c:pt idx="433">
                  <c:v>2636.4905425691768</c:v>
                </c:pt>
                <c:pt idx="434">
                  <c:v>2634.95988781086</c:v>
                </c:pt>
                <c:pt idx="435">
                  <c:v>2633.4345179100051</c:v>
                </c:pt>
                <c:pt idx="436">
                  <c:v>2631.9144015428355</c:v>
                </c:pt>
                <c:pt idx="437">
                  <c:v>2630.3995076468241</c:v>
                </c:pt>
                <c:pt idx="438">
                  <c:v>2628.8898054178849</c:v>
                </c:pt>
                <c:pt idx="439">
                  <c:v>2627.385264307617</c:v>
                </c:pt>
                <c:pt idx="440">
                  <c:v>2625.8858540205697</c:v>
                </c:pt>
                <c:pt idx="441">
                  <c:v>2624.3915445115563</c:v>
                </c:pt>
                <c:pt idx="442">
                  <c:v>2622.9023059829956</c:v>
                </c:pt>
                <c:pt idx="443">
                  <c:v>2621.4181088822861</c:v>
                </c:pt>
                <c:pt idx="444">
                  <c:v>2619.9389238992208</c:v>
                </c:pt>
                <c:pt idx="445">
                  <c:v>2618.4647219634303</c:v>
                </c:pt>
                <c:pt idx="446">
                  <c:v>2616.9954742418613</c:v>
                </c:pt>
                <c:pt idx="447">
                  <c:v>2615.5311521362842</c:v>
                </c:pt>
                <c:pt idx="448">
                  <c:v>2614.0717272808338</c:v>
                </c:pt>
                <c:pt idx="449">
                  <c:v>2612.6171715395899</c:v>
                </c:pt>
                <c:pt idx="450">
                  <c:v>2611.1674570041696</c:v>
                </c:pt>
                <c:pt idx="451">
                  <c:v>2609.7225559913718</c:v>
                </c:pt>
                <c:pt idx="452">
                  <c:v>2608.2824410408375</c:v>
                </c:pt>
                <c:pt idx="453">
                  <c:v>2606.8470849127407</c:v>
                </c:pt>
                <c:pt idx="454">
                  <c:v>2605.416460585519</c:v>
                </c:pt>
                <c:pt idx="455">
                  <c:v>2603.9905412536177</c:v>
                </c:pt>
                <c:pt idx="456">
                  <c:v>2602.5693003252732</c:v>
                </c:pt>
                <c:pt idx="457">
                  <c:v>2601.1527114203232</c:v>
                </c:pt>
                <c:pt idx="458">
                  <c:v>2599.7407483680372</c:v>
                </c:pt>
                <c:pt idx="459">
                  <c:v>2598.3333852049809</c:v>
                </c:pt>
                <c:pt idx="460">
                  <c:v>2596.9305961729065</c:v>
                </c:pt>
                <c:pt idx="461">
                  <c:v>2595.5323557166653</c:v>
                </c:pt>
                <c:pt idx="462">
                  <c:v>2594.138638482149</c:v>
                </c:pt>
                <c:pt idx="463">
                  <c:v>2592.7494193142593</c:v>
                </c:pt>
                <c:pt idx="464">
                  <c:v>2591.3646732548955</c:v>
                </c:pt>
                <c:pt idx="465">
                  <c:v>2589.9843755409715</c:v>
                </c:pt>
                <c:pt idx="466">
                  <c:v>2588.6085016024581</c:v>
                </c:pt>
                <c:pt idx="467">
                  <c:v>2587.237027060447</c:v>
                </c:pt>
                <c:pt idx="468">
                  <c:v>2585.8699277252399</c:v>
                </c:pt>
                <c:pt idx="469">
                  <c:v>2584.5071795944546</c:v>
                </c:pt>
                <c:pt idx="470">
                  <c:v>2583.1487588511682</c:v>
                </c:pt>
                <c:pt idx="471">
                  <c:v>2581.79464186207</c:v>
                </c:pt>
                <c:pt idx="472">
                  <c:v>2580.4448051756385</c:v>
                </c:pt>
                <c:pt idx="473">
                  <c:v>2579.0992255203469</c:v>
                </c:pt>
                <c:pt idx="474">
                  <c:v>2577.7578798028899</c:v>
                </c:pt>
                <c:pt idx="475">
                  <c:v>2576.4207451064171</c:v>
                </c:pt>
                <c:pt idx="476">
                  <c:v>2575.0877986888113</c:v>
                </c:pt>
                <c:pt idx="477">
                  <c:v>2573.7590179809658</c:v>
                </c:pt>
                <c:pt idx="478">
                  <c:v>2572.434380585099</c:v>
                </c:pt>
                <c:pt idx="479">
                  <c:v>2571.113864273073</c:v>
                </c:pt>
                <c:pt idx="480">
                  <c:v>2569.7974469847522</c:v>
                </c:pt>
                <c:pt idx="481">
                  <c:v>2568.4851068263602</c:v>
                </c:pt>
                <c:pt idx="482">
                  <c:v>2567.1768220688705</c:v>
                </c:pt>
                <c:pt idx="483">
                  <c:v>2565.8725711464103</c:v>
                </c:pt>
                <c:pt idx="484">
                  <c:v>2564.5723326546899</c:v>
                </c:pt>
                <c:pt idx="485">
                  <c:v>2563.2760853494378</c:v>
                </c:pt>
                <c:pt idx="486">
                  <c:v>2561.9838081448661</c:v>
                </c:pt>
                <c:pt idx="487">
                  <c:v>2560.6954801121492</c:v>
                </c:pt>
                <c:pt idx="488">
                  <c:v>2559.4110804779211</c:v>
                </c:pt>
                <c:pt idx="489">
                  <c:v>2558.1305886227901</c:v>
                </c:pt>
                <c:pt idx="490">
                  <c:v>2556.8539840798676</c:v>
                </c:pt>
                <c:pt idx="491">
                  <c:v>2555.5812465333224</c:v>
                </c:pt>
                <c:pt idx="492">
                  <c:v>2554.3123558169423</c:v>
                </c:pt>
                <c:pt idx="493">
                  <c:v>2553.0472919127169</c:v>
                </c:pt>
                <c:pt idx="494">
                  <c:v>2551.7860349494408</c:v>
                </c:pt>
                <c:pt idx="495">
                  <c:v>2550.5285652013208</c:v>
                </c:pt>
                <c:pt idx="496">
                  <c:v>2549.2748630866154</c:v>
                </c:pt>
                <c:pt idx="497">
                  <c:v>2548.0249091662758</c:v>
                </c:pt>
                <c:pt idx="498">
                  <c:v>2546.7786841426068</c:v>
                </c:pt>
                <c:pt idx="499">
                  <c:v>2545.5361688579528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41-494B-989D-7295D17046D2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2021'!$AJ$6:$AJ$505</c:f>
              <c:numCache>
                <c:formatCode>#,##0</c:formatCode>
                <c:ptCount val="500"/>
                <c:pt idx="0">
                  <c:v>5305.8139534883721</c:v>
                </c:pt>
                <c:pt idx="1">
                  <c:v>5305.8139534883721</c:v>
                </c:pt>
                <c:pt idx="2">
                  <c:v>5305.8139534883721</c:v>
                </c:pt>
                <c:pt idx="3">
                  <c:v>5305.8139534883721</c:v>
                </c:pt>
                <c:pt idx="4">
                  <c:v>5305.8139534883721</c:v>
                </c:pt>
                <c:pt idx="5">
                  <c:v>5305.8139534883721</c:v>
                </c:pt>
                <c:pt idx="6">
                  <c:v>5305.8139534883721</c:v>
                </c:pt>
                <c:pt idx="7">
                  <c:v>5305.8139534883721</c:v>
                </c:pt>
                <c:pt idx="8">
                  <c:v>5305.8139534883721</c:v>
                </c:pt>
                <c:pt idx="9">
                  <c:v>5305.8139534883721</c:v>
                </c:pt>
                <c:pt idx="10">
                  <c:v>5305.8139534883721</c:v>
                </c:pt>
                <c:pt idx="11">
                  <c:v>5305.8139534883721</c:v>
                </c:pt>
                <c:pt idx="12">
                  <c:v>5305.8139534883721</c:v>
                </c:pt>
                <c:pt idx="13">
                  <c:v>5305.8139534883721</c:v>
                </c:pt>
                <c:pt idx="14">
                  <c:v>5305.8139534883721</c:v>
                </c:pt>
                <c:pt idx="15">
                  <c:v>5305.8139534883721</c:v>
                </c:pt>
                <c:pt idx="16">
                  <c:v>5305.8139534883721</c:v>
                </c:pt>
                <c:pt idx="17">
                  <c:v>5305.8139534883721</c:v>
                </c:pt>
                <c:pt idx="18">
                  <c:v>5305.8139534883721</c:v>
                </c:pt>
                <c:pt idx="19">
                  <c:v>5305.8139534883721</c:v>
                </c:pt>
                <c:pt idx="20">
                  <c:v>5305.8139534883721</c:v>
                </c:pt>
                <c:pt idx="21">
                  <c:v>5305.8139534883721</c:v>
                </c:pt>
                <c:pt idx="22">
                  <c:v>5305.8139534883721</c:v>
                </c:pt>
                <c:pt idx="23">
                  <c:v>5305.8139534883721</c:v>
                </c:pt>
                <c:pt idx="24">
                  <c:v>5305.8139534883721</c:v>
                </c:pt>
                <c:pt idx="25">
                  <c:v>5305.8139534883721</c:v>
                </c:pt>
                <c:pt idx="26">
                  <c:v>5305.8139534883721</c:v>
                </c:pt>
                <c:pt idx="27">
                  <c:v>5305.8139534883721</c:v>
                </c:pt>
                <c:pt idx="28">
                  <c:v>5305.8139534883721</c:v>
                </c:pt>
                <c:pt idx="29">
                  <c:v>5305.8139534883721</c:v>
                </c:pt>
                <c:pt idx="30">
                  <c:v>5305.8139534883721</c:v>
                </c:pt>
                <c:pt idx="31">
                  <c:v>5305.8139534883721</c:v>
                </c:pt>
                <c:pt idx="32">
                  <c:v>5305.8139534883721</c:v>
                </c:pt>
                <c:pt idx="33">
                  <c:v>5305.8139534883721</c:v>
                </c:pt>
                <c:pt idx="34">
                  <c:v>5305.8139534883721</c:v>
                </c:pt>
                <c:pt idx="35">
                  <c:v>5305.8139534883721</c:v>
                </c:pt>
                <c:pt idx="36">
                  <c:v>5305.8139534883721</c:v>
                </c:pt>
                <c:pt idx="37">
                  <c:v>5305.8139534883721</c:v>
                </c:pt>
                <c:pt idx="38">
                  <c:v>5305.8139534883721</c:v>
                </c:pt>
                <c:pt idx="39">
                  <c:v>5305.8139534883721</c:v>
                </c:pt>
                <c:pt idx="40">
                  <c:v>5305.8139534883721</c:v>
                </c:pt>
                <c:pt idx="41">
                  <c:v>5305.8139534883721</c:v>
                </c:pt>
                <c:pt idx="42">
                  <c:v>5305.8139534883721</c:v>
                </c:pt>
                <c:pt idx="43">
                  <c:v>5305.8139534883721</c:v>
                </c:pt>
                <c:pt idx="44">
                  <c:v>5305.8139534883721</c:v>
                </c:pt>
                <c:pt idx="45">
                  <c:v>5305.8139534883721</c:v>
                </c:pt>
                <c:pt idx="46">
                  <c:v>5305.8139534883721</c:v>
                </c:pt>
                <c:pt idx="47">
                  <c:v>5305.8139534883721</c:v>
                </c:pt>
                <c:pt idx="48">
                  <c:v>5305.8139534883721</c:v>
                </c:pt>
                <c:pt idx="49">
                  <c:v>5305.8139534883721</c:v>
                </c:pt>
                <c:pt idx="50">
                  <c:v>5305.8139534883721</c:v>
                </c:pt>
                <c:pt idx="51">
                  <c:v>5305.8139534883721</c:v>
                </c:pt>
                <c:pt idx="52">
                  <c:v>5305.8139534883721</c:v>
                </c:pt>
                <c:pt idx="53">
                  <c:v>5305.8139534883721</c:v>
                </c:pt>
                <c:pt idx="54">
                  <c:v>5305.8139534883721</c:v>
                </c:pt>
                <c:pt idx="55">
                  <c:v>5305.8139534883721</c:v>
                </c:pt>
                <c:pt idx="56">
                  <c:v>5305.8139534883721</c:v>
                </c:pt>
                <c:pt idx="57">
                  <c:v>5305.8139534883721</c:v>
                </c:pt>
                <c:pt idx="58">
                  <c:v>5305.8139534883721</c:v>
                </c:pt>
                <c:pt idx="59">
                  <c:v>5305.8139534883721</c:v>
                </c:pt>
                <c:pt idx="60">
                  <c:v>5305.8139534883721</c:v>
                </c:pt>
                <c:pt idx="61">
                  <c:v>5305.8139534883721</c:v>
                </c:pt>
                <c:pt idx="62">
                  <c:v>5305.8139534883721</c:v>
                </c:pt>
                <c:pt idx="63">
                  <c:v>5305.8139534883721</c:v>
                </c:pt>
                <c:pt idx="64">
                  <c:v>5305.8139534883721</c:v>
                </c:pt>
                <c:pt idx="65">
                  <c:v>5305.8139534883721</c:v>
                </c:pt>
                <c:pt idx="66">
                  <c:v>5305.8139534883721</c:v>
                </c:pt>
                <c:pt idx="67">
                  <c:v>5305.8139534883721</c:v>
                </c:pt>
                <c:pt idx="68">
                  <c:v>5305.8139534883721</c:v>
                </c:pt>
                <c:pt idx="69">
                  <c:v>5305.8139534883721</c:v>
                </c:pt>
                <c:pt idx="70">
                  <c:v>5305.8139534883721</c:v>
                </c:pt>
                <c:pt idx="71">
                  <c:v>5305.8139534883721</c:v>
                </c:pt>
                <c:pt idx="72">
                  <c:v>5305.8139534883721</c:v>
                </c:pt>
                <c:pt idx="73">
                  <c:v>5305.8139534883721</c:v>
                </c:pt>
                <c:pt idx="74">
                  <c:v>5305.8139534883721</c:v>
                </c:pt>
                <c:pt idx="75">
                  <c:v>5305.8139534883721</c:v>
                </c:pt>
                <c:pt idx="76">
                  <c:v>5305.8139534883721</c:v>
                </c:pt>
                <c:pt idx="77">
                  <c:v>5305.8139534883721</c:v>
                </c:pt>
                <c:pt idx="78">
                  <c:v>5305.8139534883721</c:v>
                </c:pt>
                <c:pt idx="79">
                  <c:v>5305.8139534883721</c:v>
                </c:pt>
                <c:pt idx="80">
                  <c:v>5305.8139534883721</c:v>
                </c:pt>
                <c:pt idx="81">
                  <c:v>5305.8139534883721</c:v>
                </c:pt>
                <c:pt idx="82">
                  <c:v>5305.8139534883721</c:v>
                </c:pt>
                <c:pt idx="83">
                  <c:v>5305.8139534883721</c:v>
                </c:pt>
                <c:pt idx="84">
                  <c:v>5305.8139534883721</c:v>
                </c:pt>
                <c:pt idx="85">
                  <c:v>5305.8139534883721</c:v>
                </c:pt>
                <c:pt idx="86">
                  <c:v>5305.8139534883721</c:v>
                </c:pt>
                <c:pt idx="87">
                  <c:v>5305.8139534883721</c:v>
                </c:pt>
                <c:pt idx="88">
                  <c:v>5305.8139534883721</c:v>
                </c:pt>
                <c:pt idx="89">
                  <c:v>5305.8139534883721</c:v>
                </c:pt>
                <c:pt idx="90">
                  <c:v>5305.8139534883721</c:v>
                </c:pt>
                <c:pt idx="91">
                  <c:v>5305.8139534883721</c:v>
                </c:pt>
                <c:pt idx="92">
                  <c:v>5305.8139534883721</c:v>
                </c:pt>
                <c:pt idx="93">
                  <c:v>5305.8139534883721</c:v>
                </c:pt>
                <c:pt idx="94">
                  <c:v>5305.8139534883721</c:v>
                </c:pt>
                <c:pt idx="95">
                  <c:v>5305.8139534883721</c:v>
                </c:pt>
                <c:pt idx="96">
                  <c:v>5305.8139534883721</c:v>
                </c:pt>
                <c:pt idx="97">
                  <c:v>5305.8139534883721</c:v>
                </c:pt>
                <c:pt idx="98">
                  <c:v>5305.8139534883721</c:v>
                </c:pt>
                <c:pt idx="99">
                  <c:v>5305.8139534883721</c:v>
                </c:pt>
                <c:pt idx="100">
                  <c:v>5305.8139534883721</c:v>
                </c:pt>
                <c:pt idx="101">
                  <c:v>5305.8139534883721</c:v>
                </c:pt>
                <c:pt idx="102">
                  <c:v>5305.8139534883721</c:v>
                </c:pt>
                <c:pt idx="103">
                  <c:v>5305.8139534883721</c:v>
                </c:pt>
                <c:pt idx="104">
                  <c:v>5305.8139534883721</c:v>
                </c:pt>
                <c:pt idx="105">
                  <c:v>5305.8139534883721</c:v>
                </c:pt>
                <c:pt idx="106">
                  <c:v>5305.8139534883721</c:v>
                </c:pt>
                <c:pt idx="107">
                  <c:v>5305.8139534883721</c:v>
                </c:pt>
                <c:pt idx="108">
                  <c:v>5305.8139534883721</c:v>
                </c:pt>
                <c:pt idx="109">
                  <c:v>5305.8139534883721</c:v>
                </c:pt>
                <c:pt idx="110">
                  <c:v>5305.8139534883721</c:v>
                </c:pt>
                <c:pt idx="111">
                  <c:v>5305.8139534883721</c:v>
                </c:pt>
                <c:pt idx="112">
                  <c:v>5305.8139534883721</c:v>
                </c:pt>
                <c:pt idx="113">
                  <c:v>5305.8139534883721</c:v>
                </c:pt>
                <c:pt idx="114">
                  <c:v>5305.8139534883721</c:v>
                </c:pt>
                <c:pt idx="115">
                  <c:v>5305.8139534883721</c:v>
                </c:pt>
                <c:pt idx="116">
                  <c:v>5305.8139534883721</c:v>
                </c:pt>
                <c:pt idx="117">
                  <c:v>5305.8139534883721</c:v>
                </c:pt>
                <c:pt idx="118">
                  <c:v>5305.8139534883721</c:v>
                </c:pt>
                <c:pt idx="119">
                  <c:v>5305.8139534883721</c:v>
                </c:pt>
                <c:pt idx="120">
                  <c:v>5305.8139534883721</c:v>
                </c:pt>
                <c:pt idx="121">
                  <c:v>5305.8139534883721</c:v>
                </c:pt>
                <c:pt idx="122">
                  <c:v>5305.8139534883721</c:v>
                </c:pt>
                <c:pt idx="123">
                  <c:v>5305.8139534883721</c:v>
                </c:pt>
                <c:pt idx="124">
                  <c:v>5305.8139534883721</c:v>
                </c:pt>
                <c:pt idx="125">
                  <c:v>5305.8139534883721</c:v>
                </c:pt>
                <c:pt idx="126">
                  <c:v>5305.8139534883721</c:v>
                </c:pt>
                <c:pt idx="127">
                  <c:v>5305.8139534883721</c:v>
                </c:pt>
                <c:pt idx="128">
                  <c:v>5305.8139534883721</c:v>
                </c:pt>
                <c:pt idx="129">
                  <c:v>5305.8139534883721</c:v>
                </c:pt>
                <c:pt idx="130">
                  <c:v>5305.8139534883721</c:v>
                </c:pt>
                <c:pt idx="131">
                  <c:v>5305.8139534883721</c:v>
                </c:pt>
                <c:pt idx="132">
                  <c:v>5305.8139534883721</c:v>
                </c:pt>
                <c:pt idx="133">
                  <c:v>5305.8139534883721</c:v>
                </c:pt>
                <c:pt idx="134">
                  <c:v>5305.8139534883721</c:v>
                </c:pt>
                <c:pt idx="135">
                  <c:v>5305.8139534883721</c:v>
                </c:pt>
                <c:pt idx="136">
                  <c:v>5305.8139534883721</c:v>
                </c:pt>
                <c:pt idx="137">
                  <c:v>5305.8139534883721</c:v>
                </c:pt>
                <c:pt idx="138">
                  <c:v>5305.8139534883721</c:v>
                </c:pt>
                <c:pt idx="139">
                  <c:v>5305.8139534883721</c:v>
                </c:pt>
                <c:pt idx="140">
                  <c:v>5305.8139534883721</c:v>
                </c:pt>
                <c:pt idx="141">
                  <c:v>5305.8139534883721</c:v>
                </c:pt>
                <c:pt idx="142">
                  <c:v>5305.8139534883721</c:v>
                </c:pt>
                <c:pt idx="143">
                  <c:v>5305.8139534883721</c:v>
                </c:pt>
                <c:pt idx="144">
                  <c:v>5305.8139534883721</c:v>
                </c:pt>
                <c:pt idx="145">
                  <c:v>5305.8139534883721</c:v>
                </c:pt>
                <c:pt idx="146">
                  <c:v>5305.8139534883721</c:v>
                </c:pt>
                <c:pt idx="147">
                  <c:v>5305.8139534883721</c:v>
                </c:pt>
                <c:pt idx="148">
                  <c:v>5305.8139534883721</c:v>
                </c:pt>
                <c:pt idx="149">
                  <c:v>5305.8139534883721</c:v>
                </c:pt>
                <c:pt idx="150">
                  <c:v>5305.8139534883721</c:v>
                </c:pt>
                <c:pt idx="151">
                  <c:v>5305.8139534883721</c:v>
                </c:pt>
                <c:pt idx="152">
                  <c:v>5305.8139534883721</c:v>
                </c:pt>
                <c:pt idx="153">
                  <c:v>5305.8139534883721</c:v>
                </c:pt>
                <c:pt idx="154">
                  <c:v>5305.8139534883721</c:v>
                </c:pt>
                <c:pt idx="155">
                  <c:v>5305.8139534883721</c:v>
                </c:pt>
                <c:pt idx="156">
                  <c:v>5305.8139534883721</c:v>
                </c:pt>
                <c:pt idx="157">
                  <c:v>5305.8139534883721</c:v>
                </c:pt>
                <c:pt idx="158">
                  <c:v>5305.8139534883721</c:v>
                </c:pt>
                <c:pt idx="159">
                  <c:v>5305.8139534883721</c:v>
                </c:pt>
                <c:pt idx="160">
                  <c:v>5305.8139534883721</c:v>
                </c:pt>
                <c:pt idx="161">
                  <c:v>5305.8139534883721</c:v>
                </c:pt>
                <c:pt idx="162">
                  <c:v>5305.8139534883721</c:v>
                </c:pt>
                <c:pt idx="163">
                  <c:v>5305.8139534883721</c:v>
                </c:pt>
                <c:pt idx="164">
                  <c:v>5305.8139534883721</c:v>
                </c:pt>
                <c:pt idx="165">
                  <c:v>5305.8139534883721</c:v>
                </c:pt>
                <c:pt idx="166">
                  <c:v>5305.8139534883721</c:v>
                </c:pt>
                <c:pt idx="167">
                  <c:v>5305.8139534883721</c:v>
                </c:pt>
                <c:pt idx="168">
                  <c:v>5305.8139534883721</c:v>
                </c:pt>
                <c:pt idx="169">
                  <c:v>5305.8139534883721</c:v>
                </c:pt>
                <c:pt idx="170">
                  <c:v>5305.8139534883721</c:v>
                </c:pt>
                <c:pt idx="171">
                  <c:v>5305.8139534883721</c:v>
                </c:pt>
                <c:pt idx="172">
                  <c:v>5305.8139534883721</c:v>
                </c:pt>
                <c:pt idx="173">
                  <c:v>5305.8139534883721</c:v>
                </c:pt>
                <c:pt idx="174">
                  <c:v>5305.8139534883721</c:v>
                </c:pt>
                <c:pt idx="175">
                  <c:v>5305.8139534883721</c:v>
                </c:pt>
                <c:pt idx="176">
                  <c:v>5305.8139534883721</c:v>
                </c:pt>
                <c:pt idx="177">
                  <c:v>5305.8139534883721</c:v>
                </c:pt>
                <c:pt idx="178">
                  <c:v>5305.8139534883721</c:v>
                </c:pt>
                <c:pt idx="179">
                  <c:v>5305.8139534883721</c:v>
                </c:pt>
                <c:pt idx="180">
                  <c:v>5305.8139534883721</c:v>
                </c:pt>
                <c:pt idx="181">
                  <c:v>5305.8139534883721</c:v>
                </c:pt>
                <c:pt idx="182">
                  <c:v>5305.8139534883721</c:v>
                </c:pt>
                <c:pt idx="183">
                  <c:v>5305.8139534883721</c:v>
                </c:pt>
                <c:pt idx="184">
                  <c:v>5305.8139534883721</c:v>
                </c:pt>
                <c:pt idx="185">
                  <c:v>5305.8139534883721</c:v>
                </c:pt>
                <c:pt idx="186">
                  <c:v>5305.8139534883721</c:v>
                </c:pt>
                <c:pt idx="187">
                  <c:v>5305.8139534883721</c:v>
                </c:pt>
                <c:pt idx="188">
                  <c:v>5305.8139534883721</c:v>
                </c:pt>
                <c:pt idx="189">
                  <c:v>5305.8139534883721</c:v>
                </c:pt>
                <c:pt idx="190">
                  <c:v>5305.8139534883721</c:v>
                </c:pt>
                <c:pt idx="191">
                  <c:v>5305.8139534883721</c:v>
                </c:pt>
                <c:pt idx="192">
                  <c:v>5305.8139534883721</c:v>
                </c:pt>
                <c:pt idx="193">
                  <c:v>5305.8139534883721</c:v>
                </c:pt>
                <c:pt idx="194">
                  <c:v>5305.8139534883721</c:v>
                </c:pt>
                <c:pt idx="195">
                  <c:v>5305.8139534883721</c:v>
                </c:pt>
                <c:pt idx="196">
                  <c:v>5305.8139534883721</c:v>
                </c:pt>
                <c:pt idx="197">
                  <c:v>5305.8139534883721</c:v>
                </c:pt>
                <c:pt idx="198">
                  <c:v>5305.8139534883721</c:v>
                </c:pt>
                <c:pt idx="199">
                  <c:v>5305.8139534883721</c:v>
                </c:pt>
                <c:pt idx="200">
                  <c:v>5305.8139534883721</c:v>
                </c:pt>
                <c:pt idx="201">
                  <c:v>5305.8139534883721</c:v>
                </c:pt>
                <c:pt idx="202">
                  <c:v>5305.8139534883721</c:v>
                </c:pt>
                <c:pt idx="203">
                  <c:v>5305.8139534883721</c:v>
                </c:pt>
                <c:pt idx="204">
                  <c:v>5305.8139534883721</c:v>
                </c:pt>
                <c:pt idx="205">
                  <c:v>5305.8139534883721</c:v>
                </c:pt>
                <c:pt idx="206">
                  <c:v>5305.8139534883721</c:v>
                </c:pt>
                <c:pt idx="207">
                  <c:v>5305.8139534883721</c:v>
                </c:pt>
                <c:pt idx="208">
                  <c:v>5305.8139534883721</c:v>
                </c:pt>
                <c:pt idx="209">
                  <c:v>5305.8139534883721</c:v>
                </c:pt>
                <c:pt idx="210">
                  <c:v>5305.8139534883721</c:v>
                </c:pt>
                <c:pt idx="211">
                  <c:v>5305.8139534883721</c:v>
                </c:pt>
                <c:pt idx="212">
                  <c:v>5305.8139534883721</c:v>
                </c:pt>
                <c:pt idx="213">
                  <c:v>5305.8139534883721</c:v>
                </c:pt>
                <c:pt idx="214">
                  <c:v>5305.8139534883721</c:v>
                </c:pt>
                <c:pt idx="215">
                  <c:v>5305.8139534883721</c:v>
                </c:pt>
                <c:pt idx="216">
                  <c:v>5305.8139534883721</c:v>
                </c:pt>
                <c:pt idx="217">
                  <c:v>5305.8139534883721</c:v>
                </c:pt>
                <c:pt idx="218">
                  <c:v>5305.8139534883721</c:v>
                </c:pt>
                <c:pt idx="219">
                  <c:v>5305.8139534883721</c:v>
                </c:pt>
                <c:pt idx="220">
                  <c:v>5305.8139534883721</c:v>
                </c:pt>
                <c:pt idx="221">
                  <c:v>5305.8139534883721</c:v>
                </c:pt>
                <c:pt idx="222">
                  <c:v>5305.8139534883721</c:v>
                </c:pt>
                <c:pt idx="223">
                  <c:v>5305.8139534883721</c:v>
                </c:pt>
                <c:pt idx="224">
                  <c:v>5305.8139534883721</c:v>
                </c:pt>
                <c:pt idx="225">
                  <c:v>5305.8139534883721</c:v>
                </c:pt>
                <c:pt idx="226">
                  <c:v>5305.8139534883721</c:v>
                </c:pt>
                <c:pt idx="227">
                  <c:v>5305.8139534883721</c:v>
                </c:pt>
                <c:pt idx="228">
                  <c:v>5305.8139534883721</c:v>
                </c:pt>
                <c:pt idx="229">
                  <c:v>5305.8139534883721</c:v>
                </c:pt>
                <c:pt idx="230">
                  <c:v>5305.8139534883721</c:v>
                </c:pt>
                <c:pt idx="231">
                  <c:v>5305.8139534883721</c:v>
                </c:pt>
                <c:pt idx="232">
                  <c:v>5305.8139534883721</c:v>
                </c:pt>
                <c:pt idx="233">
                  <c:v>5305.8139534883721</c:v>
                </c:pt>
                <c:pt idx="234">
                  <c:v>5305.8139534883721</c:v>
                </c:pt>
                <c:pt idx="235">
                  <c:v>5305.8139534883721</c:v>
                </c:pt>
                <c:pt idx="236">
                  <c:v>5305.8139534883721</c:v>
                </c:pt>
                <c:pt idx="237">
                  <c:v>5305.8139534883721</c:v>
                </c:pt>
                <c:pt idx="238">
                  <c:v>5305.8139534883721</c:v>
                </c:pt>
                <c:pt idx="239">
                  <c:v>5305.8139534883721</c:v>
                </c:pt>
                <c:pt idx="240">
                  <c:v>5305.8139534883721</c:v>
                </c:pt>
                <c:pt idx="241">
                  <c:v>5305.8139534883721</c:v>
                </c:pt>
                <c:pt idx="242">
                  <c:v>5305.8139534883721</c:v>
                </c:pt>
                <c:pt idx="243">
                  <c:v>5305.8139534883721</c:v>
                </c:pt>
                <c:pt idx="244">
                  <c:v>5305.8139534883721</c:v>
                </c:pt>
                <c:pt idx="245">
                  <c:v>5305.8139534883721</c:v>
                </c:pt>
                <c:pt idx="246">
                  <c:v>5305.8139534883721</c:v>
                </c:pt>
                <c:pt idx="247">
                  <c:v>5305.8139534883721</c:v>
                </c:pt>
                <c:pt idx="248">
                  <c:v>5305.8139534883721</c:v>
                </c:pt>
                <c:pt idx="249">
                  <c:v>5305.8139534883721</c:v>
                </c:pt>
                <c:pt idx="250">
                  <c:v>5305.8139534883721</c:v>
                </c:pt>
                <c:pt idx="251">
                  <c:v>5305.8139534883721</c:v>
                </c:pt>
                <c:pt idx="252">
                  <c:v>5305.8139534883721</c:v>
                </c:pt>
                <c:pt idx="253">
                  <c:v>5305.8139534883721</c:v>
                </c:pt>
                <c:pt idx="254">
                  <c:v>5305.8139534883721</c:v>
                </c:pt>
                <c:pt idx="255">
                  <c:v>5305.8139534883721</c:v>
                </c:pt>
                <c:pt idx="256">
                  <c:v>5305.8139534883721</c:v>
                </c:pt>
                <c:pt idx="257">
                  <c:v>5305.8139534883721</c:v>
                </c:pt>
                <c:pt idx="258">
                  <c:v>5305.8139534883721</c:v>
                </c:pt>
                <c:pt idx="259">
                  <c:v>5305.8139534883721</c:v>
                </c:pt>
                <c:pt idx="260">
                  <c:v>5305.8139534883721</c:v>
                </c:pt>
                <c:pt idx="261">
                  <c:v>5305.8139534883721</c:v>
                </c:pt>
                <c:pt idx="262">
                  <c:v>5305.8139534883721</c:v>
                </c:pt>
                <c:pt idx="263">
                  <c:v>5305.8139534883721</c:v>
                </c:pt>
                <c:pt idx="264">
                  <c:v>5305.8139534883721</c:v>
                </c:pt>
                <c:pt idx="265">
                  <c:v>5305.8139534883721</c:v>
                </c:pt>
                <c:pt idx="266">
                  <c:v>5305.8139534883721</c:v>
                </c:pt>
                <c:pt idx="267">
                  <c:v>5305.8139534883721</c:v>
                </c:pt>
                <c:pt idx="268">
                  <c:v>5305.8139534883721</c:v>
                </c:pt>
                <c:pt idx="269">
                  <c:v>5305.8139534883721</c:v>
                </c:pt>
                <c:pt idx="270">
                  <c:v>5305.8139534883721</c:v>
                </c:pt>
                <c:pt idx="271">
                  <c:v>5305.8139534883721</c:v>
                </c:pt>
                <c:pt idx="272">
                  <c:v>5305.8139534883721</c:v>
                </c:pt>
                <c:pt idx="273">
                  <c:v>5305.8139534883721</c:v>
                </c:pt>
                <c:pt idx="274">
                  <c:v>5305.8139534883721</c:v>
                </c:pt>
                <c:pt idx="275">
                  <c:v>5305.8139534883721</c:v>
                </c:pt>
                <c:pt idx="276">
                  <c:v>5305.8139534883721</c:v>
                </c:pt>
                <c:pt idx="277">
                  <c:v>5305.8139534883721</c:v>
                </c:pt>
                <c:pt idx="278">
                  <c:v>5305.8139534883721</c:v>
                </c:pt>
                <c:pt idx="279">
                  <c:v>5305.8139534883721</c:v>
                </c:pt>
                <c:pt idx="280">
                  <c:v>5305.8139534883721</c:v>
                </c:pt>
                <c:pt idx="281">
                  <c:v>5305.8139534883721</c:v>
                </c:pt>
                <c:pt idx="282">
                  <c:v>5305.8139534883721</c:v>
                </c:pt>
                <c:pt idx="283">
                  <c:v>5305.8139534883721</c:v>
                </c:pt>
                <c:pt idx="284">
                  <c:v>5305.8139534883721</c:v>
                </c:pt>
                <c:pt idx="285">
                  <c:v>5305.8139534883721</c:v>
                </c:pt>
                <c:pt idx="286">
                  <c:v>5305.8139534883721</c:v>
                </c:pt>
                <c:pt idx="287">
                  <c:v>5305.8139534883721</c:v>
                </c:pt>
                <c:pt idx="288">
                  <c:v>5305.8139534883721</c:v>
                </c:pt>
                <c:pt idx="289">
                  <c:v>5305.8139534883721</c:v>
                </c:pt>
                <c:pt idx="290">
                  <c:v>5305.8139534883721</c:v>
                </c:pt>
                <c:pt idx="291">
                  <c:v>5305.8139534883721</c:v>
                </c:pt>
                <c:pt idx="292">
                  <c:v>5305.8139534883721</c:v>
                </c:pt>
                <c:pt idx="293">
                  <c:v>5305.8139534883721</c:v>
                </c:pt>
                <c:pt idx="294">
                  <c:v>5305.8139534883721</c:v>
                </c:pt>
                <c:pt idx="295">
                  <c:v>5305.8139534883721</c:v>
                </c:pt>
                <c:pt idx="296">
                  <c:v>5305.8139534883721</c:v>
                </c:pt>
                <c:pt idx="297">
                  <c:v>5305.8139534883721</c:v>
                </c:pt>
                <c:pt idx="298">
                  <c:v>5305.8139534883721</c:v>
                </c:pt>
                <c:pt idx="299">
                  <c:v>5305.8139534883721</c:v>
                </c:pt>
                <c:pt idx="300">
                  <c:v>5305.8139534883721</c:v>
                </c:pt>
                <c:pt idx="301">
                  <c:v>5305.8139534883721</c:v>
                </c:pt>
                <c:pt idx="302">
                  <c:v>5305.8139534883721</c:v>
                </c:pt>
                <c:pt idx="303">
                  <c:v>5305.8139534883721</c:v>
                </c:pt>
                <c:pt idx="304">
                  <c:v>5305.8139534883721</c:v>
                </c:pt>
                <c:pt idx="305">
                  <c:v>5305.8139534883721</c:v>
                </c:pt>
                <c:pt idx="306">
                  <c:v>5305.8139534883721</c:v>
                </c:pt>
                <c:pt idx="307">
                  <c:v>5305.8139534883721</c:v>
                </c:pt>
                <c:pt idx="308">
                  <c:v>5305.8139534883721</c:v>
                </c:pt>
                <c:pt idx="309">
                  <c:v>5305.8139534883721</c:v>
                </c:pt>
                <c:pt idx="310">
                  <c:v>5305.8139534883721</c:v>
                </c:pt>
                <c:pt idx="311">
                  <c:v>5305.8139534883721</c:v>
                </c:pt>
                <c:pt idx="312">
                  <c:v>5305.8139534883721</c:v>
                </c:pt>
                <c:pt idx="313">
                  <c:v>5305.8139534883721</c:v>
                </c:pt>
                <c:pt idx="314">
                  <c:v>5305.8139534883721</c:v>
                </c:pt>
                <c:pt idx="315">
                  <c:v>5305.8139534883721</c:v>
                </c:pt>
                <c:pt idx="316">
                  <c:v>5305.8139534883721</c:v>
                </c:pt>
                <c:pt idx="317">
                  <c:v>5305.8139534883721</c:v>
                </c:pt>
                <c:pt idx="318">
                  <c:v>5305.8139534883721</c:v>
                </c:pt>
                <c:pt idx="319">
                  <c:v>5305.8139534883721</c:v>
                </c:pt>
                <c:pt idx="320">
                  <c:v>5305.8139534883721</c:v>
                </c:pt>
                <c:pt idx="321">
                  <c:v>5305.8139534883721</c:v>
                </c:pt>
                <c:pt idx="322">
                  <c:v>5305.8139534883721</c:v>
                </c:pt>
                <c:pt idx="323">
                  <c:v>5305.8139534883721</c:v>
                </c:pt>
                <c:pt idx="324">
                  <c:v>5305.8139534883721</c:v>
                </c:pt>
                <c:pt idx="325">
                  <c:v>5305.8139534883721</c:v>
                </c:pt>
                <c:pt idx="326">
                  <c:v>5305.8139534883721</c:v>
                </c:pt>
                <c:pt idx="327">
                  <c:v>5305.8139534883721</c:v>
                </c:pt>
                <c:pt idx="328">
                  <c:v>5305.8139534883721</c:v>
                </c:pt>
                <c:pt idx="329">
                  <c:v>5305.8139534883721</c:v>
                </c:pt>
                <c:pt idx="330">
                  <c:v>5305.8139534883721</c:v>
                </c:pt>
                <c:pt idx="331">
                  <c:v>5305.8139534883721</c:v>
                </c:pt>
                <c:pt idx="332">
                  <c:v>5305.8139534883721</c:v>
                </c:pt>
                <c:pt idx="333">
                  <c:v>5305.8139534883721</c:v>
                </c:pt>
                <c:pt idx="334">
                  <c:v>5305.8139534883721</c:v>
                </c:pt>
                <c:pt idx="335">
                  <c:v>5305.8139534883721</c:v>
                </c:pt>
                <c:pt idx="336">
                  <c:v>5305.8139534883721</c:v>
                </c:pt>
                <c:pt idx="337">
                  <c:v>5305.8139534883721</c:v>
                </c:pt>
                <c:pt idx="338">
                  <c:v>5305.8139534883721</c:v>
                </c:pt>
                <c:pt idx="339">
                  <c:v>5305.8139534883721</c:v>
                </c:pt>
                <c:pt idx="340">
                  <c:v>5305.8139534883721</c:v>
                </c:pt>
                <c:pt idx="341">
                  <c:v>5305.8139534883721</c:v>
                </c:pt>
                <c:pt idx="342">
                  <c:v>5305.8139534883721</c:v>
                </c:pt>
                <c:pt idx="343">
                  <c:v>5305.8139534883721</c:v>
                </c:pt>
                <c:pt idx="344">
                  <c:v>5305.8139534883721</c:v>
                </c:pt>
                <c:pt idx="345">
                  <c:v>5305.8139534883721</c:v>
                </c:pt>
                <c:pt idx="346">
                  <c:v>5305.8139534883721</c:v>
                </c:pt>
                <c:pt idx="347">
                  <c:v>5305.8139534883721</c:v>
                </c:pt>
                <c:pt idx="348">
                  <c:v>5305.8139534883721</c:v>
                </c:pt>
                <c:pt idx="349">
                  <c:v>5305.8139534883721</c:v>
                </c:pt>
                <c:pt idx="350">
                  <c:v>5305.8139534883721</c:v>
                </c:pt>
                <c:pt idx="351">
                  <c:v>5305.8139534883721</c:v>
                </c:pt>
                <c:pt idx="352">
                  <c:v>5305.8139534883721</c:v>
                </c:pt>
                <c:pt idx="353">
                  <c:v>5305.8139534883721</c:v>
                </c:pt>
                <c:pt idx="354">
                  <c:v>5305.8139534883721</c:v>
                </c:pt>
                <c:pt idx="355">
                  <c:v>5305.8139534883721</c:v>
                </c:pt>
                <c:pt idx="356">
                  <c:v>5305.8139534883721</c:v>
                </c:pt>
                <c:pt idx="357">
                  <c:v>5305.8139534883721</c:v>
                </c:pt>
                <c:pt idx="358">
                  <c:v>5305.8139534883721</c:v>
                </c:pt>
                <c:pt idx="359">
                  <c:v>5305.8139534883721</c:v>
                </c:pt>
                <c:pt idx="360">
                  <c:v>5305.8139534883721</c:v>
                </c:pt>
                <c:pt idx="361">
                  <c:v>5305.8139534883721</c:v>
                </c:pt>
                <c:pt idx="362">
                  <c:v>5305.8139534883721</c:v>
                </c:pt>
                <c:pt idx="363">
                  <c:v>5305.8139534883721</c:v>
                </c:pt>
                <c:pt idx="364">
                  <c:v>5305.8139534883721</c:v>
                </c:pt>
                <c:pt idx="365">
                  <c:v>5305.8139534883721</c:v>
                </c:pt>
                <c:pt idx="366">
                  <c:v>5305.8139534883721</c:v>
                </c:pt>
                <c:pt idx="367">
                  <c:v>5305.8139534883721</c:v>
                </c:pt>
                <c:pt idx="368">
                  <c:v>5305.8139534883721</c:v>
                </c:pt>
                <c:pt idx="369">
                  <c:v>5305.8139534883721</c:v>
                </c:pt>
                <c:pt idx="370">
                  <c:v>5305.8139534883721</c:v>
                </c:pt>
                <c:pt idx="371">
                  <c:v>5305.8139534883721</c:v>
                </c:pt>
                <c:pt idx="372">
                  <c:v>5305.8139534883721</c:v>
                </c:pt>
                <c:pt idx="373">
                  <c:v>5305.8139534883721</c:v>
                </c:pt>
                <c:pt idx="374">
                  <c:v>5305.8139534883721</c:v>
                </c:pt>
                <c:pt idx="375">
                  <c:v>5305.8139534883721</c:v>
                </c:pt>
                <c:pt idx="376">
                  <c:v>5305.8139534883721</c:v>
                </c:pt>
                <c:pt idx="377">
                  <c:v>5305.8139534883721</c:v>
                </c:pt>
                <c:pt idx="378">
                  <c:v>5305.8139534883721</c:v>
                </c:pt>
                <c:pt idx="379">
                  <c:v>5305.8139534883721</c:v>
                </c:pt>
                <c:pt idx="380">
                  <c:v>5305.8139534883721</c:v>
                </c:pt>
                <c:pt idx="381">
                  <c:v>5305.8139534883721</c:v>
                </c:pt>
                <c:pt idx="382">
                  <c:v>5305.8139534883721</c:v>
                </c:pt>
                <c:pt idx="383">
                  <c:v>5305.8139534883721</c:v>
                </c:pt>
                <c:pt idx="384">
                  <c:v>5305.8139534883721</c:v>
                </c:pt>
                <c:pt idx="385">
                  <c:v>5305.8139534883721</c:v>
                </c:pt>
                <c:pt idx="386">
                  <c:v>5305.8139534883721</c:v>
                </c:pt>
                <c:pt idx="387">
                  <c:v>5305.8139534883721</c:v>
                </c:pt>
                <c:pt idx="388">
                  <c:v>5305.8139534883721</c:v>
                </c:pt>
                <c:pt idx="389">
                  <c:v>5305.8139534883721</c:v>
                </c:pt>
                <c:pt idx="390">
                  <c:v>5305.8139534883721</c:v>
                </c:pt>
                <c:pt idx="391">
                  <c:v>5305.8139534883721</c:v>
                </c:pt>
                <c:pt idx="392">
                  <c:v>5305.8139534883721</c:v>
                </c:pt>
                <c:pt idx="393">
                  <c:v>5305.8139534883721</c:v>
                </c:pt>
                <c:pt idx="394">
                  <c:v>5305.8139534883721</c:v>
                </c:pt>
                <c:pt idx="395">
                  <c:v>5305.8139534883721</c:v>
                </c:pt>
                <c:pt idx="396">
                  <c:v>5305.8139534883721</c:v>
                </c:pt>
                <c:pt idx="397">
                  <c:v>5305.8139534883721</c:v>
                </c:pt>
                <c:pt idx="398">
                  <c:v>5305.8139534883721</c:v>
                </c:pt>
                <c:pt idx="399">
                  <c:v>5305.8139534883721</c:v>
                </c:pt>
                <c:pt idx="400">
                  <c:v>5305.8139534883721</c:v>
                </c:pt>
                <c:pt idx="401">
                  <c:v>5305.8139534883721</c:v>
                </c:pt>
                <c:pt idx="402">
                  <c:v>5305.8139534883721</c:v>
                </c:pt>
                <c:pt idx="403">
                  <c:v>5305.8139534883721</c:v>
                </c:pt>
                <c:pt idx="404">
                  <c:v>5305.8139534883721</c:v>
                </c:pt>
                <c:pt idx="405">
                  <c:v>5305.8139534883721</c:v>
                </c:pt>
                <c:pt idx="406">
                  <c:v>5305.8139534883721</c:v>
                </c:pt>
                <c:pt idx="407">
                  <c:v>5305.8139534883721</c:v>
                </c:pt>
                <c:pt idx="408">
                  <c:v>5305.8139534883721</c:v>
                </c:pt>
                <c:pt idx="409">
                  <c:v>5305.8139534883721</c:v>
                </c:pt>
                <c:pt idx="410">
                  <c:v>5305.8139534883721</c:v>
                </c:pt>
                <c:pt idx="411">
                  <c:v>5305.8139534883721</c:v>
                </c:pt>
                <c:pt idx="412">
                  <c:v>5305.8139534883721</c:v>
                </c:pt>
                <c:pt idx="413">
                  <c:v>5305.8139534883721</c:v>
                </c:pt>
                <c:pt idx="414">
                  <c:v>5305.8139534883721</c:v>
                </c:pt>
                <c:pt idx="415">
                  <c:v>5305.8139534883721</c:v>
                </c:pt>
                <c:pt idx="416">
                  <c:v>5305.8139534883721</c:v>
                </c:pt>
                <c:pt idx="417">
                  <c:v>5305.8139534883721</c:v>
                </c:pt>
                <c:pt idx="418">
                  <c:v>5305.8139534883721</c:v>
                </c:pt>
                <c:pt idx="419">
                  <c:v>5305.8139534883721</c:v>
                </c:pt>
                <c:pt idx="420">
                  <c:v>5305.8139534883721</c:v>
                </c:pt>
                <c:pt idx="421">
                  <c:v>5305.8139534883721</c:v>
                </c:pt>
                <c:pt idx="422">
                  <c:v>5305.8139534883721</c:v>
                </c:pt>
                <c:pt idx="423">
                  <c:v>5305.8139534883721</c:v>
                </c:pt>
                <c:pt idx="424">
                  <c:v>5305.8139534883721</c:v>
                </c:pt>
                <c:pt idx="425">
                  <c:v>5305.8139534883721</c:v>
                </c:pt>
                <c:pt idx="426">
                  <c:v>5305.8139534883721</c:v>
                </c:pt>
                <c:pt idx="427">
                  <c:v>5305.8139534883721</c:v>
                </c:pt>
                <c:pt idx="428">
                  <c:v>5305.8139534883721</c:v>
                </c:pt>
                <c:pt idx="429">
                  <c:v>5305.8139534883721</c:v>
                </c:pt>
                <c:pt idx="430">
                  <c:v>5305.8139534883721</c:v>
                </c:pt>
                <c:pt idx="431">
                  <c:v>5305.8139534883721</c:v>
                </c:pt>
                <c:pt idx="432">
                  <c:v>5305.8139534883721</c:v>
                </c:pt>
                <c:pt idx="433">
                  <c:v>5305.8139534883721</c:v>
                </c:pt>
                <c:pt idx="434">
                  <c:v>5305.8139534883721</c:v>
                </c:pt>
                <c:pt idx="435">
                  <c:v>5305.8139534883721</c:v>
                </c:pt>
                <c:pt idx="436">
                  <c:v>5305.8139534883721</c:v>
                </c:pt>
                <c:pt idx="437">
                  <c:v>5305.8139534883721</c:v>
                </c:pt>
                <c:pt idx="438">
                  <c:v>5305.8139534883721</c:v>
                </c:pt>
                <c:pt idx="439">
                  <c:v>5305.8139534883721</c:v>
                </c:pt>
                <c:pt idx="440">
                  <c:v>5305.8139534883721</c:v>
                </c:pt>
                <c:pt idx="441">
                  <c:v>5305.8139534883721</c:v>
                </c:pt>
                <c:pt idx="442">
                  <c:v>5305.8139534883721</c:v>
                </c:pt>
                <c:pt idx="443">
                  <c:v>5305.8139534883721</c:v>
                </c:pt>
                <c:pt idx="444">
                  <c:v>5305.8139534883721</c:v>
                </c:pt>
                <c:pt idx="445">
                  <c:v>5305.8139534883721</c:v>
                </c:pt>
                <c:pt idx="446">
                  <c:v>5305.8139534883721</c:v>
                </c:pt>
                <c:pt idx="447">
                  <c:v>5305.8139534883721</c:v>
                </c:pt>
                <c:pt idx="448">
                  <c:v>5305.8139534883721</c:v>
                </c:pt>
                <c:pt idx="449">
                  <c:v>5305.8139534883721</c:v>
                </c:pt>
                <c:pt idx="450">
                  <c:v>5305.8139534883721</c:v>
                </c:pt>
                <c:pt idx="451">
                  <c:v>5305.8139534883721</c:v>
                </c:pt>
                <c:pt idx="452">
                  <c:v>5305.8139534883721</c:v>
                </c:pt>
                <c:pt idx="453">
                  <c:v>5305.8139534883721</c:v>
                </c:pt>
                <c:pt idx="454">
                  <c:v>5305.8139534883721</c:v>
                </c:pt>
                <c:pt idx="455">
                  <c:v>5305.8139534883721</c:v>
                </c:pt>
                <c:pt idx="456">
                  <c:v>5305.8139534883721</c:v>
                </c:pt>
                <c:pt idx="457">
                  <c:v>5305.8139534883721</c:v>
                </c:pt>
                <c:pt idx="458">
                  <c:v>5305.8139534883721</c:v>
                </c:pt>
                <c:pt idx="459">
                  <c:v>5305.8139534883721</c:v>
                </c:pt>
                <c:pt idx="460">
                  <c:v>5305.8139534883721</c:v>
                </c:pt>
                <c:pt idx="461">
                  <c:v>5305.8139534883721</c:v>
                </c:pt>
                <c:pt idx="462">
                  <c:v>5305.8139534883721</c:v>
                </c:pt>
                <c:pt idx="463">
                  <c:v>5305.8139534883721</c:v>
                </c:pt>
                <c:pt idx="464">
                  <c:v>5305.8139534883721</c:v>
                </c:pt>
                <c:pt idx="465">
                  <c:v>5305.8139534883721</c:v>
                </c:pt>
                <c:pt idx="466">
                  <c:v>5305.8139534883721</c:v>
                </c:pt>
                <c:pt idx="467">
                  <c:v>5305.8139534883721</c:v>
                </c:pt>
                <c:pt idx="468">
                  <c:v>5305.8139534883721</c:v>
                </c:pt>
                <c:pt idx="469">
                  <c:v>5305.8139534883721</c:v>
                </c:pt>
                <c:pt idx="470">
                  <c:v>5305.8139534883721</c:v>
                </c:pt>
                <c:pt idx="471">
                  <c:v>5305.8139534883721</c:v>
                </c:pt>
                <c:pt idx="472">
                  <c:v>5305.8139534883721</c:v>
                </c:pt>
                <c:pt idx="473">
                  <c:v>5305.8139534883721</c:v>
                </c:pt>
                <c:pt idx="474">
                  <c:v>5305.8139534883721</c:v>
                </c:pt>
                <c:pt idx="475">
                  <c:v>5305.8139534883721</c:v>
                </c:pt>
                <c:pt idx="476">
                  <c:v>5305.8139534883721</c:v>
                </c:pt>
                <c:pt idx="477">
                  <c:v>5305.8139534883721</c:v>
                </c:pt>
                <c:pt idx="478">
                  <c:v>5305.8139534883721</c:v>
                </c:pt>
                <c:pt idx="479">
                  <c:v>5305.8139534883721</c:v>
                </c:pt>
                <c:pt idx="480">
                  <c:v>5305.8139534883721</c:v>
                </c:pt>
                <c:pt idx="481">
                  <c:v>5305.8139534883721</c:v>
                </c:pt>
                <c:pt idx="482">
                  <c:v>5305.8139534883721</c:v>
                </c:pt>
                <c:pt idx="483">
                  <c:v>5305.8139534883721</c:v>
                </c:pt>
                <c:pt idx="484">
                  <c:v>5305.8139534883721</c:v>
                </c:pt>
                <c:pt idx="485">
                  <c:v>5305.8139534883721</c:v>
                </c:pt>
                <c:pt idx="486">
                  <c:v>5305.8139534883721</c:v>
                </c:pt>
                <c:pt idx="487">
                  <c:v>5305.8139534883721</c:v>
                </c:pt>
                <c:pt idx="488">
                  <c:v>5305.8139534883721</c:v>
                </c:pt>
                <c:pt idx="489">
                  <c:v>5305.8139534883721</c:v>
                </c:pt>
                <c:pt idx="490">
                  <c:v>5305.8139534883721</c:v>
                </c:pt>
                <c:pt idx="491">
                  <c:v>5305.8139534883721</c:v>
                </c:pt>
                <c:pt idx="492">
                  <c:v>5305.8139534883721</c:v>
                </c:pt>
                <c:pt idx="493">
                  <c:v>5305.8139534883721</c:v>
                </c:pt>
                <c:pt idx="494">
                  <c:v>5305.8139534883721</c:v>
                </c:pt>
                <c:pt idx="495">
                  <c:v>5305.8139534883721</c:v>
                </c:pt>
                <c:pt idx="496">
                  <c:v>5305.8139534883721</c:v>
                </c:pt>
                <c:pt idx="497">
                  <c:v>5305.8139534883721</c:v>
                </c:pt>
                <c:pt idx="498">
                  <c:v>5305.8139534883721</c:v>
                </c:pt>
                <c:pt idx="499">
                  <c:v>5305.8139534883721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1-494B-989D-7295D17046D2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2021'!$AK$6:$AK$505</c:f>
              <c:numCache>
                <c:formatCode>#,##0</c:formatCode>
                <c:ptCount val="500"/>
                <c:pt idx="0">
                  <c:v>235260</c:v>
                </c:pt>
                <c:pt idx="1">
                  <c:v>117630</c:v>
                </c:pt>
                <c:pt idx="2">
                  <c:v>78420</c:v>
                </c:pt>
                <c:pt idx="3">
                  <c:v>58815</c:v>
                </c:pt>
                <c:pt idx="4">
                  <c:v>47052</c:v>
                </c:pt>
                <c:pt idx="5">
                  <c:v>39210</c:v>
                </c:pt>
                <c:pt idx="6">
                  <c:v>33608.571428571428</c:v>
                </c:pt>
                <c:pt idx="7">
                  <c:v>29407.5</c:v>
                </c:pt>
                <c:pt idx="8">
                  <c:v>26140</c:v>
                </c:pt>
                <c:pt idx="9">
                  <c:v>23526</c:v>
                </c:pt>
                <c:pt idx="10">
                  <c:v>21387.272727272728</c:v>
                </c:pt>
                <c:pt idx="11">
                  <c:v>19605</c:v>
                </c:pt>
                <c:pt idx="12">
                  <c:v>18096.923076923078</c:v>
                </c:pt>
                <c:pt idx="13">
                  <c:v>16804.285714285714</c:v>
                </c:pt>
                <c:pt idx="14">
                  <c:v>15684</c:v>
                </c:pt>
                <c:pt idx="15">
                  <c:v>14703.75</c:v>
                </c:pt>
                <c:pt idx="16">
                  <c:v>13838.823529411764</c:v>
                </c:pt>
                <c:pt idx="17">
                  <c:v>13070</c:v>
                </c:pt>
                <c:pt idx="18">
                  <c:v>12382.105263157895</c:v>
                </c:pt>
                <c:pt idx="19">
                  <c:v>11763</c:v>
                </c:pt>
                <c:pt idx="20">
                  <c:v>11202.857142857143</c:v>
                </c:pt>
                <c:pt idx="21">
                  <c:v>10693.636363636364</c:v>
                </c:pt>
                <c:pt idx="22">
                  <c:v>10228.695652173914</c:v>
                </c:pt>
                <c:pt idx="23">
                  <c:v>9802.5</c:v>
                </c:pt>
                <c:pt idx="24">
                  <c:v>9410.4</c:v>
                </c:pt>
                <c:pt idx="25">
                  <c:v>9048.461538461539</c:v>
                </c:pt>
                <c:pt idx="26">
                  <c:v>8713.3333333333339</c:v>
                </c:pt>
                <c:pt idx="27">
                  <c:v>8402.1428571428569</c:v>
                </c:pt>
                <c:pt idx="28">
                  <c:v>8112.4137931034484</c:v>
                </c:pt>
                <c:pt idx="29">
                  <c:v>7842</c:v>
                </c:pt>
                <c:pt idx="30">
                  <c:v>7589.0322580645161</c:v>
                </c:pt>
                <c:pt idx="31">
                  <c:v>7351.875</c:v>
                </c:pt>
                <c:pt idx="32">
                  <c:v>7129.090909090909</c:v>
                </c:pt>
                <c:pt idx="33">
                  <c:v>6919.411764705882</c:v>
                </c:pt>
                <c:pt idx="34">
                  <c:v>6721.7142857142853</c:v>
                </c:pt>
                <c:pt idx="35">
                  <c:v>6535</c:v>
                </c:pt>
                <c:pt idx="36">
                  <c:v>6358.3783783783783</c:v>
                </c:pt>
                <c:pt idx="37">
                  <c:v>6191.0526315789475</c:v>
                </c:pt>
                <c:pt idx="38">
                  <c:v>6032.3076923076924</c:v>
                </c:pt>
                <c:pt idx="39">
                  <c:v>5881.5</c:v>
                </c:pt>
                <c:pt idx="40">
                  <c:v>5738.0487804878048</c:v>
                </c:pt>
                <c:pt idx="41">
                  <c:v>5601.4285714285716</c:v>
                </c:pt>
                <c:pt idx="42">
                  <c:v>5471.1627906976746</c:v>
                </c:pt>
                <c:pt idx="43">
                  <c:v>5346.818181818182</c:v>
                </c:pt>
                <c:pt idx="44">
                  <c:v>5293.2838339520758</c:v>
                </c:pt>
                <c:pt idx="45">
                  <c:v>5287.3356556916515</c:v>
                </c:pt>
                <c:pt idx="46">
                  <c:v>5280.8080808080813</c:v>
                </c:pt>
                <c:pt idx="47">
                  <c:v>5274.8878923766815</c:v>
                </c:pt>
                <c:pt idx="48">
                  <c:v>5269.5710605890918</c:v>
                </c:pt>
                <c:pt idx="49">
                  <c:v>5263.6760264011637</c:v>
                </c:pt>
                <c:pt idx="50">
                  <c:v>5258.3817612874382</c:v>
                </c:pt>
                <c:pt idx="51">
                  <c:v>5253.098135536452</c:v>
                </c:pt>
                <c:pt idx="52">
                  <c:v>5247.8251171090787</c:v>
                </c:pt>
                <c:pt idx="53">
                  <c:v>5242.5626740947073</c:v>
                </c:pt>
                <c:pt idx="54">
                  <c:v>5237.8937993988648</c:v>
                </c:pt>
                <c:pt idx="55">
                  <c:v>5232.6512455516013</c:v>
                </c:pt>
                <c:pt idx="56">
                  <c:v>5228</c:v>
                </c:pt>
                <c:pt idx="57">
                  <c:v>5223.3570159857909</c:v>
                </c:pt>
                <c:pt idx="58">
                  <c:v>5218.7222715173029</c:v>
                </c:pt>
                <c:pt idx="59">
                  <c:v>5214.0957446808516</c:v>
                </c:pt>
                <c:pt idx="60">
                  <c:v>5209.4774136403903</c:v>
                </c:pt>
                <c:pt idx="61">
                  <c:v>5204.8672566371679</c:v>
                </c:pt>
                <c:pt idx="62">
                  <c:v>5200.8400574776169</c:v>
                </c:pt>
                <c:pt idx="63">
                  <c:v>5196.2451684152402</c:v>
                </c:pt>
                <c:pt idx="64">
                  <c:v>5192.2312955197522</c:v>
                </c:pt>
                <c:pt idx="65">
                  <c:v>5188.223618921601</c:v>
                </c:pt>
                <c:pt idx="66">
                  <c:v>5184.222124283825</c:v>
                </c:pt>
                <c:pt idx="67">
                  <c:v>5180.2267973136632</c:v>
                </c:pt>
                <c:pt idx="68">
                  <c:v>5176.2376237623757</c:v>
                </c:pt>
                <c:pt idx="69">
                  <c:v>5172.2545894250852</c:v>
                </c:pt>
                <c:pt idx="70">
                  <c:v>5170.5494505494507</c:v>
                </c:pt>
                <c:pt idx="71">
                  <c:v>5170.5494505494507</c:v>
                </c:pt>
                <c:pt idx="72">
                  <c:v>5170.5494505494507</c:v>
                </c:pt>
                <c:pt idx="73">
                  <c:v>5170.5494505494507</c:v>
                </c:pt>
                <c:pt idx="74">
                  <c:v>5170.5494505494507</c:v>
                </c:pt>
                <c:pt idx="75">
                  <c:v>5170.5494505494507</c:v>
                </c:pt>
                <c:pt idx="76">
                  <c:v>5170.5494505494507</c:v>
                </c:pt>
                <c:pt idx="77">
                  <c:v>5170.5494505494507</c:v>
                </c:pt>
                <c:pt idx="78">
                  <c:v>5170.5494505494507</c:v>
                </c:pt>
                <c:pt idx="79">
                  <c:v>5170.5494505494507</c:v>
                </c:pt>
                <c:pt idx="80">
                  <c:v>5170.5494505494507</c:v>
                </c:pt>
                <c:pt idx="81">
                  <c:v>5170.5494505494507</c:v>
                </c:pt>
                <c:pt idx="82">
                  <c:v>5170.5494505494507</c:v>
                </c:pt>
                <c:pt idx="83">
                  <c:v>5170.5494505494507</c:v>
                </c:pt>
                <c:pt idx="84">
                  <c:v>5170.5494505494507</c:v>
                </c:pt>
                <c:pt idx="85">
                  <c:v>5170.5494505494507</c:v>
                </c:pt>
                <c:pt idx="86">
                  <c:v>5170.5494505494507</c:v>
                </c:pt>
                <c:pt idx="87">
                  <c:v>5170.5494505494507</c:v>
                </c:pt>
                <c:pt idx="88">
                  <c:v>5170.5494505494507</c:v>
                </c:pt>
                <c:pt idx="89">
                  <c:v>5170.5494505494507</c:v>
                </c:pt>
                <c:pt idx="90">
                  <c:v>5170.5494505494507</c:v>
                </c:pt>
                <c:pt idx="91">
                  <c:v>5170.5494505494507</c:v>
                </c:pt>
                <c:pt idx="92">
                  <c:v>5170.5494505494507</c:v>
                </c:pt>
                <c:pt idx="93">
                  <c:v>5170.5494505494507</c:v>
                </c:pt>
                <c:pt idx="94">
                  <c:v>5170.5494505494507</c:v>
                </c:pt>
                <c:pt idx="95">
                  <c:v>5170.5494505494507</c:v>
                </c:pt>
                <c:pt idx="96">
                  <c:v>5170.5494505494507</c:v>
                </c:pt>
                <c:pt idx="97">
                  <c:v>5170.5494505494507</c:v>
                </c:pt>
                <c:pt idx="98">
                  <c:v>5170.5494505494507</c:v>
                </c:pt>
                <c:pt idx="99">
                  <c:v>5170.5494505494507</c:v>
                </c:pt>
                <c:pt idx="100">
                  <c:v>5170.5494505494507</c:v>
                </c:pt>
                <c:pt idx="101">
                  <c:v>5170.5494505494507</c:v>
                </c:pt>
                <c:pt idx="102">
                  <c:v>5170.5494505494507</c:v>
                </c:pt>
                <c:pt idx="103">
                  <c:v>5170.5494505494507</c:v>
                </c:pt>
                <c:pt idx="104">
                  <c:v>5170.5494505494507</c:v>
                </c:pt>
                <c:pt idx="105">
                  <c:v>5170.5494505494507</c:v>
                </c:pt>
                <c:pt idx="106">
                  <c:v>5170.5494505494507</c:v>
                </c:pt>
                <c:pt idx="107">
                  <c:v>5170.5494505494507</c:v>
                </c:pt>
                <c:pt idx="108">
                  <c:v>5170.5494505494507</c:v>
                </c:pt>
                <c:pt idx="109">
                  <c:v>5170.5494505494507</c:v>
                </c:pt>
                <c:pt idx="110">
                  <c:v>5170.5494505494507</c:v>
                </c:pt>
                <c:pt idx="111">
                  <c:v>5170.5494505494507</c:v>
                </c:pt>
                <c:pt idx="112">
                  <c:v>5170.5494505494507</c:v>
                </c:pt>
                <c:pt idx="113">
                  <c:v>5170.5494505494507</c:v>
                </c:pt>
                <c:pt idx="114">
                  <c:v>5170.5494505494507</c:v>
                </c:pt>
                <c:pt idx="115">
                  <c:v>5170.5494505494507</c:v>
                </c:pt>
                <c:pt idx="116">
                  <c:v>5170.5494505494507</c:v>
                </c:pt>
                <c:pt idx="117">
                  <c:v>5170.5494505494507</c:v>
                </c:pt>
                <c:pt idx="118">
                  <c:v>5170.5494505494507</c:v>
                </c:pt>
                <c:pt idx="119">
                  <c:v>5170.5494505494507</c:v>
                </c:pt>
                <c:pt idx="120">
                  <c:v>5170.5494505494507</c:v>
                </c:pt>
                <c:pt idx="121">
                  <c:v>5170.5494505494507</c:v>
                </c:pt>
                <c:pt idx="122">
                  <c:v>5170.5494505494507</c:v>
                </c:pt>
                <c:pt idx="123">
                  <c:v>5170.5494505494507</c:v>
                </c:pt>
                <c:pt idx="124">
                  <c:v>5170.5494505494507</c:v>
                </c:pt>
                <c:pt idx="125">
                  <c:v>5170.5494505494507</c:v>
                </c:pt>
                <c:pt idx="126">
                  <c:v>5170.5494505494507</c:v>
                </c:pt>
                <c:pt idx="127">
                  <c:v>5170.5494505494507</c:v>
                </c:pt>
                <c:pt idx="128">
                  <c:v>5170.5494505494507</c:v>
                </c:pt>
                <c:pt idx="129">
                  <c:v>5170.5494505494507</c:v>
                </c:pt>
                <c:pt idx="130">
                  <c:v>5170.5494505494507</c:v>
                </c:pt>
                <c:pt idx="131">
                  <c:v>5170.5494505494507</c:v>
                </c:pt>
                <c:pt idx="132">
                  <c:v>5170.5494505494507</c:v>
                </c:pt>
                <c:pt idx="133">
                  <c:v>5170.5494505494507</c:v>
                </c:pt>
                <c:pt idx="134">
                  <c:v>5170.5494505494507</c:v>
                </c:pt>
                <c:pt idx="135">
                  <c:v>5170.5494505494507</c:v>
                </c:pt>
                <c:pt idx="136">
                  <c:v>5170.5494505494507</c:v>
                </c:pt>
                <c:pt idx="137">
                  <c:v>5170.5494505494507</c:v>
                </c:pt>
                <c:pt idx="138">
                  <c:v>5170.5494505494507</c:v>
                </c:pt>
                <c:pt idx="139">
                  <c:v>5170.5494505494507</c:v>
                </c:pt>
                <c:pt idx="140">
                  <c:v>5170.5494505494507</c:v>
                </c:pt>
                <c:pt idx="141">
                  <c:v>5170.5494505494507</c:v>
                </c:pt>
                <c:pt idx="142">
                  <c:v>5170.5494505494507</c:v>
                </c:pt>
                <c:pt idx="143">
                  <c:v>5170.5494505494507</c:v>
                </c:pt>
                <c:pt idx="144">
                  <c:v>5170.5494505494507</c:v>
                </c:pt>
                <c:pt idx="145">
                  <c:v>5170.5494505494507</c:v>
                </c:pt>
                <c:pt idx="146">
                  <c:v>5170.5494505494507</c:v>
                </c:pt>
                <c:pt idx="147">
                  <c:v>5170.5494505494507</c:v>
                </c:pt>
                <c:pt idx="148">
                  <c:v>5170.5494505494507</c:v>
                </c:pt>
                <c:pt idx="149">
                  <c:v>5170.5494505494507</c:v>
                </c:pt>
                <c:pt idx="150">
                  <c:v>5170.5494505494507</c:v>
                </c:pt>
                <c:pt idx="151">
                  <c:v>5170.5494505494507</c:v>
                </c:pt>
                <c:pt idx="152">
                  <c:v>5170.5494505494507</c:v>
                </c:pt>
                <c:pt idx="153">
                  <c:v>5170.5494505494507</c:v>
                </c:pt>
                <c:pt idx="154">
                  <c:v>5170.5494505494507</c:v>
                </c:pt>
                <c:pt idx="155">
                  <c:v>5170.5494505494507</c:v>
                </c:pt>
                <c:pt idx="156">
                  <c:v>5170.5494505494507</c:v>
                </c:pt>
                <c:pt idx="157">
                  <c:v>5170.5494505494507</c:v>
                </c:pt>
                <c:pt idx="158">
                  <c:v>5170.5494505494507</c:v>
                </c:pt>
                <c:pt idx="159">
                  <c:v>5170.5494505494507</c:v>
                </c:pt>
                <c:pt idx="160">
                  <c:v>5170.5494505494507</c:v>
                </c:pt>
                <c:pt idx="161">
                  <c:v>5170.5494505494507</c:v>
                </c:pt>
                <c:pt idx="162">
                  <c:v>5170.5494505494507</c:v>
                </c:pt>
                <c:pt idx="163">
                  <c:v>5170.5494505494507</c:v>
                </c:pt>
                <c:pt idx="164">
                  <c:v>5170.5494505494507</c:v>
                </c:pt>
                <c:pt idx="165">
                  <c:v>5170.5494505494507</c:v>
                </c:pt>
                <c:pt idx="166">
                  <c:v>5170.5494505494507</c:v>
                </c:pt>
                <c:pt idx="167">
                  <c:v>5170.5494505494507</c:v>
                </c:pt>
                <c:pt idx="168">
                  <c:v>5170.5494505494507</c:v>
                </c:pt>
                <c:pt idx="169">
                  <c:v>5170.5494505494507</c:v>
                </c:pt>
                <c:pt idx="170">
                  <c:v>5170.5494505494507</c:v>
                </c:pt>
                <c:pt idx="171">
                  <c:v>5170.5494505494507</c:v>
                </c:pt>
                <c:pt idx="172">
                  <c:v>5170.5494505494507</c:v>
                </c:pt>
                <c:pt idx="173">
                  <c:v>5170.5494505494507</c:v>
                </c:pt>
                <c:pt idx="174">
                  <c:v>5170.5494505494507</c:v>
                </c:pt>
                <c:pt idx="175">
                  <c:v>5170.5494505494507</c:v>
                </c:pt>
                <c:pt idx="176">
                  <c:v>5170.5494505494507</c:v>
                </c:pt>
                <c:pt idx="177">
                  <c:v>5170.5494505494507</c:v>
                </c:pt>
                <c:pt idx="178">
                  <c:v>5170.5494505494507</c:v>
                </c:pt>
                <c:pt idx="179">
                  <c:v>5170.5494505494507</c:v>
                </c:pt>
                <c:pt idx="180">
                  <c:v>5170.5494505494507</c:v>
                </c:pt>
                <c:pt idx="181">
                  <c:v>5170.5494505494507</c:v>
                </c:pt>
                <c:pt idx="182">
                  <c:v>5170.5494505494507</c:v>
                </c:pt>
                <c:pt idx="183">
                  <c:v>5170.5494505494507</c:v>
                </c:pt>
                <c:pt idx="184">
                  <c:v>5170.5494505494507</c:v>
                </c:pt>
                <c:pt idx="185">
                  <c:v>5170.5494505494507</c:v>
                </c:pt>
                <c:pt idx="186">
                  <c:v>5170.5494505494507</c:v>
                </c:pt>
                <c:pt idx="187">
                  <c:v>5170.5494505494507</c:v>
                </c:pt>
                <c:pt idx="188">
                  <c:v>5170.5494505494507</c:v>
                </c:pt>
                <c:pt idx="189">
                  <c:v>5170.5494505494507</c:v>
                </c:pt>
                <c:pt idx="190">
                  <c:v>5170.5494505494507</c:v>
                </c:pt>
                <c:pt idx="191">
                  <c:v>5170.5494505494507</c:v>
                </c:pt>
                <c:pt idx="192">
                  <c:v>5170.5494505494507</c:v>
                </c:pt>
                <c:pt idx="193">
                  <c:v>5170.5494505494507</c:v>
                </c:pt>
                <c:pt idx="194">
                  <c:v>5170.5494505494507</c:v>
                </c:pt>
                <c:pt idx="195">
                  <c:v>5170.5494505494507</c:v>
                </c:pt>
                <c:pt idx="196">
                  <c:v>5170.5494505494507</c:v>
                </c:pt>
                <c:pt idx="197">
                  <c:v>5170.5494505494507</c:v>
                </c:pt>
                <c:pt idx="198">
                  <c:v>5170.5494505494507</c:v>
                </c:pt>
                <c:pt idx="199">
                  <c:v>5170.5494505494507</c:v>
                </c:pt>
                <c:pt idx="200">
                  <c:v>5170.5494505494507</c:v>
                </c:pt>
                <c:pt idx="201">
                  <c:v>5170.5494505494507</c:v>
                </c:pt>
                <c:pt idx="202">
                  <c:v>5170.5494505494507</c:v>
                </c:pt>
                <c:pt idx="203">
                  <c:v>5170.5494505494507</c:v>
                </c:pt>
                <c:pt idx="204">
                  <c:v>5170.5494505494507</c:v>
                </c:pt>
                <c:pt idx="205">
                  <c:v>5170.5494505494507</c:v>
                </c:pt>
                <c:pt idx="206">
                  <c:v>5170.5494505494507</c:v>
                </c:pt>
                <c:pt idx="207">
                  <c:v>5170.5494505494507</c:v>
                </c:pt>
                <c:pt idx="208">
                  <c:v>5170.5494505494507</c:v>
                </c:pt>
                <c:pt idx="209">
                  <c:v>5170.5494505494507</c:v>
                </c:pt>
                <c:pt idx="210">
                  <c:v>5170.5494505494507</c:v>
                </c:pt>
                <c:pt idx="211">
                  <c:v>5170.5494505494507</c:v>
                </c:pt>
                <c:pt idx="212">
                  <c:v>5170.5494505494507</c:v>
                </c:pt>
                <c:pt idx="213">
                  <c:v>5170.5494505494507</c:v>
                </c:pt>
                <c:pt idx="214">
                  <c:v>5170.5494505494507</c:v>
                </c:pt>
                <c:pt idx="215">
                  <c:v>5170.5494505494507</c:v>
                </c:pt>
                <c:pt idx="216">
                  <c:v>5170.5494505494507</c:v>
                </c:pt>
                <c:pt idx="217">
                  <c:v>5170.5494505494507</c:v>
                </c:pt>
                <c:pt idx="218">
                  <c:v>5170.5494505494507</c:v>
                </c:pt>
                <c:pt idx="219">
                  <c:v>5170.5494505494507</c:v>
                </c:pt>
                <c:pt idx="220">
                  <c:v>5170.5494505494507</c:v>
                </c:pt>
                <c:pt idx="221">
                  <c:v>5170.5494505494507</c:v>
                </c:pt>
                <c:pt idx="222">
                  <c:v>5170.5494505494507</c:v>
                </c:pt>
                <c:pt idx="223">
                  <c:v>5170.5494505494507</c:v>
                </c:pt>
                <c:pt idx="224">
                  <c:v>5170.5494505494507</c:v>
                </c:pt>
                <c:pt idx="225">
                  <c:v>5170.5494505494507</c:v>
                </c:pt>
                <c:pt idx="226">
                  <c:v>5170.5494505494507</c:v>
                </c:pt>
                <c:pt idx="227">
                  <c:v>5170.5494505494507</c:v>
                </c:pt>
                <c:pt idx="228">
                  <c:v>5170.5494505494507</c:v>
                </c:pt>
                <c:pt idx="229">
                  <c:v>5170.5494505494507</c:v>
                </c:pt>
                <c:pt idx="230">
                  <c:v>5170.5494505494507</c:v>
                </c:pt>
                <c:pt idx="231">
                  <c:v>5170.5494505494507</c:v>
                </c:pt>
                <c:pt idx="232">
                  <c:v>5170.5494505494507</c:v>
                </c:pt>
                <c:pt idx="233">
                  <c:v>5170.5494505494507</c:v>
                </c:pt>
                <c:pt idx="234">
                  <c:v>5170.5494505494507</c:v>
                </c:pt>
                <c:pt idx="235">
                  <c:v>5170.5494505494507</c:v>
                </c:pt>
                <c:pt idx="236">
                  <c:v>5170.5494505494507</c:v>
                </c:pt>
                <c:pt idx="237">
                  <c:v>5170.5494505494507</c:v>
                </c:pt>
                <c:pt idx="238">
                  <c:v>5170.5494505494507</c:v>
                </c:pt>
                <c:pt idx="239">
                  <c:v>5170.5494505494507</c:v>
                </c:pt>
                <c:pt idx="240">
                  <c:v>5170.5494505494507</c:v>
                </c:pt>
                <c:pt idx="241">
                  <c:v>5170.5494505494507</c:v>
                </c:pt>
                <c:pt idx="242">
                  <c:v>5170.5494505494507</c:v>
                </c:pt>
                <c:pt idx="243">
                  <c:v>5170.5494505494507</c:v>
                </c:pt>
                <c:pt idx="244">
                  <c:v>5170.5494505494507</c:v>
                </c:pt>
                <c:pt idx="245">
                  <c:v>5170.5494505494507</c:v>
                </c:pt>
                <c:pt idx="246">
                  <c:v>5170.5494505494507</c:v>
                </c:pt>
                <c:pt idx="247">
                  <c:v>5170.5494505494507</c:v>
                </c:pt>
                <c:pt idx="248">
                  <c:v>5170.5494505494507</c:v>
                </c:pt>
                <c:pt idx="249">
                  <c:v>5170.5494505494507</c:v>
                </c:pt>
                <c:pt idx="250">
                  <c:v>5170.5494505494507</c:v>
                </c:pt>
                <c:pt idx="251">
                  <c:v>5170.5494505494507</c:v>
                </c:pt>
                <c:pt idx="252">
                  <c:v>5170.5494505494507</c:v>
                </c:pt>
                <c:pt idx="253">
                  <c:v>5170.5494505494507</c:v>
                </c:pt>
                <c:pt idx="254">
                  <c:v>5170.5494505494507</c:v>
                </c:pt>
                <c:pt idx="255">
                  <c:v>5170.5494505494507</c:v>
                </c:pt>
                <c:pt idx="256">
                  <c:v>5170.5494505494507</c:v>
                </c:pt>
                <c:pt idx="257">
                  <c:v>5170.5494505494507</c:v>
                </c:pt>
                <c:pt idx="258">
                  <c:v>5170.5494505494507</c:v>
                </c:pt>
                <c:pt idx="259">
                  <c:v>5170.5494505494507</c:v>
                </c:pt>
                <c:pt idx="260">
                  <c:v>5170.5494505494507</c:v>
                </c:pt>
                <c:pt idx="261">
                  <c:v>5170.5494505494507</c:v>
                </c:pt>
                <c:pt idx="262">
                  <c:v>5170.5494505494507</c:v>
                </c:pt>
                <c:pt idx="263">
                  <c:v>5170.5494505494507</c:v>
                </c:pt>
                <c:pt idx="264">
                  <c:v>5170.5494505494507</c:v>
                </c:pt>
                <c:pt idx="265">
                  <c:v>5170.5494505494507</c:v>
                </c:pt>
                <c:pt idx="266">
                  <c:v>5170.5494505494507</c:v>
                </c:pt>
                <c:pt idx="267">
                  <c:v>5170.5494505494507</c:v>
                </c:pt>
                <c:pt idx="268">
                  <c:v>5170.5494505494507</c:v>
                </c:pt>
                <c:pt idx="269">
                  <c:v>5170.5494505494507</c:v>
                </c:pt>
                <c:pt idx="270">
                  <c:v>5170.5494505494507</c:v>
                </c:pt>
                <c:pt idx="271">
                  <c:v>5170.5494505494507</c:v>
                </c:pt>
                <c:pt idx="272">
                  <c:v>5170.5494505494507</c:v>
                </c:pt>
                <c:pt idx="273">
                  <c:v>5170.5494505494507</c:v>
                </c:pt>
                <c:pt idx="274">
                  <c:v>5170.5494505494507</c:v>
                </c:pt>
                <c:pt idx="275">
                  <c:v>5170.5494505494507</c:v>
                </c:pt>
                <c:pt idx="276">
                  <c:v>5170.5494505494507</c:v>
                </c:pt>
                <c:pt idx="277">
                  <c:v>5170.5494505494507</c:v>
                </c:pt>
                <c:pt idx="278">
                  <c:v>5170.5494505494507</c:v>
                </c:pt>
                <c:pt idx="279">
                  <c:v>5170.5494505494507</c:v>
                </c:pt>
                <c:pt idx="280">
                  <c:v>5170.5494505494507</c:v>
                </c:pt>
                <c:pt idx="281">
                  <c:v>5170.5494505494507</c:v>
                </c:pt>
                <c:pt idx="282">
                  <c:v>5170.5494505494507</c:v>
                </c:pt>
                <c:pt idx="283">
                  <c:v>5170.5494505494507</c:v>
                </c:pt>
                <c:pt idx="284">
                  <c:v>5170.5494505494507</c:v>
                </c:pt>
                <c:pt idx="285">
                  <c:v>5170.5494505494507</c:v>
                </c:pt>
                <c:pt idx="286">
                  <c:v>5170.5494505494507</c:v>
                </c:pt>
                <c:pt idx="287">
                  <c:v>5170.5494505494507</c:v>
                </c:pt>
                <c:pt idx="288">
                  <c:v>5170.5494505494507</c:v>
                </c:pt>
                <c:pt idx="289">
                  <c:v>5170.5494505494507</c:v>
                </c:pt>
                <c:pt idx="290">
                  <c:v>5170.5494505494507</c:v>
                </c:pt>
                <c:pt idx="291">
                  <c:v>5170.5494505494507</c:v>
                </c:pt>
                <c:pt idx="292">
                  <c:v>5170.5494505494507</c:v>
                </c:pt>
                <c:pt idx="293">
                  <c:v>5170.5494505494507</c:v>
                </c:pt>
                <c:pt idx="294">
                  <c:v>5170.5494505494507</c:v>
                </c:pt>
                <c:pt idx="295">
                  <c:v>5170.5494505494507</c:v>
                </c:pt>
                <c:pt idx="296">
                  <c:v>5170.5494505494507</c:v>
                </c:pt>
                <c:pt idx="297">
                  <c:v>5170.5494505494507</c:v>
                </c:pt>
                <c:pt idx="298">
                  <c:v>5170.5494505494507</c:v>
                </c:pt>
                <c:pt idx="299">
                  <c:v>5170.5494505494507</c:v>
                </c:pt>
                <c:pt idx="300">
                  <c:v>5170.5494505494507</c:v>
                </c:pt>
                <c:pt idx="301">
                  <c:v>5170.5494505494507</c:v>
                </c:pt>
                <c:pt idx="302">
                  <c:v>5170.5494505494507</c:v>
                </c:pt>
                <c:pt idx="303">
                  <c:v>5170.5494505494507</c:v>
                </c:pt>
                <c:pt idx="304">
                  <c:v>5170.5494505494507</c:v>
                </c:pt>
                <c:pt idx="305">
                  <c:v>5170.5494505494507</c:v>
                </c:pt>
                <c:pt idx="306">
                  <c:v>5170.5494505494507</c:v>
                </c:pt>
                <c:pt idx="307">
                  <c:v>5170.5494505494507</c:v>
                </c:pt>
                <c:pt idx="308">
                  <c:v>5170.5494505494507</c:v>
                </c:pt>
                <c:pt idx="309">
                  <c:v>5170.5494505494507</c:v>
                </c:pt>
                <c:pt idx="310">
                  <c:v>5170.5494505494507</c:v>
                </c:pt>
                <c:pt idx="311">
                  <c:v>5170.5494505494507</c:v>
                </c:pt>
                <c:pt idx="312">
                  <c:v>5170.5494505494507</c:v>
                </c:pt>
                <c:pt idx="313">
                  <c:v>5170.5494505494507</c:v>
                </c:pt>
                <c:pt idx="314">
                  <c:v>5170.5494505494507</c:v>
                </c:pt>
                <c:pt idx="315">
                  <c:v>5170.5494505494507</c:v>
                </c:pt>
                <c:pt idx="316">
                  <c:v>5170.5494505494507</c:v>
                </c:pt>
                <c:pt idx="317">
                  <c:v>5170.5494505494507</c:v>
                </c:pt>
                <c:pt idx="318">
                  <c:v>5170.5494505494507</c:v>
                </c:pt>
                <c:pt idx="319">
                  <c:v>5170.5494505494507</c:v>
                </c:pt>
                <c:pt idx="320">
                  <c:v>5170.5494505494507</c:v>
                </c:pt>
                <c:pt idx="321">
                  <c:v>5170.5494505494507</c:v>
                </c:pt>
                <c:pt idx="322">
                  <c:v>5170.5494505494507</c:v>
                </c:pt>
                <c:pt idx="323">
                  <c:v>5170.5494505494507</c:v>
                </c:pt>
                <c:pt idx="324">
                  <c:v>5170.5494505494507</c:v>
                </c:pt>
                <c:pt idx="325">
                  <c:v>5170.5494505494507</c:v>
                </c:pt>
                <c:pt idx="326">
                  <c:v>5170.5494505494507</c:v>
                </c:pt>
                <c:pt idx="327">
                  <c:v>5170.5494505494507</c:v>
                </c:pt>
                <c:pt idx="328">
                  <c:v>5170.5494505494507</c:v>
                </c:pt>
                <c:pt idx="329">
                  <c:v>5170.5494505494507</c:v>
                </c:pt>
                <c:pt idx="330">
                  <c:v>5170.5494505494507</c:v>
                </c:pt>
                <c:pt idx="331">
                  <c:v>5170.5494505494507</c:v>
                </c:pt>
                <c:pt idx="332">
                  <c:v>5170.5494505494507</c:v>
                </c:pt>
                <c:pt idx="333">
                  <c:v>5170.5494505494507</c:v>
                </c:pt>
                <c:pt idx="334">
                  <c:v>5170.5494505494507</c:v>
                </c:pt>
                <c:pt idx="335">
                  <c:v>5170.5494505494507</c:v>
                </c:pt>
                <c:pt idx="336">
                  <c:v>5170.5494505494507</c:v>
                </c:pt>
                <c:pt idx="337">
                  <c:v>5170.5494505494507</c:v>
                </c:pt>
                <c:pt idx="338">
                  <c:v>5170.5494505494507</c:v>
                </c:pt>
                <c:pt idx="339">
                  <c:v>5170.5494505494507</c:v>
                </c:pt>
                <c:pt idx="340">
                  <c:v>5170.5494505494507</c:v>
                </c:pt>
                <c:pt idx="341">
                  <c:v>5170.5494505494507</c:v>
                </c:pt>
                <c:pt idx="342">
                  <c:v>5170.5494505494507</c:v>
                </c:pt>
                <c:pt idx="343">
                  <c:v>5170.5494505494507</c:v>
                </c:pt>
                <c:pt idx="344">
                  <c:v>5170.5494505494507</c:v>
                </c:pt>
                <c:pt idx="345">
                  <c:v>5170.5494505494507</c:v>
                </c:pt>
                <c:pt idx="346">
                  <c:v>5170.5494505494507</c:v>
                </c:pt>
                <c:pt idx="347">
                  <c:v>5170.5494505494507</c:v>
                </c:pt>
                <c:pt idx="348">
                  <c:v>5170.5494505494507</c:v>
                </c:pt>
                <c:pt idx="349">
                  <c:v>5170.5494505494507</c:v>
                </c:pt>
                <c:pt idx="350">
                  <c:v>5170.5494505494507</c:v>
                </c:pt>
                <c:pt idx="351">
                  <c:v>5170.5494505494507</c:v>
                </c:pt>
                <c:pt idx="352">
                  <c:v>5170.5494505494507</c:v>
                </c:pt>
                <c:pt idx="353">
                  <c:v>5170.5494505494507</c:v>
                </c:pt>
                <c:pt idx="354">
                  <c:v>5170.5494505494507</c:v>
                </c:pt>
                <c:pt idx="355">
                  <c:v>5170.5494505494507</c:v>
                </c:pt>
                <c:pt idx="356">
                  <c:v>5170.5494505494507</c:v>
                </c:pt>
                <c:pt idx="357">
                  <c:v>5170.5494505494507</c:v>
                </c:pt>
                <c:pt idx="358">
                  <c:v>5170.5494505494507</c:v>
                </c:pt>
                <c:pt idx="359">
                  <c:v>5170.5494505494507</c:v>
                </c:pt>
                <c:pt idx="360">
                  <c:v>5170.5494505494507</c:v>
                </c:pt>
                <c:pt idx="361">
                  <c:v>5170.5494505494507</c:v>
                </c:pt>
                <c:pt idx="362">
                  <c:v>5170.5494505494507</c:v>
                </c:pt>
                <c:pt idx="363">
                  <c:v>5170.5494505494507</c:v>
                </c:pt>
                <c:pt idx="364">
                  <c:v>5170.5494505494507</c:v>
                </c:pt>
                <c:pt idx="365">
                  <c:v>5170.5494505494507</c:v>
                </c:pt>
                <c:pt idx="366">
                  <c:v>5170.5494505494507</c:v>
                </c:pt>
                <c:pt idx="367">
                  <c:v>5170.5494505494507</c:v>
                </c:pt>
                <c:pt idx="368">
                  <c:v>5170.5494505494507</c:v>
                </c:pt>
                <c:pt idx="369">
                  <c:v>5170.5494505494507</c:v>
                </c:pt>
                <c:pt idx="370">
                  <c:v>5170.5494505494507</c:v>
                </c:pt>
                <c:pt idx="371">
                  <c:v>5170.5494505494507</c:v>
                </c:pt>
                <c:pt idx="372">
                  <c:v>5170.5494505494507</c:v>
                </c:pt>
                <c:pt idx="373">
                  <c:v>5170.5494505494507</c:v>
                </c:pt>
                <c:pt idx="374">
                  <c:v>5170.5494505494507</c:v>
                </c:pt>
                <c:pt idx="375">
                  <c:v>5170.5494505494507</c:v>
                </c:pt>
                <c:pt idx="376">
                  <c:v>5170.5494505494507</c:v>
                </c:pt>
                <c:pt idx="377">
                  <c:v>5170.5494505494507</c:v>
                </c:pt>
                <c:pt idx="378">
                  <c:v>5170.5494505494507</c:v>
                </c:pt>
                <c:pt idx="379">
                  <c:v>5170.5494505494507</c:v>
                </c:pt>
                <c:pt idx="380">
                  <c:v>5170.5494505494507</c:v>
                </c:pt>
                <c:pt idx="381">
                  <c:v>5170.5494505494507</c:v>
                </c:pt>
                <c:pt idx="382">
                  <c:v>5170.5494505494507</c:v>
                </c:pt>
                <c:pt idx="383">
                  <c:v>5170.5494505494507</c:v>
                </c:pt>
                <c:pt idx="384">
                  <c:v>5170.5494505494507</c:v>
                </c:pt>
                <c:pt idx="385">
                  <c:v>5170.5494505494507</c:v>
                </c:pt>
                <c:pt idx="386">
                  <c:v>5170.5494505494507</c:v>
                </c:pt>
                <c:pt idx="387">
                  <c:v>5170.5494505494507</c:v>
                </c:pt>
                <c:pt idx="388">
                  <c:v>5170.5494505494507</c:v>
                </c:pt>
                <c:pt idx="389">
                  <c:v>5170.5494505494507</c:v>
                </c:pt>
                <c:pt idx="390">
                  <c:v>5170.5494505494507</c:v>
                </c:pt>
                <c:pt idx="391">
                  <c:v>5170.5494505494507</c:v>
                </c:pt>
                <c:pt idx="392">
                  <c:v>5170.5494505494507</c:v>
                </c:pt>
                <c:pt idx="393">
                  <c:v>5170.5494505494507</c:v>
                </c:pt>
                <c:pt idx="394">
                  <c:v>5170.5494505494507</c:v>
                </c:pt>
                <c:pt idx="395">
                  <c:v>5170.5494505494507</c:v>
                </c:pt>
                <c:pt idx="396">
                  <c:v>5170.5494505494507</c:v>
                </c:pt>
                <c:pt idx="397">
                  <c:v>5170.5494505494507</c:v>
                </c:pt>
                <c:pt idx="398">
                  <c:v>5170.5494505494507</c:v>
                </c:pt>
                <c:pt idx="399">
                  <c:v>5170.5494505494507</c:v>
                </c:pt>
                <c:pt idx="400">
                  <c:v>5170.5494505494507</c:v>
                </c:pt>
                <c:pt idx="401">
                  <c:v>5170.5494505494507</c:v>
                </c:pt>
                <c:pt idx="402">
                  <c:v>5170.5494505494507</c:v>
                </c:pt>
                <c:pt idx="403">
                  <c:v>5170.5494505494507</c:v>
                </c:pt>
                <c:pt idx="404">
                  <c:v>5170.5494505494507</c:v>
                </c:pt>
                <c:pt idx="405">
                  <c:v>5170.5494505494507</c:v>
                </c:pt>
                <c:pt idx="406">
                  <c:v>5170.5494505494507</c:v>
                </c:pt>
                <c:pt idx="407">
                  <c:v>5170.5494505494507</c:v>
                </c:pt>
                <c:pt idx="408">
                  <c:v>5170.5494505494507</c:v>
                </c:pt>
                <c:pt idx="409">
                  <c:v>5170.5494505494507</c:v>
                </c:pt>
                <c:pt idx="410">
                  <c:v>5170.5494505494507</c:v>
                </c:pt>
                <c:pt idx="411">
                  <c:v>5170.5494505494507</c:v>
                </c:pt>
                <c:pt idx="412">
                  <c:v>5170.5494505494507</c:v>
                </c:pt>
                <c:pt idx="413">
                  <c:v>5170.5494505494507</c:v>
                </c:pt>
                <c:pt idx="414">
                  <c:v>5170.5494505494507</c:v>
                </c:pt>
                <c:pt idx="415">
                  <c:v>5170.5494505494507</c:v>
                </c:pt>
                <c:pt idx="416">
                  <c:v>5170.5494505494507</c:v>
                </c:pt>
                <c:pt idx="417">
                  <c:v>5170.5494505494507</c:v>
                </c:pt>
                <c:pt idx="418">
                  <c:v>5170.5494505494507</c:v>
                </c:pt>
                <c:pt idx="419">
                  <c:v>5170.5494505494507</c:v>
                </c:pt>
                <c:pt idx="420">
                  <c:v>5170.5494505494507</c:v>
                </c:pt>
                <c:pt idx="421">
                  <c:v>5170.5494505494507</c:v>
                </c:pt>
                <c:pt idx="422">
                  <c:v>5170.5494505494507</c:v>
                </c:pt>
                <c:pt idx="423">
                  <c:v>5170.5494505494507</c:v>
                </c:pt>
                <c:pt idx="424">
                  <c:v>5170.5494505494507</c:v>
                </c:pt>
                <c:pt idx="425">
                  <c:v>5170.5494505494507</c:v>
                </c:pt>
                <c:pt idx="426">
                  <c:v>5170.5494505494507</c:v>
                </c:pt>
                <c:pt idx="427">
                  <c:v>5170.5494505494507</c:v>
                </c:pt>
                <c:pt idx="428">
                  <c:v>5170.5494505494507</c:v>
                </c:pt>
                <c:pt idx="429">
                  <c:v>5170.5494505494507</c:v>
                </c:pt>
                <c:pt idx="430">
                  <c:v>5170.5494505494507</c:v>
                </c:pt>
                <c:pt idx="431">
                  <c:v>5170.5494505494507</c:v>
                </c:pt>
                <c:pt idx="432">
                  <c:v>5170.5494505494507</c:v>
                </c:pt>
                <c:pt idx="433">
                  <c:v>5170.5494505494507</c:v>
                </c:pt>
                <c:pt idx="434">
                  <c:v>5170.5494505494507</c:v>
                </c:pt>
                <c:pt idx="435">
                  <c:v>5170.5494505494507</c:v>
                </c:pt>
                <c:pt idx="436">
                  <c:v>5170.5494505494507</c:v>
                </c:pt>
                <c:pt idx="437">
                  <c:v>5170.5494505494507</c:v>
                </c:pt>
                <c:pt idx="438">
                  <c:v>5170.5494505494507</c:v>
                </c:pt>
                <c:pt idx="439">
                  <c:v>5170.5494505494507</c:v>
                </c:pt>
                <c:pt idx="440">
                  <c:v>5170.5494505494507</c:v>
                </c:pt>
                <c:pt idx="441">
                  <c:v>5170.5494505494507</c:v>
                </c:pt>
                <c:pt idx="442">
                  <c:v>5170.5494505494507</c:v>
                </c:pt>
                <c:pt idx="443">
                  <c:v>5170.5494505494507</c:v>
                </c:pt>
                <c:pt idx="444">
                  <c:v>5170.5494505494507</c:v>
                </c:pt>
                <c:pt idx="445">
                  <c:v>5170.5494505494507</c:v>
                </c:pt>
                <c:pt idx="446">
                  <c:v>5170.5494505494507</c:v>
                </c:pt>
                <c:pt idx="447">
                  <c:v>5170.5494505494507</c:v>
                </c:pt>
                <c:pt idx="448">
                  <c:v>5170.5494505494507</c:v>
                </c:pt>
                <c:pt idx="449">
                  <c:v>5170.5494505494507</c:v>
                </c:pt>
                <c:pt idx="450">
                  <c:v>5170.5494505494507</c:v>
                </c:pt>
                <c:pt idx="451">
                  <c:v>5170.5494505494507</c:v>
                </c:pt>
                <c:pt idx="452">
                  <c:v>5170.5494505494507</c:v>
                </c:pt>
                <c:pt idx="453">
                  <c:v>5170.5494505494507</c:v>
                </c:pt>
                <c:pt idx="454">
                  <c:v>5170.5494505494507</c:v>
                </c:pt>
                <c:pt idx="455">
                  <c:v>5170.5494505494507</c:v>
                </c:pt>
                <c:pt idx="456">
                  <c:v>5170.5494505494507</c:v>
                </c:pt>
                <c:pt idx="457">
                  <c:v>5170.5494505494507</c:v>
                </c:pt>
                <c:pt idx="458">
                  <c:v>5170.5494505494507</c:v>
                </c:pt>
                <c:pt idx="459">
                  <c:v>5170.5494505494507</c:v>
                </c:pt>
                <c:pt idx="460">
                  <c:v>5170.5494505494507</c:v>
                </c:pt>
                <c:pt idx="461">
                  <c:v>5170.5494505494507</c:v>
                </c:pt>
                <c:pt idx="462">
                  <c:v>5170.5494505494507</c:v>
                </c:pt>
                <c:pt idx="463">
                  <c:v>5170.5494505494507</c:v>
                </c:pt>
                <c:pt idx="464">
                  <c:v>5170.5494505494507</c:v>
                </c:pt>
                <c:pt idx="465">
                  <c:v>5170.5494505494507</c:v>
                </c:pt>
                <c:pt idx="466">
                  <c:v>5170.5494505494507</c:v>
                </c:pt>
                <c:pt idx="467">
                  <c:v>5170.5494505494507</c:v>
                </c:pt>
                <c:pt idx="468">
                  <c:v>5170.5494505494507</c:v>
                </c:pt>
                <c:pt idx="469">
                  <c:v>5170.5494505494507</c:v>
                </c:pt>
                <c:pt idx="470">
                  <c:v>5170.5494505494507</c:v>
                </c:pt>
                <c:pt idx="471">
                  <c:v>5170.5494505494507</c:v>
                </c:pt>
                <c:pt idx="472">
                  <c:v>5170.5494505494507</c:v>
                </c:pt>
                <c:pt idx="473">
                  <c:v>5170.5494505494507</c:v>
                </c:pt>
                <c:pt idx="474">
                  <c:v>5170.5494505494507</c:v>
                </c:pt>
                <c:pt idx="475">
                  <c:v>5170.5494505494507</c:v>
                </c:pt>
                <c:pt idx="476">
                  <c:v>5170.5494505494507</c:v>
                </c:pt>
                <c:pt idx="477">
                  <c:v>5170.5494505494507</c:v>
                </c:pt>
                <c:pt idx="478">
                  <c:v>5170.5494505494507</c:v>
                </c:pt>
                <c:pt idx="479">
                  <c:v>5170.5494505494507</c:v>
                </c:pt>
                <c:pt idx="480">
                  <c:v>5170.5494505494507</c:v>
                </c:pt>
                <c:pt idx="481">
                  <c:v>5170.5494505494507</c:v>
                </c:pt>
                <c:pt idx="482">
                  <c:v>5170.5494505494507</c:v>
                </c:pt>
                <c:pt idx="483">
                  <c:v>5170.5494505494507</c:v>
                </c:pt>
                <c:pt idx="484">
                  <c:v>5170.5494505494507</c:v>
                </c:pt>
                <c:pt idx="485">
                  <c:v>5170.5494505494507</c:v>
                </c:pt>
                <c:pt idx="486">
                  <c:v>5170.5494505494507</c:v>
                </c:pt>
                <c:pt idx="487">
                  <c:v>5170.5494505494507</c:v>
                </c:pt>
                <c:pt idx="488">
                  <c:v>5170.5494505494507</c:v>
                </c:pt>
                <c:pt idx="489">
                  <c:v>5170.5494505494507</c:v>
                </c:pt>
                <c:pt idx="490">
                  <c:v>5170.5494505494507</c:v>
                </c:pt>
                <c:pt idx="491">
                  <c:v>5170.5494505494507</c:v>
                </c:pt>
                <c:pt idx="492">
                  <c:v>5170.5494505494507</c:v>
                </c:pt>
                <c:pt idx="493">
                  <c:v>5170.5494505494507</c:v>
                </c:pt>
                <c:pt idx="494">
                  <c:v>5170.5494505494507</c:v>
                </c:pt>
                <c:pt idx="495">
                  <c:v>5170.5494505494507</c:v>
                </c:pt>
                <c:pt idx="496">
                  <c:v>5170.5494505494507</c:v>
                </c:pt>
                <c:pt idx="497">
                  <c:v>5170.5494505494507</c:v>
                </c:pt>
                <c:pt idx="498">
                  <c:v>5170.5494505494507</c:v>
                </c:pt>
                <c:pt idx="499">
                  <c:v>5170.5494505494507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41-494B-989D-7295D17046D2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2021'!$AL$6:$AL$505</c:f>
              <c:numCache>
                <c:formatCode>#,##0</c:formatCode>
                <c:ptCount val="500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  <c:pt idx="201">
                  <c:v>4750</c:v>
                </c:pt>
                <c:pt idx="202">
                  <c:v>4750</c:v>
                </c:pt>
                <c:pt idx="203">
                  <c:v>4750</c:v>
                </c:pt>
                <c:pt idx="204">
                  <c:v>4750</c:v>
                </c:pt>
                <c:pt idx="205">
                  <c:v>4750</c:v>
                </c:pt>
                <c:pt idx="206">
                  <c:v>4750</c:v>
                </c:pt>
                <c:pt idx="207">
                  <c:v>4750</c:v>
                </c:pt>
                <c:pt idx="208">
                  <c:v>4750</c:v>
                </c:pt>
                <c:pt idx="209">
                  <c:v>4750</c:v>
                </c:pt>
                <c:pt idx="210">
                  <c:v>4750</c:v>
                </c:pt>
                <c:pt idx="211">
                  <c:v>4750</c:v>
                </c:pt>
                <c:pt idx="212">
                  <c:v>4750</c:v>
                </c:pt>
                <c:pt idx="213">
                  <c:v>4750</c:v>
                </c:pt>
                <c:pt idx="214">
                  <c:v>4750</c:v>
                </c:pt>
                <c:pt idx="215">
                  <c:v>4750</c:v>
                </c:pt>
                <c:pt idx="216">
                  <c:v>4750</c:v>
                </c:pt>
                <c:pt idx="217">
                  <c:v>4750</c:v>
                </c:pt>
                <c:pt idx="218">
                  <c:v>4750</c:v>
                </c:pt>
                <c:pt idx="219">
                  <c:v>4750</c:v>
                </c:pt>
                <c:pt idx="220">
                  <c:v>4750</c:v>
                </c:pt>
                <c:pt idx="221">
                  <c:v>4750</c:v>
                </c:pt>
                <c:pt idx="222">
                  <c:v>4750</c:v>
                </c:pt>
                <c:pt idx="223">
                  <c:v>4750</c:v>
                </c:pt>
                <c:pt idx="224">
                  <c:v>4750</c:v>
                </c:pt>
                <c:pt idx="225">
                  <c:v>4750</c:v>
                </c:pt>
                <c:pt idx="226">
                  <c:v>4750</c:v>
                </c:pt>
                <c:pt idx="227">
                  <c:v>4750</c:v>
                </c:pt>
                <c:pt idx="228">
                  <c:v>4750</c:v>
                </c:pt>
                <c:pt idx="229">
                  <c:v>4750</c:v>
                </c:pt>
                <c:pt idx="230">
                  <c:v>4750</c:v>
                </c:pt>
                <c:pt idx="231">
                  <c:v>4750</c:v>
                </c:pt>
                <c:pt idx="232">
                  <c:v>4750</c:v>
                </c:pt>
                <c:pt idx="233">
                  <c:v>4750</c:v>
                </c:pt>
                <c:pt idx="234">
                  <c:v>4750</c:v>
                </c:pt>
                <c:pt idx="235">
                  <c:v>4750</c:v>
                </c:pt>
                <c:pt idx="236">
                  <c:v>4750</c:v>
                </c:pt>
                <c:pt idx="237">
                  <c:v>4750</c:v>
                </c:pt>
                <c:pt idx="238">
                  <c:v>4750</c:v>
                </c:pt>
                <c:pt idx="239">
                  <c:v>4750</c:v>
                </c:pt>
                <c:pt idx="240">
                  <c:v>4750</c:v>
                </c:pt>
                <c:pt idx="241">
                  <c:v>4750</c:v>
                </c:pt>
                <c:pt idx="242">
                  <c:v>4750</c:v>
                </c:pt>
                <c:pt idx="243">
                  <c:v>4750</c:v>
                </c:pt>
                <c:pt idx="244">
                  <c:v>4750</c:v>
                </c:pt>
                <c:pt idx="245">
                  <c:v>4750</c:v>
                </c:pt>
                <c:pt idx="246">
                  <c:v>4750</c:v>
                </c:pt>
                <c:pt idx="247">
                  <c:v>4750</c:v>
                </c:pt>
                <c:pt idx="248">
                  <c:v>4750</c:v>
                </c:pt>
                <c:pt idx="249">
                  <c:v>4750</c:v>
                </c:pt>
                <c:pt idx="250">
                  <c:v>4750</c:v>
                </c:pt>
                <c:pt idx="251">
                  <c:v>4750</c:v>
                </c:pt>
                <c:pt idx="252">
                  <c:v>4750</c:v>
                </c:pt>
                <c:pt idx="253">
                  <c:v>4750</c:v>
                </c:pt>
                <c:pt idx="254">
                  <c:v>4750</c:v>
                </c:pt>
                <c:pt idx="255">
                  <c:v>4750</c:v>
                </c:pt>
                <c:pt idx="256">
                  <c:v>4750</c:v>
                </c:pt>
                <c:pt idx="257">
                  <c:v>4750</c:v>
                </c:pt>
                <c:pt idx="258">
                  <c:v>4750</c:v>
                </c:pt>
                <c:pt idx="259">
                  <c:v>4750</c:v>
                </c:pt>
                <c:pt idx="260">
                  <c:v>4750</c:v>
                </c:pt>
                <c:pt idx="261">
                  <c:v>4750</c:v>
                </c:pt>
                <c:pt idx="262">
                  <c:v>4750</c:v>
                </c:pt>
                <c:pt idx="263">
                  <c:v>4750</c:v>
                </c:pt>
                <c:pt idx="264">
                  <c:v>4750</c:v>
                </c:pt>
                <c:pt idx="265">
                  <c:v>4750</c:v>
                </c:pt>
                <c:pt idx="266">
                  <c:v>4750</c:v>
                </c:pt>
                <c:pt idx="267">
                  <c:v>4750</c:v>
                </c:pt>
                <c:pt idx="268">
                  <c:v>4750</c:v>
                </c:pt>
                <c:pt idx="269">
                  <c:v>4750</c:v>
                </c:pt>
                <c:pt idx="270">
                  <c:v>4750</c:v>
                </c:pt>
                <c:pt idx="271">
                  <c:v>4750</c:v>
                </c:pt>
                <c:pt idx="272">
                  <c:v>4750</c:v>
                </c:pt>
                <c:pt idx="273">
                  <c:v>4750</c:v>
                </c:pt>
                <c:pt idx="274">
                  <c:v>4750</c:v>
                </c:pt>
                <c:pt idx="275">
                  <c:v>4750</c:v>
                </c:pt>
                <c:pt idx="276">
                  <c:v>4750</c:v>
                </c:pt>
                <c:pt idx="277">
                  <c:v>4750</c:v>
                </c:pt>
                <c:pt idx="278">
                  <c:v>4750</c:v>
                </c:pt>
                <c:pt idx="279">
                  <c:v>4750</c:v>
                </c:pt>
                <c:pt idx="280">
                  <c:v>4750</c:v>
                </c:pt>
                <c:pt idx="281">
                  <c:v>4750</c:v>
                </c:pt>
                <c:pt idx="282">
                  <c:v>4750</c:v>
                </c:pt>
                <c:pt idx="283">
                  <c:v>4750</c:v>
                </c:pt>
                <c:pt idx="284">
                  <c:v>4750</c:v>
                </c:pt>
                <c:pt idx="285">
                  <c:v>4750</c:v>
                </c:pt>
                <c:pt idx="286">
                  <c:v>4750</c:v>
                </c:pt>
                <c:pt idx="287">
                  <c:v>4750</c:v>
                </c:pt>
                <c:pt idx="288">
                  <c:v>4750</c:v>
                </c:pt>
                <c:pt idx="289">
                  <c:v>4750</c:v>
                </c:pt>
                <c:pt idx="290">
                  <c:v>4750</c:v>
                </c:pt>
                <c:pt idx="291">
                  <c:v>4750</c:v>
                </c:pt>
                <c:pt idx="292">
                  <c:v>4750</c:v>
                </c:pt>
                <c:pt idx="293">
                  <c:v>4750</c:v>
                </c:pt>
                <c:pt idx="294">
                  <c:v>4750</c:v>
                </c:pt>
                <c:pt idx="295">
                  <c:v>4750</c:v>
                </c:pt>
                <c:pt idx="296">
                  <c:v>4750</c:v>
                </c:pt>
                <c:pt idx="297">
                  <c:v>4750</c:v>
                </c:pt>
                <c:pt idx="298">
                  <c:v>4750</c:v>
                </c:pt>
                <c:pt idx="299">
                  <c:v>4750</c:v>
                </c:pt>
                <c:pt idx="300">
                  <c:v>4750</c:v>
                </c:pt>
                <c:pt idx="301">
                  <c:v>4750</c:v>
                </c:pt>
                <c:pt idx="302">
                  <c:v>4750</c:v>
                </c:pt>
                <c:pt idx="303">
                  <c:v>4750</c:v>
                </c:pt>
                <c:pt idx="304">
                  <c:v>4750</c:v>
                </c:pt>
                <c:pt idx="305">
                  <c:v>4750</c:v>
                </c:pt>
                <c:pt idx="306">
                  <c:v>4750</c:v>
                </c:pt>
                <c:pt idx="307">
                  <c:v>4750</c:v>
                </c:pt>
                <c:pt idx="308">
                  <c:v>4750</c:v>
                </c:pt>
                <c:pt idx="309">
                  <c:v>4750</c:v>
                </c:pt>
                <c:pt idx="310">
                  <c:v>4750</c:v>
                </c:pt>
                <c:pt idx="311">
                  <c:v>4750</c:v>
                </c:pt>
                <c:pt idx="312">
                  <c:v>4750</c:v>
                </c:pt>
                <c:pt idx="313">
                  <c:v>4750</c:v>
                </c:pt>
                <c:pt idx="314">
                  <c:v>4750</c:v>
                </c:pt>
                <c:pt idx="315">
                  <c:v>4750</c:v>
                </c:pt>
                <c:pt idx="316">
                  <c:v>4750</c:v>
                </c:pt>
                <c:pt idx="317">
                  <c:v>4750</c:v>
                </c:pt>
                <c:pt idx="318">
                  <c:v>4750</c:v>
                </c:pt>
                <c:pt idx="319">
                  <c:v>4750</c:v>
                </c:pt>
                <c:pt idx="320">
                  <c:v>4750</c:v>
                </c:pt>
                <c:pt idx="321">
                  <c:v>4750</c:v>
                </c:pt>
                <c:pt idx="322">
                  <c:v>4750</c:v>
                </c:pt>
                <c:pt idx="323">
                  <c:v>4750</c:v>
                </c:pt>
                <c:pt idx="324">
                  <c:v>4750</c:v>
                </c:pt>
                <c:pt idx="325">
                  <c:v>4750</c:v>
                </c:pt>
                <c:pt idx="326">
                  <c:v>4750</c:v>
                </c:pt>
                <c:pt idx="327">
                  <c:v>4750</c:v>
                </c:pt>
                <c:pt idx="328">
                  <c:v>4750</c:v>
                </c:pt>
                <c:pt idx="329">
                  <c:v>4750</c:v>
                </c:pt>
                <c:pt idx="330">
                  <c:v>4750</c:v>
                </c:pt>
                <c:pt idx="331">
                  <c:v>4750</c:v>
                </c:pt>
                <c:pt idx="332">
                  <c:v>4750</c:v>
                </c:pt>
                <c:pt idx="333">
                  <c:v>4750</c:v>
                </c:pt>
                <c:pt idx="334">
                  <c:v>4750</c:v>
                </c:pt>
                <c:pt idx="335">
                  <c:v>4750</c:v>
                </c:pt>
                <c:pt idx="336">
                  <c:v>4750</c:v>
                </c:pt>
                <c:pt idx="337">
                  <c:v>4750</c:v>
                </c:pt>
                <c:pt idx="338">
                  <c:v>4750</c:v>
                </c:pt>
                <c:pt idx="339">
                  <c:v>4750</c:v>
                </c:pt>
                <c:pt idx="340">
                  <c:v>4750</c:v>
                </c:pt>
                <c:pt idx="341">
                  <c:v>4750</c:v>
                </c:pt>
                <c:pt idx="342">
                  <c:v>4750</c:v>
                </c:pt>
                <c:pt idx="343">
                  <c:v>4750</c:v>
                </c:pt>
                <c:pt idx="344">
                  <c:v>4750</c:v>
                </c:pt>
                <c:pt idx="345">
                  <c:v>4750</c:v>
                </c:pt>
                <c:pt idx="346">
                  <c:v>4750</c:v>
                </c:pt>
                <c:pt idx="347">
                  <c:v>4750</c:v>
                </c:pt>
                <c:pt idx="348">
                  <c:v>4750</c:v>
                </c:pt>
                <c:pt idx="349">
                  <c:v>4750</c:v>
                </c:pt>
                <c:pt idx="350">
                  <c:v>4750</c:v>
                </c:pt>
                <c:pt idx="351">
                  <c:v>4750</c:v>
                </c:pt>
                <c:pt idx="352">
                  <c:v>4750</c:v>
                </c:pt>
                <c:pt idx="353">
                  <c:v>4750</c:v>
                </c:pt>
                <c:pt idx="354">
                  <c:v>4750</c:v>
                </c:pt>
                <c:pt idx="355">
                  <c:v>4750</c:v>
                </c:pt>
                <c:pt idx="356">
                  <c:v>4750</c:v>
                </c:pt>
                <c:pt idx="357">
                  <c:v>4750</c:v>
                </c:pt>
                <c:pt idx="358">
                  <c:v>4750</c:v>
                </c:pt>
                <c:pt idx="359">
                  <c:v>4750</c:v>
                </c:pt>
                <c:pt idx="360">
                  <c:v>4750</c:v>
                </c:pt>
                <c:pt idx="361">
                  <c:v>4750</c:v>
                </c:pt>
                <c:pt idx="362">
                  <c:v>4750</c:v>
                </c:pt>
                <c:pt idx="363">
                  <c:v>4750</c:v>
                </c:pt>
                <c:pt idx="364">
                  <c:v>4750</c:v>
                </c:pt>
                <c:pt idx="365">
                  <c:v>4750</c:v>
                </c:pt>
                <c:pt idx="366">
                  <c:v>4750</c:v>
                </c:pt>
                <c:pt idx="367">
                  <c:v>4750</c:v>
                </c:pt>
                <c:pt idx="368">
                  <c:v>4750</c:v>
                </c:pt>
                <c:pt idx="369">
                  <c:v>4750</c:v>
                </c:pt>
                <c:pt idx="370">
                  <c:v>4750</c:v>
                </c:pt>
                <c:pt idx="371">
                  <c:v>4750</c:v>
                </c:pt>
                <c:pt idx="372">
                  <c:v>4750</c:v>
                </c:pt>
                <c:pt idx="373">
                  <c:v>4750</c:v>
                </c:pt>
                <c:pt idx="374">
                  <c:v>4750</c:v>
                </c:pt>
                <c:pt idx="375">
                  <c:v>4750</c:v>
                </c:pt>
                <c:pt idx="376">
                  <c:v>4750</c:v>
                </c:pt>
                <c:pt idx="377">
                  <c:v>4750</c:v>
                </c:pt>
                <c:pt idx="378">
                  <c:v>4750</c:v>
                </c:pt>
                <c:pt idx="379">
                  <c:v>4750</c:v>
                </c:pt>
                <c:pt idx="380">
                  <c:v>4750</c:v>
                </c:pt>
                <c:pt idx="381">
                  <c:v>4750</c:v>
                </c:pt>
                <c:pt idx="382">
                  <c:v>4750</c:v>
                </c:pt>
                <c:pt idx="383">
                  <c:v>4750</c:v>
                </c:pt>
                <c:pt idx="384">
                  <c:v>4750</c:v>
                </c:pt>
                <c:pt idx="385">
                  <c:v>4750</c:v>
                </c:pt>
                <c:pt idx="386">
                  <c:v>4750</c:v>
                </c:pt>
                <c:pt idx="387">
                  <c:v>4750</c:v>
                </c:pt>
                <c:pt idx="388">
                  <c:v>4750</c:v>
                </c:pt>
                <c:pt idx="389">
                  <c:v>4750</c:v>
                </c:pt>
                <c:pt idx="390">
                  <c:v>4750</c:v>
                </c:pt>
                <c:pt idx="391">
                  <c:v>4750</c:v>
                </c:pt>
                <c:pt idx="392">
                  <c:v>4750</c:v>
                </c:pt>
                <c:pt idx="393">
                  <c:v>4750</c:v>
                </c:pt>
                <c:pt idx="394">
                  <c:v>4750</c:v>
                </c:pt>
                <c:pt idx="395">
                  <c:v>4750</c:v>
                </c:pt>
                <c:pt idx="396">
                  <c:v>4750</c:v>
                </c:pt>
                <c:pt idx="397">
                  <c:v>4750</c:v>
                </c:pt>
                <c:pt idx="398">
                  <c:v>4750</c:v>
                </c:pt>
                <c:pt idx="399">
                  <c:v>4750</c:v>
                </c:pt>
                <c:pt idx="400">
                  <c:v>4750</c:v>
                </c:pt>
                <c:pt idx="401">
                  <c:v>4750</c:v>
                </c:pt>
                <c:pt idx="402">
                  <c:v>4750</c:v>
                </c:pt>
                <c:pt idx="403">
                  <c:v>4750</c:v>
                </c:pt>
                <c:pt idx="404">
                  <c:v>4750</c:v>
                </c:pt>
                <c:pt idx="405">
                  <c:v>4750</c:v>
                </c:pt>
                <c:pt idx="406">
                  <c:v>4750</c:v>
                </c:pt>
                <c:pt idx="407">
                  <c:v>4750</c:v>
                </c:pt>
                <c:pt idx="408">
                  <c:v>4750</c:v>
                </c:pt>
                <c:pt idx="409">
                  <c:v>4750</c:v>
                </c:pt>
                <c:pt idx="410">
                  <c:v>4750</c:v>
                </c:pt>
                <c:pt idx="411">
                  <c:v>4750</c:v>
                </c:pt>
                <c:pt idx="412">
                  <c:v>4750</c:v>
                </c:pt>
                <c:pt idx="413">
                  <c:v>4750</c:v>
                </c:pt>
                <c:pt idx="414">
                  <c:v>4750</c:v>
                </c:pt>
                <c:pt idx="415">
                  <c:v>4750</c:v>
                </c:pt>
                <c:pt idx="416">
                  <c:v>4750</c:v>
                </c:pt>
                <c:pt idx="417">
                  <c:v>4750</c:v>
                </c:pt>
                <c:pt idx="418">
                  <c:v>4750</c:v>
                </c:pt>
                <c:pt idx="419">
                  <c:v>4750</c:v>
                </c:pt>
                <c:pt idx="420">
                  <c:v>4750</c:v>
                </c:pt>
                <c:pt idx="421">
                  <c:v>4750</c:v>
                </c:pt>
                <c:pt idx="422">
                  <c:v>4750</c:v>
                </c:pt>
                <c:pt idx="423">
                  <c:v>4750</c:v>
                </c:pt>
                <c:pt idx="424">
                  <c:v>4750</c:v>
                </c:pt>
                <c:pt idx="425">
                  <c:v>4750</c:v>
                </c:pt>
                <c:pt idx="426">
                  <c:v>4750</c:v>
                </c:pt>
                <c:pt idx="427">
                  <c:v>4750</c:v>
                </c:pt>
                <c:pt idx="428">
                  <c:v>4750</c:v>
                </c:pt>
                <c:pt idx="429">
                  <c:v>4750</c:v>
                </c:pt>
                <c:pt idx="430">
                  <c:v>4750</c:v>
                </c:pt>
                <c:pt idx="431">
                  <c:v>4750</c:v>
                </c:pt>
                <c:pt idx="432">
                  <c:v>4750</c:v>
                </c:pt>
                <c:pt idx="433">
                  <c:v>4750</c:v>
                </c:pt>
                <c:pt idx="434">
                  <c:v>4750</c:v>
                </c:pt>
                <c:pt idx="435">
                  <c:v>4750</c:v>
                </c:pt>
                <c:pt idx="436">
                  <c:v>4750</c:v>
                </c:pt>
                <c:pt idx="437">
                  <c:v>4750</c:v>
                </c:pt>
                <c:pt idx="438">
                  <c:v>4750</c:v>
                </c:pt>
                <c:pt idx="439">
                  <c:v>4750</c:v>
                </c:pt>
                <c:pt idx="440">
                  <c:v>4750</c:v>
                </c:pt>
                <c:pt idx="441">
                  <c:v>4750</c:v>
                </c:pt>
                <c:pt idx="442">
                  <c:v>4750</c:v>
                </c:pt>
                <c:pt idx="443">
                  <c:v>4750</c:v>
                </c:pt>
                <c:pt idx="444">
                  <c:v>4750</c:v>
                </c:pt>
                <c:pt idx="445">
                  <c:v>4750</c:v>
                </c:pt>
                <c:pt idx="446">
                  <c:v>4750</c:v>
                </c:pt>
                <c:pt idx="447">
                  <c:v>4750</c:v>
                </c:pt>
                <c:pt idx="448">
                  <c:v>4750</c:v>
                </c:pt>
                <c:pt idx="449">
                  <c:v>4750</c:v>
                </c:pt>
                <c:pt idx="450">
                  <c:v>4750</c:v>
                </c:pt>
                <c:pt idx="451">
                  <c:v>4750</c:v>
                </c:pt>
                <c:pt idx="452">
                  <c:v>4750</c:v>
                </c:pt>
                <c:pt idx="453">
                  <c:v>4750</c:v>
                </c:pt>
                <c:pt idx="454">
                  <c:v>4750</c:v>
                </c:pt>
                <c:pt idx="455">
                  <c:v>4750</c:v>
                </c:pt>
                <c:pt idx="456">
                  <c:v>4750</c:v>
                </c:pt>
                <c:pt idx="457">
                  <c:v>4750</c:v>
                </c:pt>
                <c:pt idx="458">
                  <c:v>4750</c:v>
                </c:pt>
                <c:pt idx="459">
                  <c:v>4750</c:v>
                </c:pt>
                <c:pt idx="460">
                  <c:v>4750</c:v>
                </c:pt>
                <c:pt idx="461">
                  <c:v>4750</c:v>
                </c:pt>
                <c:pt idx="462">
                  <c:v>4750</c:v>
                </c:pt>
                <c:pt idx="463">
                  <c:v>4750</c:v>
                </c:pt>
                <c:pt idx="464">
                  <c:v>4750</c:v>
                </c:pt>
                <c:pt idx="465">
                  <c:v>4750</c:v>
                </c:pt>
                <c:pt idx="466">
                  <c:v>4750</c:v>
                </c:pt>
                <c:pt idx="467">
                  <c:v>4750</c:v>
                </c:pt>
                <c:pt idx="468">
                  <c:v>4750</c:v>
                </c:pt>
                <c:pt idx="469">
                  <c:v>4750</c:v>
                </c:pt>
                <c:pt idx="470">
                  <c:v>4750</c:v>
                </c:pt>
                <c:pt idx="471">
                  <c:v>4750</c:v>
                </c:pt>
                <c:pt idx="472">
                  <c:v>4750</c:v>
                </c:pt>
                <c:pt idx="473">
                  <c:v>4750</c:v>
                </c:pt>
                <c:pt idx="474">
                  <c:v>4750</c:v>
                </c:pt>
                <c:pt idx="475">
                  <c:v>4750</c:v>
                </c:pt>
                <c:pt idx="476">
                  <c:v>4750</c:v>
                </c:pt>
                <c:pt idx="477">
                  <c:v>4750</c:v>
                </c:pt>
                <c:pt idx="478">
                  <c:v>4750</c:v>
                </c:pt>
                <c:pt idx="479">
                  <c:v>4750</c:v>
                </c:pt>
                <c:pt idx="480">
                  <c:v>4750</c:v>
                </c:pt>
                <c:pt idx="481">
                  <c:v>4750</c:v>
                </c:pt>
                <c:pt idx="482">
                  <c:v>4750</c:v>
                </c:pt>
                <c:pt idx="483">
                  <c:v>4750</c:v>
                </c:pt>
                <c:pt idx="484">
                  <c:v>4750</c:v>
                </c:pt>
                <c:pt idx="485">
                  <c:v>4750</c:v>
                </c:pt>
                <c:pt idx="486">
                  <c:v>4750</c:v>
                </c:pt>
                <c:pt idx="487">
                  <c:v>4750</c:v>
                </c:pt>
                <c:pt idx="488">
                  <c:v>4750</c:v>
                </c:pt>
                <c:pt idx="489">
                  <c:v>4750</c:v>
                </c:pt>
                <c:pt idx="490">
                  <c:v>4750</c:v>
                </c:pt>
                <c:pt idx="491">
                  <c:v>4750</c:v>
                </c:pt>
                <c:pt idx="492">
                  <c:v>4750</c:v>
                </c:pt>
                <c:pt idx="493">
                  <c:v>4750</c:v>
                </c:pt>
                <c:pt idx="494">
                  <c:v>4750</c:v>
                </c:pt>
                <c:pt idx="495">
                  <c:v>4750</c:v>
                </c:pt>
                <c:pt idx="496">
                  <c:v>4750</c:v>
                </c:pt>
                <c:pt idx="497">
                  <c:v>4750</c:v>
                </c:pt>
                <c:pt idx="498">
                  <c:v>4750</c:v>
                </c:pt>
                <c:pt idx="499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41-494B-989D-7295D17046D2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2021'!$AM$6:$AM$505</c:f>
              <c:numCache>
                <c:formatCode>#,##0</c:formatCode>
                <c:ptCount val="500"/>
                <c:pt idx="0">
                  <c:v>207714</c:v>
                </c:pt>
                <c:pt idx="1">
                  <c:v>103857</c:v>
                </c:pt>
                <c:pt idx="2">
                  <c:v>69238</c:v>
                </c:pt>
                <c:pt idx="3">
                  <c:v>51928.5</c:v>
                </c:pt>
                <c:pt idx="4">
                  <c:v>41542.800000000003</c:v>
                </c:pt>
                <c:pt idx="5">
                  <c:v>34619</c:v>
                </c:pt>
                <c:pt idx="6">
                  <c:v>29673.428571428572</c:v>
                </c:pt>
                <c:pt idx="7">
                  <c:v>25964.25</c:v>
                </c:pt>
                <c:pt idx="8">
                  <c:v>23079.333333333332</c:v>
                </c:pt>
                <c:pt idx="9">
                  <c:v>20771.400000000001</c:v>
                </c:pt>
                <c:pt idx="10">
                  <c:v>20364.117647058825</c:v>
                </c:pt>
                <c:pt idx="11">
                  <c:v>19972.5</c:v>
                </c:pt>
                <c:pt idx="12">
                  <c:v>19595.66037735849</c:v>
                </c:pt>
                <c:pt idx="13">
                  <c:v>19232.777777777777</c:v>
                </c:pt>
                <c:pt idx="14">
                  <c:v>18883.090909090908</c:v>
                </c:pt>
                <c:pt idx="15">
                  <c:v>18545.892857142859</c:v>
                </c:pt>
                <c:pt idx="16">
                  <c:v>18220.526315789473</c:v>
                </c:pt>
                <c:pt idx="17">
                  <c:v>17906.37931034483</c:v>
                </c:pt>
                <c:pt idx="18">
                  <c:v>17602.881355932201</c:v>
                </c:pt>
                <c:pt idx="19">
                  <c:v>17309.5</c:v>
                </c:pt>
                <c:pt idx="20">
                  <c:v>17025.737704918032</c:v>
                </c:pt>
                <c:pt idx="21">
                  <c:v>16751.129032258064</c:v>
                </c:pt>
                <c:pt idx="22">
                  <c:v>16485.238095238092</c:v>
                </c:pt>
                <c:pt idx="23">
                  <c:v>16227.65625</c:v>
                </c:pt>
                <c:pt idx="24">
                  <c:v>15978</c:v>
                </c:pt>
                <c:pt idx="25">
                  <c:v>15735.909090909092</c:v>
                </c:pt>
                <c:pt idx="26">
                  <c:v>15501.044776119403</c:v>
                </c:pt>
                <c:pt idx="27">
                  <c:v>15273.088235294115</c:v>
                </c:pt>
                <c:pt idx="28">
                  <c:v>15051.739130434782</c:v>
                </c:pt>
                <c:pt idx="29">
                  <c:v>14836.714285714286</c:v>
                </c:pt>
                <c:pt idx="30">
                  <c:v>14627.74647887324</c:v>
                </c:pt>
                <c:pt idx="31">
                  <c:v>14424.583333333332</c:v>
                </c:pt>
                <c:pt idx="32">
                  <c:v>14226.986301369861</c:v>
                </c:pt>
                <c:pt idx="33">
                  <c:v>14034.729729729728</c:v>
                </c:pt>
                <c:pt idx="34">
                  <c:v>13847.6</c:v>
                </c:pt>
                <c:pt idx="35">
                  <c:v>13665.394736842107</c:v>
                </c:pt>
                <c:pt idx="36">
                  <c:v>13487.922077922078</c:v>
                </c:pt>
                <c:pt idx="37">
                  <c:v>13314.999999999998</c:v>
                </c:pt>
                <c:pt idx="38">
                  <c:v>13146.455696202531</c:v>
                </c:pt>
                <c:pt idx="39">
                  <c:v>12982.125</c:v>
                </c:pt>
                <c:pt idx="40">
                  <c:v>12821.85185185185</c:v>
                </c:pt>
                <c:pt idx="41">
                  <c:v>12665.48780487805</c:v>
                </c:pt>
                <c:pt idx="42">
                  <c:v>12512.89156626506</c:v>
                </c:pt>
                <c:pt idx="43">
                  <c:v>12363.928571428571</c:v>
                </c:pt>
                <c:pt idx="44">
                  <c:v>12218.470588235294</c:v>
                </c:pt>
                <c:pt idx="45">
                  <c:v>12076.395348837208</c:v>
                </c:pt>
                <c:pt idx="46">
                  <c:v>11937.586206896553</c:v>
                </c:pt>
                <c:pt idx="47">
                  <c:v>11801.931818181818</c:v>
                </c:pt>
                <c:pt idx="48">
                  <c:v>11669.325842696629</c:v>
                </c:pt>
                <c:pt idx="49">
                  <c:v>11539.666666666666</c:v>
                </c:pt>
                <c:pt idx="50">
                  <c:v>11412.857142857141</c:v>
                </c:pt>
                <c:pt idx="51">
                  <c:v>11288.804347826088</c:v>
                </c:pt>
                <c:pt idx="52">
                  <c:v>11167.419354838708</c:v>
                </c:pt>
                <c:pt idx="53">
                  <c:v>11048.617021276596</c:v>
                </c:pt>
                <c:pt idx="54">
                  <c:v>10932.315789473685</c:v>
                </c:pt>
                <c:pt idx="55">
                  <c:v>10818.437499999998</c:v>
                </c:pt>
                <c:pt idx="56">
                  <c:v>10706.907216494847</c:v>
                </c:pt>
                <c:pt idx="57">
                  <c:v>10597.65306122449</c:v>
                </c:pt>
                <c:pt idx="58">
                  <c:v>10490.60606060606</c:v>
                </c:pt>
                <c:pt idx="59">
                  <c:v>10385.700000000001</c:v>
                </c:pt>
                <c:pt idx="60">
                  <c:v>10282.871287128712</c:v>
                </c:pt>
                <c:pt idx="61">
                  <c:v>10182.058823529413</c:v>
                </c:pt>
                <c:pt idx="62">
                  <c:v>10083.203883495145</c:v>
                </c:pt>
                <c:pt idx="63">
                  <c:v>9986.25</c:v>
                </c:pt>
                <c:pt idx="64">
                  <c:v>9891.1428571428569</c:v>
                </c:pt>
                <c:pt idx="65">
                  <c:v>9797.8301886792433</c:v>
                </c:pt>
                <c:pt idx="66">
                  <c:v>9706.2616822429918</c:v>
                </c:pt>
                <c:pt idx="67">
                  <c:v>9616.3888888888887</c:v>
                </c:pt>
                <c:pt idx="68">
                  <c:v>9528.1651376146783</c:v>
                </c:pt>
                <c:pt idx="69">
                  <c:v>9441.545454545454</c:v>
                </c:pt>
                <c:pt idx="70">
                  <c:v>9356.4864864864849</c:v>
                </c:pt>
                <c:pt idx="71">
                  <c:v>9272.9464285714294</c:v>
                </c:pt>
                <c:pt idx="72">
                  <c:v>9190.8849557522117</c:v>
                </c:pt>
                <c:pt idx="73">
                  <c:v>9110.2631578947367</c:v>
                </c:pt>
                <c:pt idx="74">
                  <c:v>9031.04347826087</c:v>
                </c:pt>
                <c:pt idx="75">
                  <c:v>8953.189655172413</c:v>
                </c:pt>
                <c:pt idx="76">
                  <c:v>8876.6666666666679</c:v>
                </c:pt>
                <c:pt idx="77">
                  <c:v>8801.4406779661003</c:v>
                </c:pt>
                <c:pt idx="78">
                  <c:v>8727.4789915966376</c:v>
                </c:pt>
                <c:pt idx="79">
                  <c:v>8654.75</c:v>
                </c:pt>
                <c:pt idx="80">
                  <c:v>8583.2231404958675</c:v>
                </c:pt>
                <c:pt idx="81">
                  <c:v>8512.8688524590161</c:v>
                </c:pt>
                <c:pt idx="82">
                  <c:v>8443.6585365853662</c:v>
                </c:pt>
                <c:pt idx="83">
                  <c:v>8375.5645161290322</c:v>
                </c:pt>
                <c:pt idx="84">
                  <c:v>8308.56</c:v>
                </c:pt>
                <c:pt idx="85">
                  <c:v>8242.6190476190477</c:v>
                </c:pt>
                <c:pt idx="86">
                  <c:v>8177.71653543307</c:v>
                </c:pt>
                <c:pt idx="87">
                  <c:v>8113.828125</c:v>
                </c:pt>
                <c:pt idx="88">
                  <c:v>8050.9302325581393</c:v>
                </c:pt>
                <c:pt idx="89">
                  <c:v>7989</c:v>
                </c:pt>
                <c:pt idx="90">
                  <c:v>7928.0152671755732</c:v>
                </c:pt>
                <c:pt idx="91">
                  <c:v>7867.954545454545</c:v>
                </c:pt>
                <c:pt idx="92">
                  <c:v>7808.7969924812023</c:v>
                </c:pt>
                <c:pt idx="93">
                  <c:v>7750.5223880597014</c:v>
                </c:pt>
                <c:pt idx="94">
                  <c:v>7693.1111111111113</c:v>
                </c:pt>
                <c:pt idx="95">
                  <c:v>7636.5441176470576</c:v>
                </c:pt>
                <c:pt idx="96">
                  <c:v>7580.8029197080286</c:v>
                </c:pt>
                <c:pt idx="97">
                  <c:v>7525.869565217391</c:v>
                </c:pt>
                <c:pt idx="98">
                  <c:v>7471.7266187050354</c:v>
                </c:pt>
                <c:pt idx="99">
                  <c:v>7418.3571428571431</c:v>
                </c:pt>
                <c:pt idx="100">
                  <c:v>7365.7446808510631</c:v>
                </c:pt>
                <c:pt idx="101">
                  <c:v>7313.8732394366189</c:v>
                </c:pt>
                <c:pt idx="102">
                  <c:v>7262.7272727272721</c:v>
                </c:pt>
                <c:pt idx="103">
                  <c:v>7212.2916666666661</c:v>
                </c:pt>
                <c:pt idx="104">
                  <c:v>7162.5517241379312</c:v>
                </c:pt>
                <c:pt idx="105">
                  <c:v>7113.4931506849307</c:v>
                </c:pt>
                <c:pt idx="106">
                  <c:v>7065.1020408163258</c:v>
                </c:pt>
                <c:pt idx="107">
                  <c:v>7017.3648648648641</c:v>
                </c:pt>
                <c:pt idx="108">
                  <c:v>6970.2684563758385</c:v>
                </c:pt>
                <c:pt idx="109">
                  <c:v>6923.8</c:v>
                </c:pt>
                <c:pt idx="110">
                  <c:v>6877.947019867549</c:v>
                </c:pt>
                <c:pt idx="111">
                  <c:v>6832.6973684210525</c:v>
                </c:pt>
                <c:pt idx="112">
                  <c:v>6788.0392156862745</c:v>
                </c:pt>
                <c:pt idx="113">
                  <c:v>6743.9610389610389</c:v>
                </c:pt>
                <c:pt idx="114">
                  <c:v>6700.4516129032254</c:v>
                </c:pt>
                <c:pt idx="115">
                  <c:v>6657.4999999999991</c:v>
                </c:pt>
                <c:pt idx="116">
                  <c:v>6615.0955414012733</c:v>
                </c:pt>
                <c:pt idx="117">
                  <c:v>6573.2278481012654</c:v>
                </c:pt>
                <c:pt idx="118">
                  <c:v>6531.8867924528304</c:v>
                </c:pt>
                <c:pt idx="119">
                  <c:v>6491.0625</c:v>
                </c:pt>
                <c:pt idx="120">
                  <c:v>6450.7453416149065</c:v>
                </c:pt>
                <c:pt idx="121">
                  <c:v>6410.9259259259252</c:v>
                </c:pt>
                <c:pt idx="122">
                  <c:v>6371.5950920245396</c:v>
                </c:pt>
                <c:pt idx="123">
                  <c:v>6332.7439024390251</c:v>
                </c:pt>
                <c:pt idx="124">
                  <c:v>6294.363636363636</c:v>
                </c:pt>
                <c:pt idx="125">
                  <c:v>6256.4457831325299</c:v>
                </c:pt>
                <c:pt idx="126">
                  <c:v>6218.982035928143</c:v>
                </c:pt>
                <c:pt idx="127">
                  <c:v>6181.9642857142853</c:v>
                </c:pt>
                <c:pt idx="128">
                  <c:v>6145.3846153846162</c:v>
                </c:pt>
                <c:pt idx="129">
                  <c:v>6109.2352941176468</c:v>
                </c:pt>
                <c:pt idx="130">
                  <c:v>6073.5087719298244</c:v>
                </c:pt>
                <c:pt idx="131">
                  <c:v>6038.197674418604</c:v>
                </c:pt>
                <c:pt idx="132">
                  <c:v>6003.2947976878613</c:v>
                </c:pt>
                <c:pt idx="133">
                  <c:v>5968.7931034482763</c:v>
                </c:pt>
                <c:pt idx="134">
                  <c:v>5934.6857142857143</c:v>
                </c:pt>
                <c:pt idx="135">
                  <c:v>5900.965909090909</c:v>
                </c:pt>
                <c:pt idx="136">
                  <c:v>5867.6271186440672</c:v>
                </c:pt>
                <c:pt idx="137">
                  <c:v>5834.6629213483147</c:v>
                </c:pt>
                <c:pt idx="138">
                  <c:v>5802.0670391061458</c:v>
                </c:pt>
                <c:pt idx="139">
                  <c:v>5769.833333333333</c:v>
                </c:pt>
                <c:pt idx="140">
                  <c:v>5737.9558011049721</c:v>
                </c:pt>
                <c:pt idx="141">
                  <c:v>5706.4285714285706</c:v>
                </c:pt>
                <c:pt idx="142">
                  <c:v>5675.2459016393441</c:v>
                </c:pt>
                <c:pt idx="143">
                  <c:v>5644.402173913044</c:v>
                </c:pt>
                <c:pt idx="144">
                  <c:v>5613.8918918918916</c:v>
                </c:pt>
                <c:pt idx="145">
                  <c:v>5583.7096774193542</c:v>
                </c:pt>
                <c:pt idx="146">
                  <c:v>5553.8502673796784</c:v>
                </c:pt>
                <c:pt idx="147">
                  <c:v>5524.3085106382978</c:v>
                </c:pt>
                <c:pt idx="148">
                  <c:v>5495.0793650793657</c:v>
                </c:pt>
                <c:pt idx="149">
                  <c:v>5466.1578947368425</c:v>
                </c:pt>
                <c:pt idx="150">
                  <c:v>5466.1578947368425</c:v>
                </c:pt>
                <c:pt idx="151">
                  <c:v>5466.1578947368425</c:v>
                </c:pt>
                <c:pt idx="152">
                  <c:v>5466.1578947368425</c:v>
                </c:pt>
                <c:pt idx="153">
                  <c:v>5466.1578947368425</c:v>
                </c:pt>
                <c:pt idx="154">
                  <c:v>5466.1578947368425</c:v>
                </c:pt>
                <c:pt idx="155">
                  <c:v>5466.1578947368425</c:v>
                </c:pt>
                <c:pt idx="156">
                  <c:v>5466.1578947368425</c:v>
                </c:pt>
                <c:pt idx="157">
                  <c:v>5466.1578947368425</c:v>
                </c:pt>
                <c:pt idx="158">
                  <c:v>5466.1578947368425</c:v>
                </c:pt>
                <c:pt idx="159">
                  <c:v>5466.1578947368425</c:v>
                </c:pt>
                <c:pt idx="160">
                  <c:v>5466.1578947368425</c:v>
                </c:pt>
                <c:pt idx="161">
                  <c:v>5466.1578947368425</c:v>
                </c:pt>
                <c:pt idx="162">
                  <c:v>5466.1578947368425</c:v>
                </c:pt>
                <c:pt idx="163">
                  <c:v>5466.1578947368425</c:v>
                </c:pt>
                <c:pt idx="164">
                  <c:v>5466.1578947368425</c:v>
                </c:pt>
                <c:pt idx="165">
                  <c:v>5466.1578947368425</c:v>
                </c:pt>
                <c:pt idx="166">
                  <c:v>5466.1578947368425</c:v>
                </c:pt>
                <c:pt idx="167">
                  <c:v>5466.1578947368425</c:v>
                </c:pt>
                <c:pt idx="168">
                  <c:v>5466.1578947368425</c:v>
                </c:pt>
                <c:pt idx="169">
                  <c:v>5466.1578947368425</c:v>
                </c:pt>
                <c:pt idx="170">
                  <c:v>5466.1578947368425</c:v>
                </c:pt>
                <c:pt idx="171">
                  <c:v>5466.1578947368425</c:v>
                </c:pt>
                <c:pt idx="172">
                  <c:v>5466.1578947368425</c:v>
                </c:pt>
                <c:pt idx="173">
                  <c:v>5466.1578947368425</c:v>
                </c:pt>
                <c:pt idx="174">
                  <c:v>5466.1578947368425</c:v>
                </c:pt>
                <c:pt idx="175">
                  <c:v>5466.1578947368425</c:v>
                </c:pt>
                <c:pt idx="176">
                  <c:v>5466.1578947368425</c:v>
                </c:pt>
                <c:pt idx="177">
                  <c:v>5466.1578947368425</c:v>
                </c:pt>
                <c:pt idx="178">
                  <c:v>5466.1578947368425</c:v>
                </c:pt>
                <c:pt idx="179">
                  <c:v>5466.1578947368425</c:v>
                </c:pt>
                <c:pt idx="180">
                  <c:v>5466.1578947368425</c:v>
                </c:pt>
                <c:pt idx="181">
                  <c:v>5466.1578947368425</c:v>
                </c:pt>
                <c:pt idx="182">
                  <c:v>5466.1578947368425</c:v>
                </c:pt>
                <c:pt idx="183">
                  <c:v>5466.1578947368425</c:v>
                </c:pt>
                <c:pt idx="184">
                  <c:v>5466.1578947368425</c:v>
                </c:pt>
                <c:pt idx="185">
                  <c:v>5466.1578947368425</c:v>
                </c:pt>
                <c:pt idx="186">
                  <c:v>5466.1578947368425</c:v>
                </c:pt>
                <c:pt idx="187">
                  <c:v>5466.1578947368425</c:v>
                </c:pt>
                <c:pt idx="188">
                  <c:v>5466.1578947368425</c:v>
                </c:pt>
                <c:pt idx="189">
                  <c:v>5466.1578947368425</c:v>
                </c:pt>
                <c:pt idx="190">
                  <c:v>5466.1578947368425</c:v>
                </c:pt>
                <c:pt idx="191">
                  <c:v>5466.1578947368425</c:v>
                </c:pt>
                <c:pt idx="192">
                  <c:v>5466.1578947368425</c:v>
                </c:pt>
                <c:pt idx="193">
                  <c:v>5466.1578947368425</c:v>
                </c:pt>
                <c:pt idx="194">
                  <c:v>5466.1578947368425</c:v>
                </c:pt>
                <c:pt idx="195">
                  <c:v>5466.1578947368425</c:v>
                </c:pt>
                <c:pt idx="196">
                  <c:v>5466.1578947368425</c:v>
                </c:pt>
                <c:pt idx="197">
                  <c:v>5466.1578947368425</c:v>
                </c:pt>
                <c:pt idx="198">
                  <c:v>5466.1578947368425</c:v>
                </c:pt>
                <c:pt idx="199">
                  <c:v>5466.1578947368425</c:v>
                </c:pt>
                <c:pt idx="200">
                  <c:v>5466.1578947368425</c:v>
                </c:pt>
                <c:pt idx="201">
                  <c:v>5466.1578947368425</c:v>
                </c:pt>
                <c:pt idx="202">
                  <c:v>5466.1578947368425</c:v>
                </c:pt>
                <c:pt idx="203">
                  <c:v>5466.1578947368425</c:v>
                </c:pt>
                <c:pt idx="204">
                  <c:v>5466.1578947368425</c:v>
                </c:pt>
                <c:pt idx="205">
                  <c:v>5466.1578947368425</c:v>
                </c:pt>
                <c:pt idx="206">
                  <c:v>5466.1578947368425</c:v>
                </c:pt>
                <c:pt idx="207">
                  <c:v>5466.1578947368425</c:v>
                </c:pt>
                <c:pt idx="208">
                  <c:v>5466.1578947368425</c:v>
                </c:pt>
                <c:pt idx="209">
                  <c:v>5466.1578947368425</c:v>
                </c:pt>
                <c:pt idx="210">
                  <c:v>5466.1578947368425</c:v>
                </c:pt>
                <c:pt idx="211">
                  <c:v>5466.1578947368425</c:v>
                </c:pt>
                <c:pt idx="212">
                  <c:v>5466.1578947368425</c:v>
                </c:pt>
                <c:pt idx="213">
                  <c:v>5466.1578947368425</c:v>
                </c:pt>
                <c:pt idx="214">
                  <c:v>5466.1578947368425</c:v>
                </c:pt>
                <c:pt idx="215">
                  <c:v>5466.1578947368425</c:v>
                </c:pt>
                <c:pt idx="216">
                  <c:v>5466.1578947368425</c:v>
                </c:pt>
                <c:pt idx="217">
                  <c:v>5466.1578947368425</c:v>
                </c:pt>
                <c:pt idx="218">
                  <c:v>5466.1578947368425</c:v>
                </c:pt>
                <c:pt idx="219">
                  <c:v>5466.1578947368425</c:v>
                </c:pt>
                <c:pt idx="220">
                  <c:v>5466.1578947368425</c:v>
                </c:pt>
                <c:pt idx="221">
                  <c:v>5466.1578947368425</c:v>
                </c:pt>
                <c:pt idx="222">
                  <c:v>5466.1578947368425</c:v>
                </c:pt>
                <c:pt idx="223">
                  <c:v>5466.1578947368425</c:v>
                </c:pt>
                <c:pt idx="224">
                  <c:v>5466.1578947368425</c:v>
                </c:pt>
                <c:pt idx="225">
                  <c:v>5466.1578947368425</c:v>
                </c:pt>
                <c:pt idx="226">
                  <c:v>5466.1578947368425</c:v>
                </c:pt>
                <c:pt idx="227">
                  <c:v>5466.1578947368425</c:v>
                </c:pt>
                <c:pt idx="228">
                  <c:v>5466.1578947368425</c:v>
                </c:pt>
                <c:pt idx="229">
                  <c:v>5466.1578947368425</c:v>
                </c:pt>
                <c:pt idx="230">
                  <c:v>5466.1578947368425</c:v>
                </c:pt>
                <c:pt idx="231">
                  <c:v>5466.1578947368425</c:v>
                </c:pt>
                <c:pt idx="232">
                  <c:v>5466.1578947368425</c:v>
                </c:pt>
                <c:pt idx="233">
                  <c:v>5466.1578947368425</c:v>
                </c:pt>
                <c:pt idx="234">
                  <c:v>5466.1578947368425</c:v>
                </c:pt>
                <c:pt idx="235">
                  <c:v>5466.1578947368425</c:v>
                </c:pt>
                <c:pt idx="236">
                  <c:v>5466.1578947368425</c:v>
                </c:pt>
                <c:pt idx="237">
                  <c:v>5466.1578947368425</c:v>
                </c:pt>
                <c:pt idx="238">
                  <c:v>5466.1578947368425</c:v>
                </c:pt>
                <c:pt idx="239">
                  <c:v>5466.1578947368425</c:v>
                </c:pt>
                <c:pt idx="240">
                  <c:v>5466.1578947368425</c:v>
                </c:pt>
                <c:pt idx="241">
                  <c:v>5466.1578947368425</c:v>
                </c:pt>
                <c:pt idx="242">
                  <c:v>5466.1578947368425</c:v>
                </c:pt>
                <c:pt idx="243">
                  <c:v>5466.1578947368425</c:v>
                </c:pt>
                <c:pt idx="244">
                  <c:v>5466.1578947368425</c:v>
                </c:pt>
                <c:pt idx="245">
                  <c:v>5466.1578947368425</c:v>
                </c:pt>
                <c:pt idx="246">
                  <c:v>5466.1578947368425</c:v>
                </c:pt>
                <c:pt idx="247">
                  <c:v>5466.1578947368425</c:v>
                </c:pt>
                <c:pt idx="248">
                  <c:v>5466.1578947368425</c:v>
                </c:pt>
                <c:pt idx="249">
                  <c:v>5466.1578947368425</c:v>
                </c:pt>
                <c:pt idx="250">
                  <c:v>5466.1578947368425</c:v>
                </c:pt>
                <c:pt idx="251">
                  <c:v>5466.1578947368425</c:v>
                </c:pt>
                <c:pt idx="252">
                  <c:v>5466.1578947368425</c:v>
                </c:pt>
                <c:pt idx="253">
                  <c:v>5466.1578947368425</c:v>
                </c:pt>
                <c:pt idx="254">
                  <c:v>5466.1578947368425</c:v>
                </c:pt>
                <c:pt idx="255">
                  <c:v>5466.1578947368425</c:v>
                </c:pt>
                <c:pt idx="256">
                  <c:v>5466.1578947368425</c:v>
                </c:pt>
                <c:pt idx="257">
                  <c:v>5466.1578947368425</c:v>
                </c:pt>
                <c:pt idx="258">
                  <c:v>5466.1578947368425</c:v>
                </c:pt>
                <c:pt idx="259">
                  <c:v>5466.1578947368425</c:v>
                </c:pt>
                <c:pt idx="260">
                  <c:v>5466.1578947368425</c:v>
                </c:pt>
                <c:pt idx="261">
                  <c:v>5466.1578947368425</c:v>
                </c:pt>
                <c:pt idx="262">
                  <c:v>5466.1578947368425</c:v>
                </c:pt>
                <c:pt idx="263">
                  <c:v>5466.1578947368425</c:v>
                </c:pt>
                <c:pt idx="264">
                  <c:v>5466.1578947368425</c:v>
                </c:pt>
                <c:pt idx="265">
                  <c:v>5466.1578947368425</c:v>
                </c:pt>
                <c:pt idx="266">
                  <c:v>5466.1578947368425</c:v>
                </c:pt>
                <c:pt idx="267">
                  <c:v>5466.1578947368425</c:v>
                </c:pt>
                <c:pt idx="268">
                  <c:v>5466.1578947368425</c:v>
                </c:pt>
                <c:pt idx="269">
                  <c:v>5466.1578947368425</c:v>
                </c:pt>
                <c:pt idx="270">
                  <c:v>5466.1578947368425</c:v>
                </c:pt>
                <c:pt idx="271">
                  <c:v>5466.1578947368425</c:v>
                </c:pt>
                <c:pt idx="272">
                  <c:v>5466.1578947368425</c:v>
                </c:pt>
                <c:pt idx="273">
                  <c:v>5466.1578947368425</c:v>
                </c:pt>
                <c:pt idx="274">
                  <c:v>5466.1578947368425</c:v>
                </c:pt>
                <c:pt idx="275">
                  <c:v>5466.1578947368425</c:v>
                </c:pt>
                <c:pt idx="276">
                  <c:v>5466.1578947368425</c:v>
                </c:pt>
                <c:pt idx="277">
                  <c:v>5466.1578947368425</c:v>
                </c:pt>
                <c:pt idx="278">
                  <c:v>5466.1578947368425</c:v>
                </c:pt>
                <c:pt idx="279">
                  <c:v>5466.1578947368425</c:v>
                </c:pt>
                <c:pt idx="280">
                  <c:v>5466.1578947368425</c:v>
                </c:pt>
                <c:pt idx="281">
                  <c:v>5466.1578947368425</c:v>
                </c:pt>
                <c:pt idx="282">
                  <c:v>5466.1578947368425</c:v>
                </c:pt>
                <c:pt idx="283">
                  <c:v>5466.1578947368425</c:v>
                </c:pt>
                <c:pt idx="284">
                  <c:v>5466.1578947368425</c:v>
                </c:pt>
                <c:pt idx="285">
                  <c:v>5466.1578947368425</c:v>
                </c:pt>
                <c:pt idx="286">
                  <c:v>5466.1578947368425</c:v>
                </c:pt>
                <c:pt idx="287">
                  <c:v>5466.1578947368425</c:v>
                </c:pt>
                <c:pt idx="288">
                  <c:v>5466.1578947368425</c:v>
                </c:pt>
                <c:pt idx="289">
                  <c:v>5466.1578947368425</c:v>
                </c:pt>
                <c:pt idx="290">
                  <c:v>5466.1578947368425</c:v>
                </c:pt>
                <c:pt idx="291">
                  <c:v>5466.1578947368425</c:v>
                </c:pt>
                <c:pt idx="292">
                  <c:v>5466.1578947368425</c:v>
                </c:pt>
                <c:pt idx="293">
                  <c:v>5466.1578947368425</c:v>
                </c:pt>
                <c:pt idx="294">
                  <c:v>5466.1578947368425</c:v>
                </c:pt>
                <c:pt idx="295">
                  <c:v>5466.1578947368425</c:v>
                </c:pt>
                <c:pt idx="296">
                  <c:v>5466.1578947368425</c:v>
                </c:pt>
                <c:pt idx="297">
                  <c:v>5466.1578947368425</c:v>
                </c:pt>
                <c:pt idx="298">
                  <c:v>5466.1578947368425</c:v>
                </c:pt>
                <c:pt idx="299">
                  <c:v>5466.1578947368425</c:v>
                </c:pt>
                <c:pt idx="300">
                  <c:v>5466.1578947368425</c:v>
                </c:pt>
                <c:pt idx="301">
                  <c:v>5466.1578947368425</c:v>
                </c:pt>
                <c:pt idx="302">
                  <c:v>5466.1578947368425</c:v>
                </c:pt>
                <c:pt idx="303">
                  <c:v>5466.1578947368425</c:v>
                </c:pt>
                <c:pt idx="304">
                  <c:v>5466.1578947368425</c:v>
                </c:pt>
                <c:pt idx="305">
                  <c:v>5466.1578947368425</c:v>
                </c:pt>
                <c:pt idx="306">
                  <c:v>5466.1578947368425</c:v>
                </c:pt>
                <c:pt idx="307">
                  <c:v>5466.1578947368425</c:v>
                </c:pt>
                <c:pt idx="308">
                  <c:v>5466.1578947368425</c:v>
                </c:pt>
                <c:pt idx="309">
                  <c:v>5466.1578947368425</c:v>
                </c:pt>
                <c:pt idx="310">
                  <c:v>5466.1578947368425</c:v>
                </c:pt>
                <c:pt idx="311">
                  <c:v>5466.1578947368425</c:v>
                </c:pt>
                <c:pt idx="312">
                  <c:v>5466.1578947368425</c:v>
                </c:pt>
                <c:pt idx="313">
                  <c:v>5466.1578947368425</c:v>
                </c:pt>
                <c:pt idx="314">
                  <c:v>5466.1578947368425</c:v>
                </c:pt>
                <c:pt idx="315">
                  <c:v>5466.1578947368425</c:v>
                </c:pt>
                <c:pt idx="316">
                  <c:v>5466.1578947368425</c:v>
                </c:pt>
                <c:pt idx="317">
                  <c:v>5466.1578947368425</c:v>
                </c:pt>
                <c:pt idx="318">
                  <c:v>5466.1578947368425</c:v>
                </c:pt>
                <c:pt idx="319">
                  <c:v>5466.1578947368425</c:v>
                </c:pt>
                <c:pt idx="320">
                  <c:v>5466.1578947368425</c:v>
                </c:pt>
                <c:pt idx="321">
                  <c:v>5466.1578947368425</c:v>
                </c:pt>
                <c:pt idx="322">
                  <c:v>5466.1578947368425</c:v>
                </c:pt>
                <c:pt idx="323">
                  <c:v>5466.1578947368425</c:v>
                </c:pt>
                <c:pt idx="324">
                  <c:v>5466.1578947368425</c:v>
                </c:pt>
                <c:pt idx="325">
                  <c:v>5466.1578947368425</c:v>
                </c:pt>
                <c:pt idx="326">
                  <c:v>5466.1578947368425</c:v>
                </c:pt>
                <c:pt idx="327">
                  <c:v>5466.1578947368425</c:v>
                </c:pt>
                <c:pt idx="328">
                  <c:v>5466.1578947368425</c:v>
                </c:pt>
                <c:pt idx="329">
                  <c:v>5466.1578947368425</c:v>
                </c:pt>
                <c:pt idx="330">
                  <c:v>5466.1578947368425</c:v>
                </c:pt>
                <c:pt idx="331">
                  <c:v>5466.1578947368425</c:v>
                </c:pt>
                <c:pt idx="332">
                  <c:v>5466.1578947368425</c:v>
                </c:pt>
                <c:pt idx="333">
                  <c:v>5466.1578947368425</c:v>
                </c:pt>
                <c:pt idx="334">
                  <c:v>5466.1578947368425</c:v>
                </c:pt>
                <c:pt idx="335">
                  <c:v>5466.1578947368425</c:v>
                </c:pt>
                <c:pt idx="336">
                  <c:v>5466.1578947368425</c:v>
                </c:pt>
                <c:pt idx="337">
                  <c:v>5466.1578947368425</c:v>
                </c:pt>
                <c:pt idx="338">
                  <c:v>5466.1578947368425</c:v>
                </c:pt>
                <c:pt idx="339">
                  <c:v>5466.1578947368425</c:v>
                </c:pt>
                <c:pt idx="340">
                  <c:v>5466.1578947368425</c:v>
                </c:pt>
                <c:pt idx="341">
                  <c:v>5466.1578947368425</c:v>
                </c:pt>
                <c:pt idx="342">
                  <c:v>5466.1578947368425</c:v>
                </c:pt>
                <c:pt idx="343">
                  <c:v>5466.1578947368425</c:v>
                </c:pt>
                <c:pt idx="344">
                  <c:v>5466.1578947368425</c:v>
                </c:pt>
                <c:pt idx="345">
                  <c:v>5466.1578947368425</c:v>
                </c:pt>
                <c:pt idx="346">
                  <c:v>5466.1578947368425</c:v>
                </c:pt>
                <c:pt idx="347">
                  <c:v>5466.1578947368425</c:v>
                </c:pt>
                <c:pt idx="348">
                  <c:v>5466.1578947368425</c:v>
                </c:pt>
                <c:pt idx="349">
                  <c:v>5466.1578947368425</c:v>
                </c:pt>
                <c:pt idx="350">
                  <c:v>5466.1578947368425</c:v>
                </c:pt>
                <c:pt idx="351">
                  <c:v>5466.1578947368425</c:v>
                </c:pt>
                <c:pt idx="352">
                  <c:v>5466.1578947368425</c:v>
                </c:pt>
                <c:pt idx="353">
                  <c:v>5466.1578947368425</c:v>
                </c:pt>
                <c:pt idx="354">
                  <c:v>5466.1578947368425</c:v>
                </c:pt>
                <c:pt idx="355">
                  <c:v>5466.1578947368425</c:v>
                </c:pt>
                <c:pt idx="356">
                  <c:v>5466.1578947368425</c:v>
                </c:pt>
                <c:pt idx="357">
                  <c:v>5466.1578947368425</c:v>
                </c:pt>
                <c:pt idx="358">
                  <c:v>5466.1578947368425</c:v>
                </c:pt>
                <c:pt idx="359">
                  <c:v>5466.1578947368425</c:v>
                </c:pt>
                <c:pt idx="360">
                  <c:v>5466.1578947368425</c:v>
                </c:pt>
                <c:pt idx="361">
                  <c:v>5466.1578947368425</c:v>
                </c:pt>
                <c:pt idx="362">
                  <c:v>5466.1578947368425</c:v>
                </c:pt>
                <c:pt idx="363">
                  <c:v>5466.1578947368425</c:v>
                </c:pt>
                <c:pt idx="364">
                  <c:v>5466.1578947368425</c:v>
                </c:pt>
                <c:pt idx="365">
                  <c:v>5466.1578947368425</c:v>
                </c:pt>
                <c:pt idx="366">
                  <c:v>5466.1578947368425</c:v>
                </c:pt>
                <c:pt idx="367">
                  <c:v>5466.1578947368425</c:v>
                </c:pt>
                <c:pt idx="368">
                  <c:v>5466.1578947368425</c:v>
                </c:pt>
                <c:pt idx="369">
                  <c:v>5466.1578947368425</c:v>
                </c:pt>
                <c:pt idx="370">
                  <c:v>5466.1578947368425</c:v>
                </c:pt>
                <c:pt idx="371">
                  <c:v>5466.1578947368425</c:v>
                </c:pt>
                <c:pt idx="372">
                  <c:v>5466.1578947368425</c:v>
                </c:pt>
                <c:pt idx="373">
                  <c:v>5466.1578947368425</c:v>
                </c:pt>
                <c:pt idx="374">
                  <c:v>5466.1578947368425</c:v>
                </c:pt>
                <c:pt idx="375">
                  <c:v>5466.1578947368425</c:v>
                </c:pt>
                <c:pt idx="376">
                  <c:v>5466.1578947368425</c:v>
                </c:pt>
                <c:pt idx="377">
                  <c:v>5466.1578947368425</c:v>
                </c:pt>
                <c:pt idx="378">
                  <c:v>5466.1578947368425</c:v>
                </c:pt>
                <c:pt idx="379">
                  <c:v>5466.1578947368425</c:v>
                </c:pt>
                <c:pt idx="380">
                  <c:v>5466.1578947368425</c:v>
                </c:pt>
                <c:pt idx="381">
                  <c:v>5466.1578947368425</c:v>
                </c:pt>
                <c:pt idx="382">
                  <c:v>5466.1578947368425</c:v>
                </c:pt>
                <c:pt idx="383">
                  <c:v>5466.1578947368425</c:v>
                </c:pt>
                <c:pt idx="384">
                  <c:v>5466.1578947368425</c:v>
                </c:pt>
                <c:pt idx="385">
                  <c:v>5466.1578947368425</c:v>
                </c:pt>
                <c:pt idx="386">
                  <c:v>5466.1578947368425</c:v>
                </c:pt>
                <c:pt idx="387">
                  <c:v>5466.1578947368425</c:v>
                </c:pt>
                <c:pt idx="388">
                  <c:v>5466.1578947368425</c:v>
                </c:pt>
                <c:pt idx="389">
                  <c:v>5466.1578947368425</c:v>
                </c:pt>
                <c:pt idx="390">
                  <c:v>5466.1578947368425</c:v>
                </c:pt>
                <c:pt idx="391">
                  <c:v>5466.1578947368425</c:v>
                </c:pt>
                <c:pt idx="392">
                  <c:v>5466.1578947368425</c:v>
                </c:pt>
                <c:pt idx="393">
                  <c:v>5466.1578947368425</c:v>
                </c:pt>
                <c:pt idx="394">
                  <c:v>5466.1578947368425</c:v>
                </c:pt>
                <c:pt idx="395">
                  <c:v>5466.1578947368425</c:v>
                </c:pt>
                <c:pt idx="396">
                  <c:v>5466.1578947368425</c:v>
                </c:pt>
                <c:pt idx="397">
                  <c:v>5466.1578947368425</c:v>
                </c:pt>
                <c:pt idx="398">
                  <c:v>5466.1578947368425</c:v>
                </c:pt>
                <c:pt idx="399">
                  <c:v>5466.1578947368425</c:v>
                </c:pt>
                <c:pt idx="400">
                  <c:v>5466.1578947368425</c:v>
                </c:pt>
                <c:pt idx="401">
                  <c:v>5466.1578947368425</c:v>
                </c:pt>
                <c:pt idx="402">
                  <c:v>5466.1578947368425</c:v>
                </c:pt>
                <c:pt idx="403">
                  <c:v>5466.1578947368425</c:v>
                </c:pt>
                <c:pt idx="404">
                  <c:v>5466.1578947368425</c:v>
                </c:pt>
                <c:pt idx="405">
                  <c:v>5466.1578947368425</c:v>
                </c:pt>
                <c:pt idx="406">
                  <c:v>5466.1578947368425</c:v>
                </c:pt>
                <c:pt idx="407">
                  <c:v>5466.1578947368425</c:v>
                </c:pt>
                <c:pt idx="408">
                  <c:v>5466.1578947368425</c:v>
                </c:pt>
                <c:pt idx="409">
                  <c:v>5466.1578947368425</c:v>
                </c:pt>
                <c:pt idx="410">
                  <c:v>5466.1578947368425</c:v>
                </c:pt>
                <c:pt idx="411">
                  <c:v>5466.1578947368425</c:v>
                </c:pt>
                <c:pt idx="412">
                  <c:v>5466.1578947368425</c:v>
                </c:pt>
                <c:pt idx="413">
                  <c:v>5466.1578947368425</c:v>
                </c:pt>
                <c:pt idx="414">
                  <c:v>5466.1578947368425</c:v>
                </c:pt>
                <c:pt idx="415">
                  <c:v>5466.1578947368425</c:v>
                </c:pt>
                <c:pt idx="416">
                  <c:v>5466.1578947368425</c:v>
                </c:pt>
                <c:pt idx="417">
                  <c:v>5466.1578947368425</c:v>
                </c:pt>
                <c:pt idx="418">
                  <c:v>5466.1578947368425</c:v>
                </c:pt>
                <c:pt idx="419">
                  <c:v>5466.1578947368425</c:v>
                </c:pt>
                <c:pt idx="420">
                  <c:v>5466.1578947368425</c:v>
                </c:pt>
                <c:pt idx="421">
                  <c:v>5466.1578947368425</c:v>
                </c:pt>
                <c:pt idx="422">
                  <c:v>5466.1578947368425</c:v>
                </c:pt>
                <c:pt idx="423">
                  <c:v>5466.1578947368425</c:v>
                </c:pt>
                <c:pt idx="424">
                  <c:v>5466.1578947368425</c:v>
                </c:pt>
                <c:pt idx="425">
                  <c:v>5466.1578947368425</c:v>
                </c:pt>
                <c:pt idx="426">
                  <c:v>5466.1578947368425</c:v>
                </c:pt>
                <c:pt idx="427">
                  <c:v>5466.1578947368425</c:v>
                </c:pt>
                <c:pt idx="428">
                  <c:v>5466.1578947368425</c:v>
                </c:pt>
                <c:pt idx="429">
                  <c:v>5466.1578947368425</c:v>
                </c:pt>
                <c:pt idx="430">
                  <c:v>5466.1578947368425</c:v>
                </c:pt>
                <c:pt idx="431">
                  <c:v>5466.1578947368425</c:v>
                </c:pt>
                <c:pt idx="432">
                  <c:v>5466.1578947368425</c:v>
                </c:pt>
                <c:pt idx="433">
                  <c:v>5466.1578947368425</c:v>
                </c:pt>
                <c:pt idx="434">
                  <c:v>5466.1578947368425</c:v>
                </c:pt>
                <c:pt idx="435">
                  <c:v>5466.1578947368425</c:v>
                </c:pt>
                <c:pt idx="436">
                  <c:v>5466.1578947368425</c:v>
                </c:pt>
                <c:pt idx="437">
                  <c:v>5466.1578947368425</c:v>
                </c:pt>
                <c:pt idx="438">
                  <c:v>5466.1578947368425</c:v>
                </c:pt>
                <c:pt idx="439">
                  <c:v>5466.1578947368425</c:v>
                </c:pt>
                <c:pt idx="440">
                  <c:v>5466.1578947368425</c:v>
                </c:pt>
                <c:pt idx="441">
                  <c:v>5466.1578947368425</c:v>
                </c:pt>
                <c:pt idx="442">
                  <c:v>5466.1578947368425</c:v>
                </c:pt>
                <c:pt idx="443">
                  <c:v>5466.1578947368425</c:v>
                </c:pt>
                <c:pt idx="444">
                  <c:v>5466.1578947368425</c:v>
                </c:pt>
                <c:pt idx="445">
                  <c:v>5466.1578947368425</c:v>
                </c:pt>
                <c:pt idx="446">
                  <c:v>5466.1578947368425</c:v>
                </c:pt>
                <c:pt idx="447">
                  <c:v>5466.1578947368425</c:v>
                </c:pt>
                <c:pt idx="448">
                  <c:v>5466.1578947368425</c:v>
                </c:pt>
                <c:pt idx="449">
                  <c:v>5466.1578947368425</c:v>
                </c:pt>
                <c:pt idx="450">
                  <c:v>5466.1578947368425</c:v>
                </c:pt>
                <c:pt idx="451">
                  <c:v>5466.1578947368425</c:v>
                </c:pt>
                <c:pt idx="452">
                  <c:v>5466.1578947368425</c:v>
                </c:pt>
                <c:pt idx="453">
                  <c:v>5466.1578947368425</c:v>
                </c:pt>
                <c:pt idx="454">
                  <c:v>5466.1578947368425</c:v>
                </c:pt>
                <c:pt idx="455">
                  <c:v>5466.1578947368425</c:v>
                </c:pt>
                <c:pt idx="456">
                  <c:v>5466.1578947368425</c:v>
                </c:pt>
                <c:pt idx="457">
                  <c:v>5466.1578947368425</c:v>
                </c:pt>
                <c:pt idx="458">
                  <c:v>5466.1578947368425</c:v>
                </c:pt>
                <c:pt idx="459">
                  <c:v>5466.1578947368425</c:v>
                </c:pt>
                <c:pt idx="460">
                  <c:v>5466.1578947368425</c:v>
                </c:pt>
                <c:pt idx="461">
                  <c:v>5466.1578947368425</c:v>
                </c:pt>
                <c:pt idx="462">
                  <c:v>5466.1578947368425</c:v>
                </c:pt>
                <c:pt idx="463">
                  <c:v>5466.1578947368425</c:v>
                </c:pt>
                <c:pt idx="464">
                  <c:v>5466.1578947368425</c:v>
                </c:pt>
                <c:pt idx="465">
                  <c:v>5466.1578947368425</c:v>
                </c:pt>
                <c:pt idx="466">
                  <c:v>5466.1578947368425</c:v>
                </c:pt>
                <c:pt idx="467">
                  <c:v>5466.1578947368425</c:v>
                </c:pt>
                <c:pt idx="468">
                  <c:v>5466.1578947368425</c:v>
                </c:pt>
                <c:pt idx="469">
                  <c:v>5466.1578947368425</c:v>
                </c:pt>
                <c:pt idx="470">
                  <c:v>5466.1578947368425</c:v>
                </c:pt>
                <c:pt idx="471">
                  <c:v>5466.1578947368425</c:v>
                </c:pt>
                <c:pt idx="472">
                  <c:v>5466.1578947368425</c:v>
                </c:pt>
                <c:pt idx="473">
                  <c:v>5466.1578947368425</c:v>
                </c:pt>
                <c:pt idx="474">
                  <c:v>5466.1578947368425</c:v>
                </c:pt>
                <c:pt idx="475">
                  <c:v>5466.1578947368425</c:v>
                </c:pt>
                <c:pt idx="476">
                  <c:v>5466.1578947368425</c:v>
                </c:pt>
                <c:pt idx="477">
                  <c:v>5466.1578947368425</c:v>
                </c:pt>
                <c:pt idx="478">
                  <c:v>5466.1578947368425</c:v>
                </c:pt>
                <c:pt idx="479">
                  <c:v>5466.1578947368425</c:v>
                </c:pt>
                <c:pt idx="480">
                  <c:v>5466.1578947368425</c:v>
                </c:pt>
                <c:pt idx="481">
                  <c:v>5466.1578947368425</c:v>
                </c:pt>
                <c:pt idx="482">
                  <c:v>5466.1578947368425</c:v>
                </c:pt>
                <c:pt idx="483">
                  <c:v>5466.1578947368425</c:v>
                </c:pt>
                <c:pt idx="484">
                  <c:v>5466.1578947368425</c:v>
                </c:pt>
                <c:pt idx="485">
                  <c:v>5466.1578947368425</c:v>
                </c:pt>
                <c:pt idx="486">
                  <c:v>5466.1578947368425</c:v>
                </c:pt>
                <c:pt idx="487">
                  <c:v>5466.1578947368425</c:v>
                </c:pt>
                <c:pt idx="488">
                  <c:v>5466.1578947368425</c:v>
                </c:pt>
                <c:pt idx="489">
                  <c:v>5466.1578947368425</c:v>
                </c:pt>
                <c:pt idx="490">
                  <c:v>5466.1578947368425</c:v>
                </c:pt>
                <c:pt idx="491">
                  <c:v>5466.1578947368425</c:v>
                </c:pt>
                <c:pt idx="492">
                  <c:v>5466.1578947368425</c:v>
                </c:pt>
                <c:pt idx="493">
                  <c:v>5466.1578947368425</c:v>
                </c:pt>
                <c:pt idx="494">
                  <c:v>5466.1578947368425</c:v>
                </c:pt>
                <c:pt idx="495">
                  <c:v>5466.1578947368425</c:v>
                </c:pt>
                <c:pt idx="496">
                  <c:v>5466.1578947368425</c:v>
                </c:pt>
                <c:pt idx="497">
                  <c:v>5466.1578947368425</c:v>
                </c:pt>
                <c:pt idx="498">
                  <c:v>5466.1578947368425</c:v>
                </c:pt>
                <c:pt idx="499">
                  <c:v>5466.1578947368425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41-494B-989D-7295D17046D2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2021'!$AN$6:$AN$505</c:f>
              <c:numCache>
                <c:formatCode>#,##0</c:formatCode>
                <c:ptCount val="500"/>
                <c:pt idx="0">
                  <c:v>235200</c:v>
                </c:pt>
                <c:pt idx="1">
                  <c:v>117600</c:v>
                </c:pt>
                <c:pt idx="2">
                  <c:v>78400</c:v>
                </c:pt>
                <c:pt idx="3">
                  <c:v>58800</c:v>
                </c:pt>
                <c:pt idx="4">
                  <c:v>47040</c:v>
                </c:pt>
                <c:pt idx="5">
                  <c:v>39200</c:v>
                </c:pt>
                <c:pt idx="6">
                  <c:v>33600</c:v>
                </c:pt>
                <c:pt idx="7">
                  <c:v>29400</c:v>
                </c:pt>
                <c:pt idx="8">
                  <c:v>26133.333333333332</c:v>
                </c:pt>
                <c:pt idx="9">
                  <c:v>23520</c:v>
                </c:pt>
                <c:pt idx="10">
                  <c:v>21381.81818181818</c:v>
                </c:pt>
                <c:pt idx="11">
                  <c:v>19600</c:v>
                </c:pt>
                <c:pt idx="12">
                  <c:v>18092.307692307691</c:v>
                </c:pt>
                <c:pt idx="13">
                  <c:v>16800</c:v>
                </c:pt>
                <c:pt idx="14">
                  <c:v>15680</c:v>
                </c:pt>
                <c:pt idx="15">
                  <c:v>14700</c:v>
                </c:pt>
                <c:pt idx="16">
                  <c:v>13835.294117647059</c:v>
                </c:pt>
                <c:pt idx="17">
                  <c:v>13066.666666666666</c:v>
                </c:pt>
                <c:pt idx="18">
                  <c:v>12378.947368421053</c:v>
                </c:pt>
                <c:pt idx="19">
                  <c:v>11760</c:v>
                </c:pt>
                <c:pt idx="20">
                  <c:v>11200</c:v>
                </c:pt>
                <c:pt idx="21">
                  <c:v>10690.90909090909</c:v>
                </c:pt>
                <c:pt idx="22">
                  <c:v>10226.08695652174</c:v>
                </c:pt>
                <c:pt idx="23">
                  <c:v>9800</c:v>
                </c:pt>
                <c:pt idx="24">
                  <c:v>9408</c:v>
                </c:pt>
                <c:pt idx="25">
                  <c:v>9046.1538461538457</c:v>
                </c:pt>
                <c:pt idx="26">
                  <c:v>8711.1111111111113</c:v>
                </c:pt>
                <c:pt idx="27">
                  <c:v>8400</c:v>
                </c:pt>
                <c:pt idx="28">
                  <c:v>8110.3448275862065</c:v>
                </c:pt>
                <c:pt idx="29">
                  <c:v>7840</c:v>
                </c:pt>
                <c:pt idx="30">
                  <c:v>7587.0967741935483</c:v>
                </c:pt>
                <c:pt idx="31">
                  <c:v>7350</c:v>
                </c:pt>
                <c:pt idx="32">
                  <c:v>7127.272727272727</c:v>
                </c:pt>
                <c:pt idx="33">
                  <c:v>6917.6470588235297</c:v>
                </c:pt>
                <c:pt idx="34">
                  <c:v>6720</c:v>
                </c:pt>
                <c:pt idx="35">
                  <c:v>6533.333333333333</c:v>
                </c:pt>
                <c:pt idx="36">
                  <c:v>6356.7567567567567</c:v>
                </c:pt>
                <c:pt idx="37">
                  <c:v>6189.4736842105267</c:v>
                </c:pt>
                <c:pt idx="38">
                  <c:v>6030.7692307692305</c:v>
                </c:pt>
                <c:pt idx="39">
                  <c:v>5880</c:v>
                </c:pt>
                <c:pt idx="40">
                  <c:v>5736.5853658536589</c:v>
                </c:pt>
                <c:pt idx="41">
                  <c:v>5600</c:v>
                </c:pt>
                <c:pt idx="42">
                  <c:v>5469.7674418604647</c:v>
                </c:pt>
                <c:pt idx="43">
                  <c:v>5363.3910112693038</c:v>
                </c:pt>
                <c:pt idx="44">
                  <c:v>5277.6890131315467</c:v>
                </c:pt>
                <c:pt idx="45">
                  <c:v>5196.4792019103561</c:v>
                </c:pt>
                <c:pt idx="46">
                  <c:v>5119.3992551827932</c:v>
                </c:pt>
                <c:pt idx="47">
                  <c:v>5046.1254240645221</c:v>
                </c:pt>
                <c:pt idx="48">
                  <c:v>4976.3674981302456</c:v>
                </c:pt>
                <c:pt idx="49">
                  <c:v>4909.8645415770206</c:v>
                </c:pt>
                <c:pt idx="50">
                  <c:v>4846.3812659920331</c:v>
                </c:pt>
                <c:pt idx="51">
                  <c:v>4785.7049313221323</c:v>
                </c:pt>
                <c:pt idx="52">
                  <c:v>4727.6426872603006</c:v>
                </c:pt>
                <c:pt idx="53">
                  <c:v>4672.0192835698999</c:v>
                </c:pt>
                <c:pt idx="54">
                  <c:v>4618.6750908409458</c:v>
                </c:pt>
                <c:pt idx="55">
                  <c:v>4567.4643835539591</c:v>
                </c:pt>
                <c:pt idx="56">
                  <c:v>4518.2538456792709</c:v>
                </c:pt>
                <c:pt idx="57">
                  <c:v>4470.9212657946073</c:v>
                </c:pt>
                <c:pt idx="58">
                  <c:v>4425.3543941937778</c:v>
                </c:pt>
                <c:pt idx="59">
                  <c:v>4381.4499389423518</c:v>
                </c:pt>
                <c:pt idx="60">
                  <c:v>4339.1126815135985</c:v>
                </c:pt>
                <c:pt idx="61">
                  <c:v>4298.2546956674278</c:v>
                </c:pt>
                <c:pt idx="62">
                  <c:v>4258.7946557411015</c:v>
                </c:pt>
                <c:pt idx="63">
                  <c:v>4220.6572226018734</c:v>
                </c:pt>
                <c:pt idx="64">
                  <c:v>4183.7724972467267</c:v>
                </c:pt>
                <c:pt idx="65">
                  <c:v>4148.0755334862124</c:v>
                </c:pt>
                <c:pt idx="66">
                  <c:v>4113.5059023683425</c:v>
                </c:pt>
                <c:pt idx="67">
                  <c:v>4080.0073020254326</c:v>
                </c:pt>
                <c:pt idx="68">
                  <c:v>4047.5272074948239</c:v>
                </c:pt>
                <c:pt idx="69">
                  <c:v>4016.016555800215</c:v>
                </c:pt>
                <c:pt idx="70">
                  <c:v>3985.4294622063421</c:v>
                </c:pt>
                <c:pt idx="71">
                  <c:v>3955.7229640933015</c:v>
                </c:pt>
                <c:pt idx="72">
                  <c:v>3926.8567893534578</c:v>
                </c:pt>
                <c:pt idx="73">
                  <c:v>3898.7931466052619</c:v>
                </c:pt>
                <c:pt idx="74">
                  <c:v>3871.4965348549777</c:v>
                </c:pt>
                <c:pt idx="75">
                  <c:v>3844.9335705273775</c:v>
                </c:pt>
                <c:pt idx="76">
                  <c:v>3819.072830037288</c:v>
                </c:pt>
                <c:pt idx="77">
                  <c:v>3793.8847062909254</c:v>
                </c:pt>
                <c:pt idx="78">
                  <c:v>3769.3412776945397</c:v>
                </c:pt>
                <c:pt idx="79">
                  <c:v>3745.4161884118848</c:v>
                </c:pt>
                <c:pt idx="80">
                  <c:v>3722.0845387550348</c:v>
                </c:pt>
                <c:pt idx="81">
                  <c:v>3699.3227847180765</c:v>
                </c:pt>
                <c:pt idx="82">
                  <c:v>3677.1086457725182</c:v>
                </c:pt>
                <c:pt idx="83">
                  <c:v>3655.4210201393271</c:v>
                </c:pt>
                <c:pt idx="84">
                  <c:v>3634.2399068367772</c:v>
                </c:pt>
                <c:pt idx="85">
                  <c:v>3613.5463338776226</c:v>
                </c:pt>
                <c:pt idx="86">
                  <c:v>3593.3222920545654</c:v>
                </c:pt>
                <c:pt idx="87">
                  <c:v>3573.5506738109589</c:v>
                </c:pt>
                <c:pt idx="88">
                  <c:v>3554.2152167448485</c:v>
                </c:pt>
                <c:pt idx="89">
                  <c:v>3535.3004513399674</c:v>
                </c:pt>
                <c:pt idx="90">
                  <c:v>3516.7916525576197</c:v>
                </c:pt>
                <c:pt idx="91">
                  <c:v>3498.6747949592486</c:v>
                </c:pt>
                <c:pt idx="92">
                  <c:v>3480.9365110615349</c:v>
                </c:pt>
                <c:pt idx="93">
                  <c:v>3463.5640526543098</c:v>
                </c:pt>
                <c:pt idx="94">
                  <c:v>3446.5452548371145</c:v>
                </c:pt>
                <c:pt idx="95">
                  <c:v>3429.8685025530235</c:v>
                </c:pt>
                <c:pt idx="96">
                  <c:v>3413.5226994187433</c:v>
                </c:pt>
                <c:pt idx="97">
                  <c:v>3397.4972386683876</c:v>
                </c:pt>
                <c:pt idx="98">
                  <c:v>3381.7819760447564</c:v>
                </c:pt>
                <c:pt idx="99">
                  <c:v>3366.3672044867449</c:v>
                </c:pt>
                <c:pt idx="100">
                  <c:v>3351.2436304748976</c:v>
                </c:pt>
                <c:pt idx="101">
                  <c:v>3336.4023519090938</c:v>
                </c:pt>
                <c:pt idx="102">
                  <c:v>3321.8348374032362</c:v>
                </c:pt>
                <c:pt idx="103">
                  <c:v>3307.532906891654</c:v>
                </c:pt>
                <c:pt idx="104">
                  <c:v>3293.4887134507471</c:v>
                </c:pt>
                <c:pt idx="105">
                  <c:v>3279.6947262475119</c:v>
                </c:pt>
                <c:pt idx="106">
                  <c:v>3266.1437145338423</c:v>
                </c:pt>
                <c:pt idx="107">
                  <c:v>3252.8287326121454</c:v>
                </c:pt>
                <c:pt idx="108">
                  <c:v>3239.7431057038175</c:v>
                </c:pt>
                <c:pt idx="109">
                  <c:v>3226.8804166576124</c:v>
                </c:pt>
                <c:pt idx="110">
                  <c:v>3214.2344934399243</c:v>
                </c:pt>
                <c:pt idx="111">
                  <c:v>3201.799397353529</c:v>
                </c:pt>
                <c:pt idx="112">
                  <c:v>3189.5694119355244</c:v>
                </c:pt>
                <c:pt idx="113">
                  <c:v>3177.5390324889486</c:v>
                </c:pt>
                <c:pt idx="114">
                  <c:v>3165.7029562060288</c:v>
                </c:pt>
                <c:pt idx="115">
                  <c:v>3154.0560728442351</c:v>
                </c:pt>
                <c:pt idx="116">
                  <c:v>3142.593455919121</c:v>
                </c:pt>
                <c:pt idx="117">
                  <c:v>3131.3103543806897</c:v>
                </c:pt>
                <c:pt idx="118">
                  <c:v>3120.2021847423812</c:v>
                </c:pt>
                <c:pt idx="119">
                  <c:v>3109.2645236340886</c:v>
                </c:pt>
                <c:pt idx="120">
                  <c:v>3098.493100752602</c:v>
                </c:pt>
                <c:pt idx="121">
                  <c:v>3087.883792184844</c:v>
                </c:pt>
                <c:pt idx="122">
                  <c:v>3077.4326140809221</c:v>
                </c:pt>
                <c:pt idx="123">
                  <c:v>3067.1357166557023</c:v>
                </c:pt>
                <c:pt idx="124">
                  <c:v>3056.9893784990445</c:v>
                </c:pt>
                <c:pt idx="125">
                  <c:v>3046.9900011762052</c:v>
                </c:pt>
                <c:pt idx="126">
                  <c:v>3037.1341041011947</c:v>
                </c:pt>
                <c:pt idx="127">
                  <c:v>3027.4183196670297</c:v>
                </c:pt>
                <c:pt idx="128">
                  <c:v>3017.8393886178796</c:v>
                </c:pt>
                <c:pt idx="129">
                  <c:v>3008.3941556491304</c:v>
                </c:pt>
                <c:pt idx="130">
                  <c:v>2999.0795652222887</c:v>
                </c:pt>
                <c:pt idx="131">
                  <c:v>2989.8926575825089</c:v>
                </c:pt>
                <c:pt idx="132">
                  <c:v>2980.8305649673221</c:v>
                </c:pt>
                <c:pt idx="133">
                  <c:v>2971.8905079958677</c:v>
                </c:pt>
                <c:pt idx="134">
                  <c:v>2963.0697922286217</c:v>
                </c:pt>
                <c:pt idx="135">
                  <c:v>2954.3658048882448</c:v>
                </c:pt>
                <c:pt idx="136">
                  <c:v>2945.7760117327412</c:v>
                </c:pt>
                <c:pt idx="137">
                  <c:v>2937.2979540727097</c:v>
                </c:pt>
                <c:pt idx="138">
                  <c:v>2928.9292459249305</c:v>
                </c:pt>
                <c:pt idx="139">
                  <c:v>2920.6675712950237</c:v>
                </c:pt>
                <c:pt idx="140">
                  <c:v>2912.510681582376</c:v>
                </c:pt>
                <c:pt idx="141">
                  <c:v>2904.4563931008997</c:v>
                </c:pt>
                <c:pt idx="142">
                  <c:v>2896.5025847096094</c:v>
                </c:pt>
                <c:pt idx="143">
                  <c:v>2888.6471955473376</c:v>
                </c:pt>
                <c:pt idx="144">
                  <c:v>2880.8882228662706</c:v>
                </c:pt>
                <c:pt idx="145">
                  <c:v>2873.2237199592428</c:v>
                </c:pt>
                <c:pt idx="146">
                  <c:v>2865.6517941760935</c:v>
                </c:pt>
                <c:pt idx="147">
                  <c:v>2858.1706050245998</c:v>
                </c:pt>
                <c:pt idx="148">
                  <c:v>2850.7783623517885</c:v>
                </c:pt>
                <c:pt idx="149">
                  <c:v>2843.4733246016558</c:v>
                </c:pt>
                <c:pt idx="150">
                  <c:v>2836.2537971455477</c:v>
                </c:pt>
                <c:pt idx="151">
                  <c:v>2829.1181306816748</c:v>
                </c:pt>
                <c:pt idx="152">
                  <c:v>2822.0647197004087</c:v>
                </c:pt>
                <c:pt idx="153">
                  <c:v>2815.0920010122072</c:v>
                </c:pt>
                <c:pt idx="154">
                  <c:v>2808.1984523352039</c:v>
                </c:pt>
                <c:pt idx="155">
                  <c:v>2801.3825909396064</c:v>
                </c:pt>
                <c:pt idx="156">
                  <c:v>2794.642972346272</c:v>
                </c:pt>
                <c:pt idx="157">
                  <c:v>2787.9781890768995</c:v>
                </c:pt>
                <c:pt idx="158">
                  <c:v>2781.3868694534849</c:v>
                </c:pt>
                <c:pt idx="159">
                  <c:v>2774.8676764447337</c:v>
                </c:pt>
                <c:pt idx="160">
                  <c:v>2768.4193065573122</c:v>
                </c:pt>
                <c:pt idx="161">
                  <c:v>2762.0404887699083</c:v>
                </c:pt>
                <c:pt idx="162">
                  <c:v>2755.7299835081308</c:v>
                </c:pt>
                <c:pt idx="163">
                  <c:v>2749.4865816584793</c:v>
                </c:pt>
                <c:pt idx="164">
                  <c:v>2743.3091036195924</c:v>
                </c:pt>
                <c:pt idx="165">
                  <c:v>2737.1963983891605</c:v>
                </c:pt>
                <c:pt idx="166">
                  <c:v>2731.1473426849261</c:v>
                </c:pt>
                <c:pt idx="167">
                  <c:v>2725.1608400982846</c:v>
                </c:pt>
                <c:pt idx="168">
                  <c:v>2719.2358202790701</c:v>
                </c:pt>
                <c:pt idx="169">
                  <c:v>2713.3712381501987</c:v>
                </c:pt>
                <c:pt idx="170">
                  <c:v>2707.5660731508751</c:v>
                </c:pt>
                <c:pt idx="171">
                  <c:v>2701.8193285071534</c:v>
                </c:pt>
                <c:pt idx="172">
                  <c:v>2696.1300305286959</c:v>
                </c:pt>
                <c:pt idx="173">
                  <c:v>2690.497227930648</c:v>
                </c:pt>
                <c:pt idx="174">
                  <c:v>2684.9199911795454</c:v>
                </c:pt>
                <c:pt idx="175">
                  <c:v>2679.3974118622909</c:v>
                </c:pt>
                <c:pt idx="176">
                  <c:v>2673.9286020772333</c:v>
                </c:pt>
                <c:pt idx="177">
                  <c:v>2668.5126938464491</c:v>
                </c:pt>
                <c:pt idx="178">
                  <c:v>2663.1488385483631</c:v>
                </c:pt>
                <c:pt idx="179">
                  <c:v>2657.8362063698805</c:v>
                </c:pt>
                <c:pt idx="180">
                  <c:v>2652.5739857772523</c:v>
                </c:pt>
                <c:pt idx="181">
                  <c:v>2647.3613830049258</c:v>
                </c:pt>
                <c:pt idx="182">
                  <c:v>2642.1976215616551</c:v>
                </c:pt>
                <c:pt idx="183">
                  <c:v>2637.0819417532107</c:v>
                </c:pt>
                <c:pt idx="184">
                  <c:v>2632.0136002210006</c:v>
                </c:pt>
                <c:pt idx="185">
                  <c:v>2626.991869496027</c:v>
                </c:pt>
                <c:pt idx="186">
                  <c:v>2622.0160375675528</c:v>
                </c:pt>
                <c:pt idx="187">
                  <c:v>2617.0854074659064</c:v>
                </c:pt>
                <c:pt idx="188">
                  <c:v>2612.1992968589116</c:v>
                </c:pt>
                <c:pt idx="189">
                  <c:v>2607.3570376613934</c:v>
                </c:pt>
                <c:pt idx="190">
                  <c:v>2602.5579756572765</c:v>
                </c:pt>
                <c:pt idx="191">
                  <c:v>2597.8014701338097</c:v>
                </c:pt>
                <c:pt idx="192">
                  <c:v>2593.0868935274339</c:v>
                </c:pt>
                <c:pt idx="193">
                  <c:v>2588.4136310808963</c:v>
                </c:pt>
                <c:pt idx="194">
                  <c:v>2583.7810805111653</c:v>
                </c:pt>
                <c:pt idx="195">
                  <c:v>2579.188651687753</c:v>
                </c:pt>
                <c:pt idx="196">
                  <c:v>2574.6357663210792</c:v>
                </c:pt>
                <c:pt idx="197">
                  <c:v>2570.1218576604888</c:v>
                </c:pt>
                <c:pt idx="198">
                  <c:v>2565.6463702015894</c:v>
                </c:pt>
                <c:pt idx="199">
                  <c:v>2561.2087594025588</c:v>
                </c:pt>
                <c:pt idx="200">
                  <c:v>2556.8084914091146</c:v>
                </c:pt>
                <c:pt idx="201">
                  <c:v>2552.4450427878232</c:v>
                </c:pt>
                <c:pt idx="202">
                  <c:v>2548.1179002674653</c:v>
                </c:pt>
                <c:pt idx="203">
                  <c:v>2543.8265604881553</c:v>
                </c:pt>
                <c:pt idx="204">
                  <c:v>2539.5705297579648</c:v>
                </c:pt>
                <c:pt idx="205">
                  <c:v>2535.3493238167698</c:v>
                </c:pt>
                <c:pt idx="206">
                  <c:v>2531.1624676070742</c:v>
                </c:pt>
                <c:pt idx="207">
                  <c:v>2527.0094950515768</c:v>
                </c:pt>
                <c:pt idx="208">
                  <c:v>2522.8899488372399</c:v>
                </c:pt>
                <c:pt idx="209">
                  <c:v>2518.8033802056411</c:v>
                </c:pt>
                <c:pt idx="210">
                  <c:v>2514.749348749393</c:v>
                </c:pt>
                <c:pt idx="211">
                  <c:v>2510.7274222144274</c:v>
                </c:pt>
                <c:pt idx="212">
                  <c:v>2506.7371763079414</c:v>
                </c:pt>
                <c:pt idx="213">
                  <c:v>2502.7781945118249</c:v>
                </c:pt>
                <c:pt idx="214">
                  <c:v>2498.8500679013719</c:v>
                </c:pt>
                <c:pt idx="215">
                  <c:v>2494.952394969112</c:v>
                </c:pt>
                <c:pt idx="216">
                  <c:v>2491.0847814535969</c:v>
                </c:pt>
                <c:pt idx="217">
                  <c:v>2487.2468401729566</c:v>
                </c:pt>
                <c:pt idx="218">
                  <c:v>2483.4381908630921</c:v>
                </c:pt>
                <c:pt idx="219">
                  <c:v>2479.6584600203482</c:v>
                </c:pt>
                <c:pt idx="220">
                  <c:v>2475.907280748514</c:v>
                </c:pt>
                <c:pt idx="221">
                  <c:v>2472.1842926100117</c:v>
                </c:pt>
                <c:pt idx="222">
                  <c:v>2468.4891414811541</c:v>
                </c:pt>
                <c:pt idx="223">
                  <c:v>2464.8214794113201</c:v>
                </c:pt>
                <c:pt idx="224">
                  <c:v>2461.1809644859395</c:v>
                </c:pt>
                <c:pt idx="225">
                  <c:v>2457.5672606931576</c:v>
                </c:pt>
                <c:pt idx="226">
                  <c:v>2453.9800377940674</c:v>
                </c:pt>
                <c:pt idx="227">
                  <c:v>2450.4189711963995</c:v>
                </c:pt>
                <c:pt idx="228">
                  <c:v>2446.8837418315543</c:v>
                </c:pt>
                <c:pt idx="229">
                  <c:v>2443.3740360348816</c:v>
                </c:pt>
                <c:pt idx="230">
                  <c:v>2439.8895454291041</c:v>
                </c:pt>
                <c:pt idx="231">
                  <c:v>2436.4299668107797</c:v>
                </c:pt>
                <c:pt idx="232">
                  <c:v>2432.9950020397305</c:v>
                </c:pt>
                <c:pt idx="233">
                  <c:v>2429.5843579313178</c:v>
                </c:pt>
                <c:pt idx="234">
                  <c:v>2426.1977461515121</c:v>
                </c:pt>
                <c:pt idx="235">
                  <c:v>2422.8348831146368</c:v>
                </c:pt>
                <c:pt idx="236">
                  <c:v>2419.4954898837382</c:v>
                </c:pt>
                <c:pt idx="237">
                  <c:v>2416.1792920734797</c:v>
                </c:pt>
                <c:pt idx="238">
                  <c:v>2412.8860197554964</c:v>
                </c:pt>
                <c:pt idx="239">
                  <c:v>2409.6154073661382</c:v>
                </c:pt>
                <c:pt idx="240">
                  <c:v>2406.3671936165192</c:v>
                </c:pt>
                <c:pt idx="241">
                  <c:v>2403.1411214048194</c:v>
                </c:pt>
                <c:pt idx="242">
                  <c:v>2399.9369377307689</c:v>
                </c:pt>
                <c:pt idx="243">
                  <c:v>2396.7543936122383</c:v>
                </c:pt>
                <c:pt idx="244">
                  <c:v>2393.5932440038996</c:v>
                </c:pt>
                <c:pt idx="245">
                  <c:v>2390.4532477178709</c:v>
                </c:pt>
                <c:pt idx="246">
                  <c:v>2387.3341673463019</c:v>
                </c:pt>
                <c:pt idx="247">
                  <c:v>2384.2357691858529</c:v>
                </c:pt>
                <c:pt idx="248">
                  <c:v>2381.157823163986</c:v>
                </c:pt>
                <c:pt idx="249">
                  <c:v>2378.1001027670504</c:v>
                </c:pt>
                <c:pt idx="250">
                  <c:v>2375.0623849700805</c:v>
                </c:pt>
                <c:pt idx="251">
                  <c:v>2372.0444501682859</c:v>
                </c:pt>
                <c:pt idx="252">
                  <c:v>2369.0460821101638</c:v>
                </c:pt>
                <c:pt idx="253">
                  <c:v>2366.0670678321962</c:v>
                </c:pt>
                <c:pt idx="254">
                  <c:v>2363.1071975950972</c:v>
                </c:pt>
                <c:pt idx="255">
                  <c:v>2360.1662648215538</c:v>
                </c:pt>
                <c:pt idx="256">
                  <c:v>2357.2440660354237</c:v>
                </c:pt>
                <c:pt idx="257">
                  <c:v>2354.3404008023549</c:v>
                </c:pt>
                <c:pt idx="258">
                  <c:v>2351.4550716717768</c:v>
                </c:pt>
                <c:pt idx="259">
                  <c:v>2348.5878841202439</c:v>
                </c:pt>
                <c:pt idx="260">
                  <c:v>2345.738646496075</c:v>
                </c:pt>
                <c:pt idx="261">
                  <c:v>2342.9071699652654</c:v>
                </c:pt>
                <c:pt idx="262">
                  <c:v>2340.0932684586323</c:v>
                </c:pt>
                <c:pt idx="263">
                  <c:v>2337.2967586201717</c:v>
                </c:pt>
                <c:pt idx="264">
                  <c:v>2334.5174597565706</c:v>
                </c:pt>
                <c:pt idx="265">
                  <c:v>2331.7551937878716</c:v>
                </c:pt>
                <c:pt idx="266">
                  <c:v>2329.0097851992427</c:v>
                </c:pt>
                <c:pt idx="267">
                  <c:v>2326.281060993821</c:v>
                </c:pt>
                <c:pt idx="268">
                  <c:v>2323.5688506466163</c:v>
                </c:pt>
                <c:pt idx="269">
                  <c:v>2320.872986059434</c:v>
                </c:pt>
                <c:pt idx="270">
                  <c:v>2318.1933015167961</c:v>
                </c:pt>
                <c:pt idx="271">
                  <c:v>2315.5296336428341</c:v>
                </c:pt>
                <c:pt idx="272">
                  <c:v>2312.881821359128</c:v>
                </c:pt>
                <c:pt idx="273">
                  <c:v>2310.2497058434647</c:v>
                </c:pt>
                <c:pt idx="274">
                  <c:v>2307.6331304894998</c:v>
                </c:pt>
                <c:pt idx="275">
                  <c:v>2305.0319408672908</c:v>
                </c:pt>
                <c:pt idx="276">
                  <c:v>2302.4459846846817</c:v>
                </c:pt>
                <c:pt idx="277">
                  <c:v>2299.875111749524</c:v>
                </c:pt>
                <c:pt idx="278">
                  <c:v>2297.3191739327053</c:v>
                </c:pt>
                <c:pt idx="279">
                  <c:v>2294.778025131965</c:v>
                </c:pt>
                <c:pt idx="280">
                  <c:v>2292.2515212364865</c:v>
                </c:pt>
                <c:pt idx="281">
                  <c:v>2289.7395200922333</c:v>
                </c:pt>
                <c:pt idx="282">
                  <c:v>2287.2418814680245</c:v>
                </c:pt>
                <c:pt idx="283">
                  <c:v>2284.7584670223159</c:v>
                </c:pt>
                <c:pt idx="284">
                  <c:v>2282.2891402706855</c:v>
                </c:pt>
                <c:pt idx="285">
                  <c:v>2279.8337665539948</c:v>
                </c:pt>
                <c:pt idx="286">
                  <c:v>2277.3922130072083</c:v>
                </c:pt>
                <c:pt idx="287">
                  <c:v>2274.9643485288698</c:v>
                </c:pt>
                <c:pt idx="288">
                  <c:v>2272.5500437511978</c:v>
                </c:pt>
                <c:pt idx="289">
                  <c:v>2270.1491710108071</c:v>
                </c:pt>
                <c:pt idx="290">
                  <c:v>2267.7616043200201</c:v>
                </c:pt>
                <c:pt idx="291">
                  <c:v>2265.3872193387738</c:v>
                </c:pt>
                <c:pt idx="292">
                  <c:v>2263.0258933470909</c:v>
                </c:pt>
                <c:pt idx="293">
                  <c:v>2260.6775052181179</c:v>
                </c:pt>
                <c:pt idx="294">
                  <c:v>2258.3419353916956</c:v>
                </c:pt>
                <c:pt idx="295">
                  <c:v>2256.0190658484776</c:v>
                </c:pt>
                <c:pt idx="296">
                  <c:v>2253.7087800845538</c:v>
                </c:pt>
                <c:pt idx="297">
                  <c:v>2251.4109630865896</c:v>
                </c:pt>
                <c:pt idx="298">
                  <c:v>2249.1255013074579</c:v>
                </c:pt>
                <c:pt idx="299">
                  <c:v>2246.8522826423546</c:v>
                </c:pt>
                <c:pt idx="300">
                  <c:v>2246.8522826423546</c:v>
                </c:pt>
                <c:pt idx="301">
                  <c:v>2246.8522826423546</c:v>
                </c:pt>
                <c:pt idx="302">
                  <c:v>2246.8522826423546</c:v>
                </c:pt>
                <c:pt idx="303">
                  <c:v>2246.8522826423546</c:v>
                </c:pt>
                <c:pt idx="304">
                  <c:v>2246.8522826423546</c:v>
                </c:pt>
                <c:pt idx="305">
                  <c:v>2246.8522826423546</c:v>
                </c:pt>
                <c:pt idx="306">
                  <c:v>2246.8522826423546</c:v>
                </c:pt>
                <c:pt idx="307">
                  <c:v>2246.8522826423546</c:v>
                </c:pt>
                <c:pt idx="308">
                  <c:v>2246.8522826423546</c:v>
                </c:pt>
                <c:pt idx="309">
                  <c:v>2246.8522826423546</c:v>
                </c:pt>
                <c:pt idx="310">
                  <c:v>2246.8522826423546</c:v>
                </c:pt>
                <c:pt idx="311">
                  <c:v>2246.8522826423546</c:v>
                </c:pt>
                <c:pt idx="312">
                  <c:v>2246.8522826423546</c:v>
                </c:pt>
                <c:pt idx="313">
                  <c:v>2246.8522826423546</c:v>
                </c:pt>
                <c:pt idx="314">
                  <c:v>2246.8522826423546</c:v>
                </c:pt>
                <c:pt idx="315">
                  <c:v>2246.8522826423546</c:v>
                </c:pt>
                <c:pt idx="316">
                  <c:v>2246.8522826423546</c:v>
                </c:pt>
                <c:pt idx="317">
                  <c:v>2246.8522826423546</c:v>
                </c:pt>
                <c:pt idx="318">
                  <c:v>2246.8522826423546</c:v>
                </c:pt>
                <c:pt idx="319">
                  <c:v>2246.8522826423546</c:v>
                </c:pt>
                <c:pt idx="320">
                  <c:v>2246.8522826423546</c:v>
                </c:pt>
                <c:pt idx="321">
                  <c:v>2246.8522826423546</c:v>
                </c:pt>
                <c:pt idx="322">
                  <c:v>2246.8522826423546</c:v>
                </c:pt>
                <c:pt idx="323">
                  <c:v>2246.8522826423546</c:v>
                </c:pt>
                <c:pt idx="324">
                  <c:v>2246.8522826423546</c:v>
                </c:pt>
                <c:pt idx="325">
                  <c:v>2246.8522826423546</c:v>
                </c:pt>
                <c:pt idx="326">
                  <c:v>2246.8522826423546</c:v>
                </c:pt>
                <c:pt idx="327">
                  <c:v>2246.8522826423546</c:v>
                </c:pt>
                <c:pt idx="328">
                  <c:v>2246.8522826423546</c:v>
                </c:pt>
                <c:pt idx="329">
                  <c:v>2246.8522826423546</c:v>
                </c:pt>
                <c:pt idx="330">
                  <c:v>2246.8522826423546</c:v>
                </c:pt>
                <c:pt idx="331">
                  <c:v>2246.8522826423546</c:v>
                </c:pt>
                <c:pt idx="332">
                  <c:v>2246.8522826423546</c:v>
                </c:pt>
                <c:pt idx="333">
                  <c:v>2246.8522826423546</c:v>
                </c:pt>
                <c:pt idx="334">
                  <c:v>2246.8522826423546</c:v>
                </c:pt>
                <c:pt idx="335">
                  <c:v>2246.8522826423546</c:v>
                </c:pt>
                <c:pt idx="336">
                  <c:v>2246.8522826423546</c:v>
                </c:pt>
                <c:pt idx="337">
                  <c:v>2246.8522826423546</c:v>
                </c:pt>
                <c:pt idx="338">
                  <c:v>2246.8522826423546</c:v>
                </c:pt>
                <c:pt idx="339">
                  <c:v>2246.8522826423546</c:v>
                </c:pt>
                <c:pt idx="340">
                  <c:v>2246.8522826423546</c:v>
                </c:pt>
                <c:pt idx="341">
                  <c:v>2246.8522826423546</c:v>
                </c:pt>
                <c:pt idx="342">
                  <c:v>2246.8522826423546</c:v>
                </c:pt>
                <c:pt idx="343">
                  <c:v>2246.8522826423546</c:v>
                </c:pt>
                <c:pt idx="344">
                  <c:v>2246.8522826423546</c:v>
                </c:pt>
                <c:pt idx="345">
                  <c:v>2246.8522826423546</c:v>
                </c:pt>
                <c:pt idx="346">
                  <c:v>2246.8522826423546</c:v>
                </c:pt>
                <c:pt idx="347">
                  <c:v>2246.8522826423546</c:v>
                </c:pt>
                <c:pt idx="348">
                  <c:v>2246.8522826423546</c:v>
                </c:pt>
                <c:pt idx="349">
                  <c:v>2246.8522826423546</c:v>
                </c:pt>
                <c:pt idx="350">
                  <c:v>2246.8522826423546</c:v>
                </c:pt>
                <c:pt idx="351">
                  <c:v>2246.8522826423546</c:v>
                </c:pt>
                <c:pt idx="352">
                  <c:v>2246.8522826423546</c:v>
                </c:pt>
                <c:pt idx="353">
                  <c:v>2246.8522826423546</c:v>
                </c:pt>
                <c:pt idx="354">
                  <c:v>2246.8522826423546</c:v>
                </c:pt>
                <c:pt idx="355">
                  <c:v>2246.8522826423546</c:v>
                </c:pt>
                <c:pt idx="356">
                  <c:v>2246.8522826423546</c:v>
                </c:pt>
                <c:pt idx="357">
                  <c:v>2246.8522826423546</c:v>
                </c:pt>
                <c:pt idx="358">
                  <c:v>2246.8522826423546</c:v>
                </c:pt>
                <c:pt idx="359">
                  <c:v>2246.8522826423546</c:v>
                </c:pt>
                <c:pt idx="360">
                  <c:v>2246.8522826423546</c:v>
                </c:pt>
                <c:pt idx="361">
                  <c:v>2246.8522826423546</c:v>
                </c:pt>
                <c:pt idx="362">
                  <c:v>2246.8522826423546</c:v>
                </c:pt>
                <c:pt idx="363">
                  <c:v>2246.8522826423546</c:v>
                </c:pt>
                <c:pt idx="364">
                  <c:v>2246.8522826423546</c:v>
                </c:pt>
                <c:pt idx="365">
                  <c:v>2246.8522826423546</c:v>
                </c:pt>
                <c:pt idx="366">
                  <c:v>2246.8522826423546</c:v>
                </c:pt>
                <c:pt idx="367">
                  <c:v>2246.8522826423546</c:v>
                </c:pt>
                <c:pt idx="368">
                  <c:v>2246.8522826423546</c:v>
                </c:pt>
                <c:pt idx="369">
                  <c:v>2246.8522826423546</c:v>
                </c:pt>
                <c:pt idx="370">
                  <c:v>2246.8522826423546</c:v>
                </c:pt>
                <c:pt idx="371">
                  <c:v>2246.8522826423546</c:v>
                </c:pt>
                <c:pt idx="372">
                  <c:v>2246.8522826423546</c:v>
                </c:pt>
                <c:pt idx="373">
                  <c:v>2246.8522826423546</c:v>
                </c:pt>
                <c:pt idx="374">
                  <c:v>2246.8522826423546</c:v>
                </c:pt>
                <c:pt idx="375">
                  <c:v>2246.8522826423546</c:v>
                </c:pt>
                <c:pt idx="376">
                  <c:v>2246.8522826423546</c:v>
                </c:pt>
                <c:pt idx="377">
                  <c:v>2246.8522826423546</c:v>
                </c:pt>
                <c:pt idx="378">
                  <c:v>2246.8522826423546</c:v>
                </c:pt>
                <c:pt idx="379">
                  <c:v>2246.8522826423546</c:v>
                </c:pt>
                <c:pt idx="380">
                  <c:v>2246.8522826423546</c:v>
                </c:pt>
                <c:pt idx="381">
                  <c:v>2246.8522826423546</c:v>
                </c:pt>
                <c:pt idx="382">
                  <c:v>2246.8522826423546</c:v>
                </c:pt>
                <c:pt idx="383">
                  <c:v>2246.8522826423546</c:v>
                </c:pt>
                <c:pt idx="384">
                  <c:v>2246.8522826423546</c:v>
                </c:pt>
                <c:pt idx="385">
                  <c:v>2246.8522826423546</c:v>
                </c:pt>
                <c:pt idx="386">
                  <c:v>2246.8522826423546</c:v>
                </c:pt>
                <c:pt idx="387">
                  <c:v>2246.8522826423546</c:v>
                </c:pt>
                <c:pt idx="388">
                  <c:v>2246.8522826423546</c:v>
                </c:pt>
                <c:pt idx="389">
                  <c:v>2246.8522826423546</c:v>
                </c:pt>
                <c:pt idx="390">
                  <c:v>2246.8522826423546</c:v>
                </c:pt>
                <c:pt idx="391">
                  <c:v>2246.8522826423546</c:v>
                </c:pt>
                <c:pt idx="392">
                  <c:v>2246.8522826423546</c:v>
                </c:pt>
                <c:pt idx="393">
                  <c:v>2246.8522826423546</c:v>
                </c:pt>
                <c:pt idx="394">
                  <c:v>2246.8522826423546</c:v>
                </c:pt>
                <c:pt idx="395">
                  <c:v>2246.8522826423546</c:v>
                </c:pt>
                <c:pt idx="396">
                  <c:v>2246.8522826423546</c:v>
                </c:pt>
                <c:pt idx="397">
                  <c:v>2246.8522826423546</c:v>
                </c:pt>
                <c:pt idx="398">
                  <c:v>2246.8522826423546</c:v>
                </c:pt>
                <c:pt idx="399">
                  <c:v>2246.8522826423546</c:v>
                </c:pt>
                <c:pt idx="400">
                  <c:v>2246.8522826423546</c:v>
                </c:pt>
                <c:pt idx="401">
                  <c:v>2246.8522826423546</c:v>
                </c:pt>
                <c:pt idx="402">
                  <c:v>2246.8522826423546</c:v>
                </c:pt>
                <c:pt idx="403">
                  <c:v>2246.8522826423546</c:v>
                </c:pt>
                <c:pt idx="404">
                  <c:v>2246.8522826423546</c:v>
                </c:pt>
                <c:pt idx="405">
                  <c:v>2246.8522826423546</c:v>
                </c:pt>
                <c:pt idx="406">
                  <c:v>2246.8522826423546</c:v>
                </c:pt>
                <c:pt idx="407">
                  <c:v>2246.8522826423546</c:v>
                </c:pt>
                <c:pt idx="408">
                  <c:v>2246.8522826423546</c:v>
                </c:pt>
                <c:pt idx="409">
                  <c:v>2246.8522826423546</c:v>
                </c:pt>
                <c:pt idx="410">
                  <c:v>2246.8522826423546</c:v>
                </c:pt>
                <c:pt idx="411">
                  <c:v>2246.8522826423546</c:v>
                </c:pt>
                <c:pt idx="412">
                  <c:v>2246.8522826423546</c:v>
                </c:pt>
                <c:pt idx="413">
                  <c:v>2246.8522826423546</c:v>
                </c:pt>
                <c:pt idx="414">
                  <c:v>2246.8522826423546</c:v>
                </c:pt>
                <c:pt idx="415">
                  <c:v>2246.8522826423546</c:v>
                </c:pt>
                <c:pt idx="416">
                  <c:v>2246.8522826423546</c:v>
                </c:pt>
                <c:pt idx="417">
                  <c:v>2246.8522826423546</c:v>
                </c:pt>
                <c:pt idx="418">
                  <c:v>2246.8522826423546</c:v>
                </c:pt>
                <c:pt idx="419">
                  <c:v>2246.8522826423546</c:v>
                </c:pt>
                <c:pt idx="420">
                  <c:v>2246.8522826423546</c:v>
                </c:pt>
                <c:pt idx="421">
                  <c:v>2246.8522826423546</c:v>
                </c:pt>
                <c:pt idx="422">
                  <c:v>2246.8522826423546</c:v>
                </c:pt>
                <c:pt idx="423">
                  <c:v>2246.8522826423546</c:v>
                </c:pt>
                <c:pt idx="424">
                  <c:v>2246.8522826423546</c:v>
                </c:pt>
                <c:pt idx="425">
                  <c:v>2246.8522826423546</c:v>
                </c:pt>
                <c:pt idx="426">
                  <c:v>2246.8522826423546</c:v>
                </c:pt>
                <c:pt idx="427">
                  <c:v>2246.8522826423546</c:v>
                </c:pt>
                <c:pt idx="428">
                  <c:v>2246.8522826423546</c:v>
                </c:pt>
                <c:pt idx="429">
                  <c:v>2246.8522826423546</c:v>
                </c:pt>
                <c:pt idx="430">
                  <c:v>2246.8522826423546</c:v>
                </c:pt>
                <c:pt idx="431">
                  <c:v>2246.8522826423546</c:v>
                </c:pt>
                <c:pt idx="432">
                  <c:v>2246.8522826423546</c:v>
                </c:pt>
                <c:pt idx="433">
                  <c:v>2246.8522826423546</c:v>
                </c:pt>
                <c:pt idx="434">
                  <c:v>2246.8522826423546</c:v>
                </c:pt>
                <c:pt idx="435">
                  <c:v>2246.8522826423546</c:v>
                </c:pt>
                <c:pt idx="436">
                  <c:v>2246.8522826423546</c:v>
                </c:pt>
                <c:pt idx="437">
                  <c:v>2246.8522826423546</c:v>
                </c:pt>
                <c:pt idx="438">
                  <c:v>2246.8522826423546</c:v>
                </c:pt>
                <c:pt idx="439">
                  <c:v>2246.8522826423546</c:v>
                </c:pt>
                <c:pt idx="440">
                  <c:v>2246.8522826423546</c:v>
                </c:pt>
                <c:pt idx="441">
                  <c:v>2246.8522826423546</c:v>
                </c:pt>
                <c:pt idx="442">
                  <c:v>2246.8522826423546</c:v>
                </c:pt>
                <c:pt idx="443">
                  <c:v>2246.8522826423546</c:v>
                </c:pt>
                <c:pt idx="444">
                  <c:v>2246.8522826423546</c:v>
                </c:pt>
                <c:pt idx="445">
                  <c:v>2246.8522826423546</c:v>
                </c:pt>
                <c:pt idx="446">
                  <c:v>2246.8522826423546</c:v>
                </c:pt>
                <c:pt idx="447">
                  <c:v>2246.8522826423546</c:v>
                </c:pt>
                <c:pt idx="448">
                  <c:v>2246.8522826423546</c:v>
                </c:pt>
                <c:pt idx="449">
                  <c:v>2246.8522826423546</c:v>
                </c:pt>
                <c:pt idx="450">
                  <c:v>2246.8522826423546</c:v>
                </c:pt>
                <c:pt idx="451">
                  <c:v>2246.8522826423546</c:v>
                </c:pt>
                <c:pt idx="452">
                  <c:v>2246.8522826423546</c:v>
                </c:pt>
                <c:pt idx="453">
                  <c:v>2246.8522826423546</c:v>
                </c:pt>
                <c:pt idx="454">
                  <c:v>2246.8522826423546</c:v>
                </c:pt>
                <c:pt idx="455">
                  <c:v>2246.8522826423546</c:v>
                </c:pt>
                <c:pt idx="456">
                  <c:v>2246.8522826423546</c:v>
                </c:pt>
                <c:pt idx="457">
                  <c:v>2246.8522826423546</c:v>
                </c:pt>
                <c:pt idx="458">
                  <c:v>2246.8522826423546</c:v>
                </c:pt>
                <c:pt idx="459">
                  <c:v>2246.8522826423546</c:v>
                </c:pt>
                <c:pt idx="460">
                  <c:v>2246.8522826423546</c:v>
                </c:pt>
                <c:pt idx="461">
                  <c:v>2246.8522826423546</c:v>
                </c:pt>
                <c:pt idx="462">
                  <c:v>2246.8522826423546</c:v>
                </c:pt>
                <c:pt idx="463">
                  <c:v>2246.8522826423546</c:v>
                </c:pt>
                <c:pt idx="464">
                  <c:v>2246.8522826423546</c:v>
                </c:pt>
                <c:pt idx="465">
                  <c:v>2246.8522826423546</c:v>
                </c:pt>
                <c:pt idx="466">
                  <c:v>2246.8522826423546</c:v>
                </c:pt>
                <c:pt idx="467">
                  <c:v>2246.8522826423546</c:v>
                </c:pt>
                <c:pt idx="468">
                  <c:v>2246.8522826423546</c:v>
                </c:pt>
                <c:pt idx="469">
                  <c:v>2246.8522826423546</c:v>
                </c:pt>
                <c:pt idx="470">
                  <c:v>2246.8522826423546</c:v>
                </c:pt>
                <c:pt idx="471">
                  <c:v>2246.8522826423546</c:v>
                </c:pt>
                <c:pt idx="472">
                  <c:v>2246.8522826423546</c:v>
                </c:pt>
                <c:pt idx="473">
                  <c:v>2246.8522826423546</c:v>
                </c:pt>
                <c:pt idx="474">
                  <c:v>2246.8522826423546</c:v>
                </c:pt>
                <c:pt idx="475">
                  <c:v>2246.8522826423546</c:v>
                </c:pt>
                <c:pt idx="476">
                  <c:v>2246.8522826423546</c:v>
                </c:pt>
                <c:pt idx="477">
                  <c:v>2246.8522826423546</c:v>
                </c:pt>
                <c:pt idx="478">
                  <c:v>2246.8522826423546</c:v>
                </c:pt>
                <c:pt idx="479">
                  <c:v>2246.8522826423546</c:v>
                </c:pt>
                <c:pt idx="480">
                  <c:v>2246.8522826423546</c:v>
                </c:pt>
                <c:pt idx="481">
                  <c:v>2246.8522826423546</c:v>
                </c:pt>
                <c:pt idx="482">
                  <c:v>2246.8522826423546</c:v>
                </c:pt>
                <c:pt idx="483">
                  <c:v>2246.8522826423546</c:v>
                </c:pt>
                <c:pt idx="484">
                  <c:v>2246.8522826423546</c:v>
                </c:pt>
                <c:pt idx="485">
                  <c:v>2246.8522826423546</c:v>
                </c:pt>
                <c:pt idx="486">
                  <c:v>2246.8522826423546</c:v>
                </c:pt>
                <c:pt idx="487">
                  <c:v>2246.8522826423546</c:v>
                </c:pt>
                <c:pt idx="488">
                  <c:v>2246.8522826423546</c:v>
                </c:pt>
                <c:pt idx="489">
                  <c:v>2246.8522826423546</c:v>
                </c:pt>
                <c:pt idx="490">
                  <c:v>2246.8522826423546</c:v>
                </c:pt>
                <c:pt idx="491">
                  <c:v>2246.8522826423546</c:v>
                </c:pt>
                <c:pt idx="492">
                  <c:v>2246.8522826423546</c:v>
                </c:pt>
                <c:pt idx="493">
                  <c:v>2246.8522826423546</c:v>
                </c:pt>
                <c:pt idx="494">
                  <c:v>2246.8522826423546</c:v>
                </c:pt>
                <c:pt idx="495">
                  <c:v>2246.8522826423546</c:v>
                </c:pt>
                <c:pt idx="496">
                  <c:v>2246.8522826423546</c:v>
                </c:pt>
                <c:pt idx="497">
                  <c:v>2246.8522826423546</c:v>
                </c:pt>
                <c:pt idx="498">
                  <c:v>2246.8522826423546</c:v>
                </c:pt>
                <c:pt idx="499">
                  <c:v>2246.8522826423546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41-494B-989D-7295D17046D2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2021'!$AO$6:$AO$505</c:f>
              <c:numCache>
                <c:formatCode>#,##0</c:formatCode>
                <c:ptCount val="500"/>
                <c:pt idx="0">
                  <c:v>244560</c:v>
                </c:pt>
                <c:pt idx="1">
                  <c:v>122280</c:v>
                </c:pt>
                <c:pt idx="2">
                  <c:v>81520</c:v>
                </c:pt>
                <c:pt idx="3">
                  <c:v>61140</c:v>
                </c:pt>
                <c:pt idx="4">
                  <c:v>48912</c:v>
                </c:pt>
                <c:pt idx="5">
                  <c:v>40760</c:v>
                </c:pt>
                <c:pt idx="6">
                  <c:v>34937.142857142855</c:v>
                </c:pt>
                <c:pt idx="7">
                  <c:v>30570</c:v>
                </c:pt>
                <c:pt idx="8">
                  <c:v>27173.333333333332</c:v>
                </c:pt>
                <c:pt idx="9">
                  <c:v>24456</c:v>
                </c:pt>
                <c:pt idx="10">
                  <c:v>22232.727272727272</c:v>
                </c:pt>
                <c:pt idx="11">
                  <c:v>20380</c:v>
                </c:pt>
                <c:pt idx="12">
                  <c:v>18812.307692307691</c:v>
                </c:pt>
                <c:pt idx="13">
                  <c:v>17468.571428571428</c:v>
                </c:pt>
                <c:pt idx="14">
                  <c:v>16304</c:v>
                </c:pt>
                <c:pt idx="15">
                  <c:v>15285</c:v>
                </c:pt>
                <c:pt idx="16">
                  <c:v>14385.882352941177</c:v>
                </c:pt>
                <c:pt idx="17">
                  <c:v>13586.666666666666</c:v>
                </c:pt>
                <c:pt idx="18">
                  <c:v>12871.578947368422</c:v>
                </c:pt>
                <c:pt idx="19">
                  <c:v>12228</c:v>
                </c:pt>
                <c:pt idx="20">
                  <c:v>11662.374821173105</c:v>
                </c:pt>
                <c:pt idx="21">
                  <c:v>11309.132947976879</c:v>
                </c:pt>
                <c:pt idx="22">
                  <c:v>10979.12457912458</c:v>
                </c:pt>
                <c:pt idx="23">
                  <c:v>10674.814491488432</c:v>
                </c:pt>
                <c:pt idx="24">
                  <c:v>10386.918666383521</c:v>
                </c:pt>
                <c:pt idx="25">
                  <c:v>10120.422098075729</c:v>
                </c:pt>
                <c:pt idx="26">
                  <c:v>9869.2493946731229</c:v>
                </c:pt>
                <c:pt idx="27">
                  <c:v>9634.0358479416973</c:v>
                </c:pt>
                <c:pt idx="28">
                  <c:v>9411.5836059264966</c:v>
                </c:pt>
                <c:pt idx="29">
                  <c:v>9204.3658261196833</c:v>
                </c:pt>
                <c:pt idx="30">
                  <c:v>9006.076229055423</c:v>
                </c:pt>
                <c:pt idx="31">
                  <c:v>8820.9197475202873</c:v>
                </c:pt>
                <c:pt idx="32">
                  <c:v>8644.750795334041</c:v>
                </c:pt>
                <c:pt idx="33">
                  <c:v>8476.9497400346609</c:v>
                </c:pt>
                <c:pt idx="34">
                  <c:v>8318.3673469387759</c:v>
                </c:pt>
                <c:pt idx="35">
                  <c:v>8168.3366733466928</c:v>
                </c:pt>
                <c:pt idx="36">
                  <c:v>8024.9384741591466</c:v>
                </c:pt>
                <c:pt idx="37">
                  <c:v>7889.0322580645161</c:v>
                </c:pt>
                <c:pt idx="38">
                  <c:v>7760.11423131842</c:v>
                </c:pt>
                <c:pt idx="39">
                  <c:v>7636.5339578454332</c:v>
                </c:pt>
                <c:pt idx="40">
                  <c:v>7517.9833999385182</c:v>
                </c:pt>
                <c:pt idx="41">
                  <c:v>7405.2990158970479</c:v>
                </c:pt>
                <c:pt idx="42">
                  <c:v>7298.1199641897947</c:v>
                </c:pt>
                <c:pt idx="43">
                  <c:v>7195.0573698146509</c:v>
                </c:pt>
                <c:pt idx="44">
                  <c:v>7096.9239698200809</c:v>
                </c:pt>
                <c:pt idx="45">
                  <c:v>7002.4337866857559</c:v>
                </c:pt>
                <c:pt idx="46">
                  <c:v>6911.4031369224249</c:v>
                </c:pt>
                <c:pt idx="47">
                  <c:v>6824.6128087065717</c:v>
                </c:pt>
                <c:pt idx="48">
                  <c:v>6741.8332184700212</c:v>
                </c:pt>
                <c:pt idx="49">
                  <c:v>6661.944974121493</c:v>
                </c:pt>
                <c:pt idx="50">
                  <c:v>6584.8142164781902</c:v>
                </c:pt>
                <c:pt idx="51">
                  <c:v>6511.182108626198</c:v>
                </c:pt>
                <c:pt idx="52">
                  <c:v>6440.0263331138904</c:v>
                </c:pt>
                <c:pt idx="53">
                  <c:v>6372.0687858259507</c:v>
                </c:pt>
                <c:pt idx="54">
                  <c:v>6306.3434760185664</c:v>
                </c:pt>
                <c:pt idx="55">
                  <c:v>6243.5537401072243</c:v>
                </c:pt>
                <c:pt idx="56">
                  <c:v>6182.002022244691</c:v>
                </c:pt>
                <c:pt idx="57">
                  <c:v>6123.9514210592206</c:v>
                </c:pt>
                <c:pt idx="58">
                  <c:v>6066.9808980401885</c:v>
                </c:pt>
                <c:pt idx="59">
                  <c:v>6012.5384142593739</c:v>
                </c:pt>
                <c:pt idx="60">
                  <c:v>5960.5166951011452</c:v>
                </c:pt>
                <c:pt idx="61">
                  <c:v>5910.1014983083614</c:v>
                </c:pt>
                <c:pt idx="62">
                  <c:v>5861.2342720191727</c:v>
                </c:pt>
                <c:pt idx="63">
                  <c:v>5813.8595031498871</c:v>
                </c:pt>
                <c:pt idx="64">
                  <c:v>5768.6047883005067</c:v>
                </c:pt>
                <c:pt idx="65">
                  <c:v>5724.7191011235955</c:v>
                </c:pt>
                <c:pt idx="66">
                  <c:v>5682.1561338289966</c:v>
                </c:pt>
                <c:pt idx="67">
                  <c:v>5641.5224913494803</c:v>
                </c:pt>
                <c:pt idx="68">
                  <c:v>5602.1074332837015</c:v>
                </c:pt>
                <c:pt idx="69">
                  <c:v>5563.8721419633721</c:v>
                </c:pt>
                <c:pt idx="70">
                  <c:v>5526.7796610169489</c:v>
                </c:pt>
                <c:pt idx="71">
                  <c:v>5491.4112495789832</c:v>
                </c:pt>
                <c:pt idx="72">
                  <c:v>5457.1014169362943</c:v>
                </c:pt>
                <c:pt idx="73">
                  <c:v>5423.8190286094477</c:v>
                </c:pt>
                <c:pt idx="74">
                  <c:v>5392.1287619887562</c:v>
                </c:pt>
                <c:pt idx="75">
                  <c:v>5360.8066637439724</c:v>
                </c:pt>
                <c:pt idx="76">
                  <c:v>5331.0081743869214</c:v>
                </c:pt>
                <c:pt idx="77">
                  <c:v>5302.1138211382113</c:v>
                </c:pt>
                <c:pt idx="78">
                  <c:v>5274.0996333836538</c:v>
                </c:pt>
                <c:pt idx="79">
                  <c:v>5247.5056324428715</c:v>
                </c:pt>
                <c:pt idx="80">
                  <c:v>5221.178479931682</c:v>
                </c:pt>
                <c:pt idx="81">
                  <c:v>5196.2179963879744</c:v>
                </c:pt>
                <c:pt idx="82">
                  <c:v>5172.0418737443169</c:v>
                </c:pt>
                <c:pt idx="83">
                  <c:v>5148.6315789473683</c:v>
                </c:pt>
                <c:pt idx="84">
                  <c:v>5126.5066554868463</c:v>
                </c:pt>
                <c:pt idx="85">
                  <c:v>5104.5710707576709</c:v>
                </c:pt>
                <c:pt idx="86">
                  <c:v>5083.3506547495326</c:v>
                </c:pt>
                <c:pt idx="87">
                  <c:v>5063.3540372670814</c:v>
                </c:pt>
                <c:pt idx="88">
                  <c:v>5044.034237393008</c:v>
                </c:pt>
                <c:pt idx="89">
                  <c:v>5024.8613108691188</c:v>
                </c:pt>
                <c:pt idx="90">
                  <c:v>5006.8584297266862</c:v>
                </c:pt>
                <c:pt idx="91">
                  <c:v>4989.4930123431604</c:v>
                </c:pt>
                <c:pt idx="92">
                  <c:v>4972.7531516876779</c:v>
                </c:pt>
                <c:pt idx="93">
                  <c:v>4956.6274827725983</c:v>
                </c:pt>
                <c:pt idx="94">
                  <c:v>4941.6043645180844</c:v>
                </c:pt>
                <c:pt idx="95">
                  <c:v>4926.6720386784855</c:v>
                </c:pt>
                <c:pt idx="96">
                  <c:v>4912.3229888520646</c:v>
                </c:pt>
                <c:pt idx="97">
                  <c:v>4898.547821732599</c:v>
                </c:pt>
                <c:pt idx="98">
                  <c:v>4885.3375948861367</c:v>
                </c:pt>
                <c:pt idx="99">
                  <c:v>4873.1692736873565</c:v>
                </c:pt>
                <c:pt idx="100">
                  <c:v>4861.0614192009534</c:v>
                </c:pt>
                <c:pt idx="101">
                  <c:v>4849.4943486020229</c:v>
                </c:pt>
                <c:pt idx="102">
                  <c:v>4838.4607775249779</c:v>
                </c:pt>
                <c:pt idx="103">
                  <c:v>4827.9538051525024</c:v>
                </c:pt>
                <c:pt idx="104">
                  <c:v>4817.9669030732866</c:v>
                </c:pt>
                <c:pt idx="105">
                  <c:v>4808.9666699439585</c:v>
                </c:pt>
                <c:pt idx="106">
                  <c:v>4800</c:v>
                </c:pt>
                <c:pt idx="107">
                  <c:v>4791.5360501567402</c:v>
                </c:pt>
                <c:pt idx="108">
                  <c:v>4783.101897124975</c:v>
                </c:pt>
                <c:pt idx="109">
                  <c:v>4775.6297598125366</c:v>
                </c:pt>
                <c:pt idx="110">
                  <c:v>4768.6458028663355</c:v>
                </c:pt>
                <c:pt idx="111">
                  <c:v>4761.6822429906542</c:v>
                </c:pt>
                <c:pt idx="112">
                  <c:v>4755.6635877491499</c:v>
                </c:pt>
                <c:pt idx="113">
                  <c:v>4749.6601281802286</c:v>
                </c:pt>
                <c:pt idx="114">
                  <c:v>4744.1319107662466</c:v>
                </c:pt>
                <c:pt idx="115">
                  <c:v>4739.0756709621164</c:v>
                </c:pt>
                <c:pt idx="116">
                  <c:v>4734.488432871939</c:v>
                </c:pt>
                <c:pt idx="117">
                  <c:v>4730.3675048355899</c:v>
                </c:pt>
                <c:pt idx="118">
                  <c:v>4726.7104754541942</c:v>
                </c:pt>
                <c:pt idx="119">
                  <c:v>4723.05909617613</c:v>
                </c:pt>
                <c:pt idx="120">
                  <c:v>4719.8687638714664</c:v>
                </c:pt>
                <c:pt idx="121">
                  <c:v>4717.1376217571606</c:v>
                </c:pt>
                <c:pt idx="122">
                  <c:v>4714.8640832851361</c:v>
                </c:pt>
                <c:pt idx="123">
                  <c:v>4713.0468298323376</c:v>
                </c:pt>
                <c:pt idx="124">
                  <c:v>4711.2309766904264</c:v>
                </c:pt>
                <c:pt idx="125">
                  <c:v>4709.8700048146366</c:v>
                </c:pt>
                <c:pt idx="126">
                  <c:v>4708.9631269856545</c:v>
                </c:pt>
                <c:pt idx="127">
                  <c:v>4708.5098190219487</c:v>
                </c:pt>
                <c:pt idx="128">
                  <c:v>4708.0565983251518</c:v>
                </c:pt>
                <c:pt idx="129">
                  <c:v>4708.0565983251518</c:v>
                </c:pt>
                <c:pt idx="130">
                  <c:v>4708.0565983251518</c:v>
                </c:pt>
                <c:pt idx="131">
                  <c:v>4708.0565983251518</c:v>
                </c:pt>
                <c:pt idx="132">
                  <c:v>4708.0565983251518</c:v>
                </c:pt>
                <c:pt idx="133">
                  <c:v>4708.0565983251518</c:v>
                </c:pt>
                <c:pt idx="134">
                  <c:v>4708.0565983251518</c:v>
                </c:pt>
                <c:pt idx="135">
                  <c:v>4708.0565983251518</c:v>
                </c:pt>
                <c:pt idx="136">
                  <c:v>4708.0565983251518</c:v>
                </c:pt>
                <c:pt idx="137">
                  <c:v>4708.0565983251518</c:v>
                </c:pt>
                <c:pt idx="138">
                  <c:v>4708.0565983251518</c:v>
                </c:pt>
                <c:pt idx="139">
                  <c:v>4708.0565983251518</c:v>
                </c:pt>
                <c:pt idx="140">
                  <c:v>4708.0565983251518</c:v>
                </c:pt>
                <c:pt idx="141">
                  <c:v>4708.0565983251518</c:v>
                </c:pt>
                <c:pt idx="142">
                  <c:v>4708.0565983251518</c:v>
                </c:pt>
                <c:pt idx="143">
                  <c:v>4708.0565983251518</c:v>
                </c:pt>
                <c:pt idx="144">
                  <c:v>4708.0565983251518</c:v>
                </c:pt>
                <c:pt idx="145">
                  <c:v>4708.0565983251518</c:v>
                </c:pt>
                <c:pt idx="146">
                  <c:v>4708.0565983251518</c:v>
                </c:pt>
                <c:pt idx="147">
                  <c:v>4708.0565983251518</c:v>
                </c:pt>
                <c:pt idx="148">
                  <c:v>4708.0565983251518</c:v>
                </c:pt>
                <c:pt idx="149">
                  <c:v>4708.0565983251518</c:v>
                </c:pt>
                <c:pt idx="150">
                  <c:v>4708.0565983251518</c:v>
                </c:pt>
                <c:pt idx="151">
                  <c:v>4708.0565983251518</c:v>
                </c:pt>
                <c:pt idx="152">
                  <c:v>4708.0565983251518</c:v>
                </c:pt>
                <c:pt idx="153">
                  <c:v>4708.0565983251518</c:v>
                </c:pt>
                <c:pt idx="154">
                  <c:v>4708.0565983251518</c:v>
                </c:pt>
                <c:pt idx="155">
                  <c:v>4708.0565983251518</c:v>
                </c:pt>
                <c:pt idx="156">
                  <c:v>4708.0565983251518</c:v>
                </c:pt>
                <c:pt idx="157">
                  <c:v>4708.0565983251518</c:v>
                </c:pt>
                <c:pt idx="158">
                  <c:v>4708.0565983251518</c:v>
                </c:pt>
                <c:pt idx="159">
                  <c:v>4708.0565983251518</c:v>
                </c:pt>
                <c:pt idx="160">
                  <c:v>4708.0565983251518</c:v>
                </c:pt>
                <c:pt idx="161">
                  <c:v>4708.0565983251518</c:v>
                </c:pt>
                <c:pt idx="162">
                  <c:v>4708.0565983251518</c:v>
                </c:pt>
                <c:pt idx="163">
                  <c:v>4708.0565983251518</c:v>
                </c:pt>
                <c:pt idx="164">
                  <c:v>4708.0565983251518</c:v>
                </c:pt>
                <c:pt idx="165">
                  <c:v>4708.0565983251518</c:v>
                </c:pt>
                <c:pt idx="166">
                  <c:v>4708.0565983251518</c:v>
                </c:pt>
                <c:pt idx="167">
                  <c:v>4708.0565983251518</c:v>
                </c:pt>
                <c:pt idx="168">
                  <c:v>4708.0565983251518</c:v>
                </c:pt>
                <c:pt idx="169">
                  <c:v>4708.0565983251518</c:v>
                </c:pt>
                <c:pt idx="170">
                  <c:v>4708.0565983251518</c:v>
                </c:pt>
                <c:pt idx="171">
                  <c:v>4708.0565983251518</c:v>
                </c:pt>
                <c:pt idx="172">
                  <c:v>4708.0565983251518</c:v>
                </c:pt>
                <c:pt idx="173">
                  <c:v>4708.0565983251518</c:v>
                </c:pt>
                <c:pt idx="174">
                  <c:v>4708.0565983251518</c:v>
                </c:pt>
                <c:pt idx="175">
                  <c:v>4708.0565983251518</c:v>
                </c:pt>
                <c:pt idx="176">
                  <c:v>4708.0565983251518</c:v>
                </c:pt>
                <c:pt idx="177">
                  <c:v>4708.0565983251518</c:v>
                </c:pt>
                <c:pt idx="178">
                  <c:v>4708.0565983251518</c:v>
                </c:pt>
                <c:pt idx="179">
                  <c:v>4708.0565983251518</c:v>
                </c:pt>
                <c:pt idx="180">
                  <c:v>4708.0565983251518</c:v>
                </c:pt>
                <c:pt idx="181">
                  <c:v>4708.0565983251518</c:v>
                </c:pt>
                <c:pt idx="182">
                  <c:v>4708.0565983251518</c:v>
                </c:pt>
                <c:pt idx="183">
                  <c:v>4708.0565983251518</c:v>
                </c:pt>
                <c:pt idx="184">
                  <c:v>4708.0565983251518</c:v>
                </c:pt>
                <c:pt idx="185">
                  <c:v>4708.0565983251518</c:v>
                </c:pt>
                <c:pt idx="186">
                  <c:v>4708.0565983251518</c:v>
                </c:pt>
                <c:pt idx="187">
                  <c:v>4708.0565983251518</c:v>
                </c:pt>
                <c:pt idx="188">
                  <c:v>4708.0565983251518</c:v>
                </c:pt>
                <c:pt idx="189">
                  <c:v>4708.0565983251518</c:v>
                </c:pt>
                <c:pt idx="190">
                  <c:v>4708.0565983251518</c:v>
                </c:pt>
                <c:pt idx="191">
                  <c:v>4708.0565983251518</c:v>
                </c:pt>
                <c:pt idx="192">
                  <c:v>4708.0565983251518</c:v>
                </c:pt>
                <c:pt idx="193">
                  <c:v>4708.0565983251518</c:v>
                </c:pt>
                <c:pt idx="194">
                  <c:v>4708.0565983251518</c:v>
                </c:pt>
                <c:pt idx="195">
                  <c:v>4708.0565983251518</c:v>
                </c:pt>
                <c:pt idx="196">
                  <c:v>4708.0565983251518</c:v>
                </c:pt>
                <c:pt idx="197">
                  <c:v>4708.0565983251518</c:v>
                </c:pt>
                <c:pt idx="198">
                  <c:v>4708.0565983251518</c:v>
                </c:pt>
                <c:pt idx="199">
                  <c:v>4708.0565983251518</c:v>
                </c:pt>
                <c:pt idx="200">
                  <c:v>4708.0565983251518</c:v>
                </c:pt>
                <c:pt idx="201">
                  <c:v>4708.0565983251518</c:v>
                </c:pt>
                <c:pt idx="202">
                  <c:v>4708.0565983251518</c:v>
                </c:pt>
                <c:pt idx="203">
                  <c:v>4708.0565983251518</c:v>
                </c:pt>
                <c:pt idx="204">
                  <c:v>4708.0565983251518</c:v>
                </c:pt>
                <c:pt idx="205">
                  <c:v>4708.0565983251518</c:v>
                </c:pt>
                <c:pt idx="206">
                  <c:v>4708.0565983251518</c:v>
                </c:pt>
                <c:pt idx="207">
                  <c:v>4708.0565983251518</c:v>
                </c:pt>
                <c:pt idx="208">
                  <c:v>4708.0565983251518</c:v>
                </c:pt>
                <c:pt idx="209">
                  <c:v>4708.0565983251518</c:v>
                </c:pt>
                <c:pt idx="210">
                  <c:v>4708.0565983251518</c:v>
                </c:pt>
                <c:pt idx="211">
                  <c:v>4708.0565983251518</c:v>
                </c:pt>
                <c:pt idx="212">
                  <c:v>4708.0565983251518</c:v>
                </c:pt>
                <c:pt idx="213">
                  <c:v>4708.0565983251518</c:v>
                </c:pt>
                <c:pt idx="214">
                  <c:v>4708.0565983251518</c:v>
                </c:pt>
                <c:pt idx="215">
                  <c:v>4708.0565983251518</c:v>
                </c:pt>
                <c:pt idx="216">
                  <c:v>4708.0565983251518</c:v>
                </c:pt>
                <c:pt idx="217">
                  <c:v>4708.0565983251518</c:v>
                </c:pt>
                <c:pt idx="218">
                  <c:v>4708.0565983251518</c:v>
                </c:pt>
                <c:pt idx="219">
                  <c:v>4708.0565983251518</c:v>
                </c:pt>
                <c:pt idx="220">
                  <c:v>4708.0565983251518</c:v>
                </c:pt>
                <c:pt idx="221">
                  <c:v>4708.0565983251518</c:v>
                </c:pt>
                <c:pt idx="222">
                  <c:v>4708.0565983251518</c:v>
                </c:pt>
                <c:pt idx="223">
                  <c:v>4708.0565983251518</c:v>
                </c:pt>
                <c:pt idx="224">
                  <c:v>4708.0565983251518</c:v>
                </c:pt>
                <c:pt idx="225">
                  <c:v>4708.0565983251518</c:v>
                </c:pt>
                <c:pt idx="226">
                  <c:v>4708.0565983251518</c:v>
                </c:pt>
                <c:pt idx="227">
                  <c:v>4708.0565983251518</c:v>
                </c:pt>
                <c:pt idx="228">
                  <c:v>4708.0565983251518</c:v>
                </c:pt>
                <c:pt idx="229">
                  <c:v>4708.0565983251518</c:v>
                </c:pt>
                <c:pt idx="230">
                  <c:v>4708.0565983251518</c:v>
                </c:pt>
                <c:pt idx="231">
                  <c:v>4708.0565983251518</c:v>
                </c:pt>
                <c:pt idx="232">
                  <c:v>4708.0565983251518</c:v>
                </c:pt>
                <c:pt idx="233">
                  <c:v>4708.0565983251518</c:v>
                </c:pt>
                <c:pt idx="234">
                  <c:v>4708.0565983251518</c:v>
                </c:pt>
                <c:pt idx="235">
                  <c:v>4708.0565983251518</c:v>
                </c:pt>
                <c:pt idx="236">
                  <c:v>4708.0565983251518</c:v>
                </c:pt>
                <c:pt idx="237">
                  <c:v>4708.0565983251518</c:v>
                </c:pt>
                <c:pt idx="238">
                  <c:v>4708.0565983251518</c:v>
                </c:pt>
                <c:pt idx="239">
                  <c:v>4708.0565983251518</c:v>
                </c:pt>
                <c:pt idx="240">
                  <c:v>4708.0565983251518</c:v>
                </c:pt>
                <c:pt idx="241">
                  <c:v>4708.0565983251518</c:v>
                </c:pt>
                <c:pt idx="242">
                  <c:v>4708.0565983251518</c:v>
                </c:pt>
                <c:pt idx="243">
                  <c:v>4708.0565983251518</c:v>
                </c:pt>
                <c:pt idx="244">
                  <c:v>4708.0565983251518</c:v>
                </c:pt>
                <c:pt idx="245">
                  <c:v>4708.0565983251518</c:v>
                </c:pt>
                <c:pt idx="246">
                  <c:v>4708.0565983251518</c:v>
                </c:pt>
                <c:pt idx="247">
                  <c:v>4708.0565983251518</c:v>
                </c:pt>
                <c:pt idx="248">
                  <c:v>4708.0565983251518</c:v>
                </c:pt>
                <c:pt idx="249">
                  <c:v>4708.0565983251518</c:v>
                </c:pt>
                <c:pt idx="250">
                  <c:v>4708.0565983251518</c:v>
                </c:pt>
                <c:pt idx="251">
                  <c:v>4708.0565983251518</c:v>
                </c:pt>
                <c:pt idx="252">
                  <c:v>4708.0565983251518</c:v>
                </c:pt>
                <c:pt idx="253">
                  <c:v>4708.0565983251518</c:v>
                </c:pt>
                <c:pt idx="254">
                  <c:v>4708.0565983251518</c:v>
                </c:pt>
                <c:pt idx="255">
                  <c:v>4708.0565983251518</c:v>
                </c:pt>
                <c:pt idx="256">
                  <c:v>4708.0565983251518</c:v>
                </c:pt>
                <c:pt idx="257">
                  <c:v>4708.0565983251518</c:v>
                </c:pt>
                <c:pt idx="258">
                  <c:v>4708.0565983251518</c:v>
                </c:pt>
                <c:pt idx="259">
                  <c:v>4708.0565983251518</c:v>
                </c:pt>
                <c:pt idx="260">
                  <c:v>4708.0565983251518</c:v>
                </c:pt>
                <c:pt idx="261">
                  <c:v>4708.0565983251518</c:v>
                </c:pt>
                <c:pt idx="262">
                  <c:v>4708.0565983251518</c:v>
                </c:pt>
                <c:pt idx="263">
                  <c:v>4708.0565983251518</c:v>
                </c:pt>
                <c:pt idx="264">
                  <c:v>4708.0565983251518</c:v>
                </c:pt>
                <c:pt idx="265">
                  <c:v>4708.0565983251518</c:v>
                </c:pt>
                <c:pt idx="266">
                  <c:v>4708.0565983251518</c:v>
                </c:pt>
                <c:pt idx="267">
                  <c:v>4708.0565983251518</c:v>
                </c:pt>
                <c:pt idx="268">
                  <c:v>4708.0565983251518</c:v>
                </c:pt>
                <c:pt idx="269">
                  <c:v>4708.0565983251518</c:v>
                </c:pt>
                <c:pt idx="270">
                  <c:v>4708.0565983251518</c:v>
                </c:pt>
                <c:pt idx="271">
                  <c:v>4708.0565983251518</c:v>
                </c:pt>
                <c:pt idx="272">
                  <c:v>4708.0565983251518</c:v>
                </c:pt>
                <c:pt idx="273">
                  <c:v>4708.0565983251518</c:v>
                </c:pt>
                <c:pt idx="274">
                  <c:v>4708.0565983251518</c:v>
                </c:pt>
                <c:pt idx="275">
                  <c:v>4708.0565983251518</c:v>
                </c:pt>
                <c:pt idx="276">
                  <c:v>4708.0565983251518</c:v>
                </c:pt>
                <c:pt idx="277">
                  <c:v>4708.0565983251518</c:v>
                </c:pt>
                <c:pt idx="278">
                  <c:v>4708.0565983251518</c:v>
                </c:pt>
                <c:pt idx="279">
                  <c:v>4708.0565983251518</c:v>
                </c:pt>
                <c:pt idx="280">
                  <c:v>4708.0565983251518</c:v>
                </c:pt>
                <c:pt idx="281">
                  <c:v>4708.0565983251518</c:v>
                </c:pt>
                <c:pt idx="282">
                  <c:v>4708.0565983251518</c:v>
                </c:pt>
                <c:pt idx="283">
                  <c:v>4708.0565983251518</c:v>
                </c:pt>
                <c:pt idx="284">
                  <c:v>4708.0565983251518</c:v>
                </c:pt>
                <c:pt idx="285">
                  <c:v>4708.0565983251518</c:v>
                </c:pt>
                <c:pt idx="286">
                  <c:v>4708.0565983251518</c:v>
                </c:pt>
                <c:pt idx="287">
                  <c:v>4708.0565983251518</c:v>
                </c:pt>
                <c:pt idx="288">
                  <c:v>4708.0565983251518</c:v>
                </c:pt>
                <c:pt idx="289">
                  <c:v>4708.0565983251518</c:v>
                </c:pt>
                <c:pt idx="290">
                  <c:v>4708.0565983251518</c:v>
                </c:pt>
                <c:pt idx="291">
                  <c:v>4708.0565983251518</c:v>
                </c:pt>
                <c:pt idx="292">
                  <c:v>4708.0565983251518</c:v>
                </c:pt>
                <c:pt idx="293">
                  <c:v>4708.0565983251518</c:v>
                </c:pt>
                <c:pt idx="294">
                  <c:v>4708.0565983251518</c:v>
                </c:pt>
                <c:pt idx="295">
                  <c:v>4708.0565983251518</c:v>
                </c:pt>
                <c:pt idx="296">
                  <c:v>4708.0565983251518</c:v>
                </c:pt>
                <c:pt idx="297">
                  <c:v>4708.0565983251518</c:v>
                </c:pt>
                <c:pt idx="298">
                  <c:v>4708.0565983251518</c:v>
                </c:pt>
                <c:pt idx="299">
                  <c:v>4708.0565983251518</c:v>
                </c:pt>
                <c:pt idx="300">
                  <c:v>4708.0565983251518</c:v>
                </c:pt>
                <c:pt idx="301">
                  <c:v>4708.0565983251518</c:v>
                </c:pt>
                <c:pt idx="302">
                  <c:v>4708.0565983251518</c:v>
                </c:pt>
                <c:pt idx="303">
                  <c:v>4708.0565983251518</c:v>
                </c:pt>
                <c:pt idx="304">
                  <c:v>4708.0565983251518</c:v>
                </c:pt>
                <c:pt idx="305">
                  <c:v>4708.0565983251518</c:v>
                </c:pt>
                <c:pt idx="306">
                  <c:v>4708.0565983251518</c:v>
                </c:pt>
                <c:pt idx="307">
                  <c:v>4708.0565983251518</c:v>
                </c:pt>
                <c:pt idx="308">
                  <c:v>4708.0565983251518</c:v>
                </c:pt>
                <c:pt idx="309">
                  <c:v>4708.0565983251518</c:v>
                </c:pt>
                <c:pt idx="310">
                  <c:v>4708.0565983251518</c:v>
                </c:pt>
                <c:pt idx="311">
                  <c:v>4708.0565983251518</c:v>
                </c:pt>
                <c:pt idx="312">
                  <c:v>4708.0565983251518</c:v>
                </c:pt>
                <c:pt idx="313">
                  <c:v>4708.0565983251518</c:v>
                </c:pt>
                <c:pt idx="314">
                  <c:v>4708.0565983251518</c:v>
                </c:pt>
                <c:pt idx="315">
                  <c:v>4708.0565983251518</c:v>
                </c:pt>
                <c:pt idx="316">
                  <c:v>4708.0565983251518</c:v>
                </c:pt>
                <c:pt idx="317">
                  <c:v>4708.0565983251518</c:v>
                </c:pt>
                <c:pt idx="318">
                  <c:v>4708.0565983251518</c:v>
                </c:pt>
                <c:pt idx="319">
                  <c:v>4708.0565983251518</c:v>
                </c:pt>
                <c:pt idx="320">
                  <c:v>4708.0565983251518</c:v>
                </c:pt>
                <c:pt idx="321">
                  <c:v>4708.0565983251518</c:v>
                </c:pt>
                <c:pt idx="322">
                  <c:v>4708.0565983251518</c:v>
                </c:pt>
                <c:pt idx="323">
                  <c:v>4708.0565983251518</c:v>
                </c:pt>
                <c:pt idx="324">
                  <c:v>4708.0565983251518</c:v>
                </c:pt>
                <c:pt idx="325">
                  <c:v>4708.0565983251518</c:v>
                </c:pt>
                <c:pt idx="326">
                  <c:v>4708.0565983251518</c:v>
                </c:pt>
                <c:pt idx="327">
                  <c:v>4708.0565983251518</c:v>
                </c:pt>
                <c:pt idx="328">
                  <c:v>4708.0565983251518</c:v>
                </c:pt>
                <c:pt idx="329">
                  <c:v>4708.0565983251518</c:v>
                </c:pt>
                <c:pt idx="330">
                  <c:v>4708.0565983251518</c:v>
                </c:pt>
                <c:pt idx="331">
                  <c:v>4708.0565983251518</c:v>
                </c:pt>
                <c:pt idx="332">
                  <c:v>4708.0565983251518</c:v>
                </c:pt>
                <c:pt idx="333">
                  <c:v>4708.0565983251518</c:v>
                </c:pt>
                <c:pt idx="334">
                  <c:v>4708.0565983251518</c:v>
                </c:pt>
                <c:pt idx="335">
                  <c:v>4708.0565983251518</c:v>
                </c:pt>
                <c:pt idx="336">
                  <c:v>4708.0565983251518</c:v>
                </c:pt>
                <c:pt idx="337">
                  <c:v>4708.0565983251518</c:v>
                </c:pt>
                <c:pt idx="338">
                  <c:v>4708.0565983251518</c:v>
                </c:pt>
                <c:pt idx="339">
                  <c:v>4708.0565983251518</c:v>
                </c:pt>
                <c:pt idx="340">
                  <c:v>4708.0565983251518</c:v>
                </c:pt>
                <c:pt idx="341">
                  <c:v>4708.0565983251518</c:v>
                </c:pt>
                <c:pt idx="342">
                  <c:v>4708.0565983251518</c:v>
                </c:pt>
                <c:pt idx="343">
                  <c:v>4708.0565983251518</c:v>
                </c:pt>
                <c:pt idx="344">
                  <c:v>4708.0565983251518</c:v>
                </c:pt>
                <c:pt idx="345">
                  <c:v>4708.0565983251518</c:v>
                </c:pt>
                <c:pt idx="346">
                  <c:v>4708.0565983251518</c:v>
                </c:pt>
                <c:pt idx="347">
                  <c:v>4708.0565983251518</c:v>
                </c:pt>
                <c:pt idx="348">
                  <c:v>4708.0565983251518</c:v>
                </c:pt>
                <c:pt idx="349">
                  <c:v>4708.0565983251518</c:v>
                </c:pt>
                <c:pt idx="350">
                  <c:v>4708.0565983251518</c:v>
                </c:pt>
                <c:pt idx="351">
                  <c:v>4708.0565983251518</c:v>
                </c:pt>
                <c:pt idx="352">
                  <c:v>4708.0565983251518</c:v>
                </c:pt>
                <c:pt idx="353">
                  <c:v>4708.0565983251518</c:v>
                </c:pt>
                <c:pt idx="354">
                  <c:v>4708.0565983251518</c:v>
                </c:pt>
                <c:pt idx="355">
                  <c:v>4708.0565983251518</c:v>
                </c:pt>
                <c:pt idx="356">
                  <c:v>4708.0565983251518</c:v>
                </c:pt>
                <c:pt idx="357">
                  <c:v>4708.0565983251518</c:v>
                </c:pt>
                <c:pt idx="358">
                  <c:v>4708.0565983251518</c:v>
                </c:pt>
                <c:pt idx="359">
                  <c:v>4708.0565983251518</c:v>
                </c:pt>
                <c:pt idx="360">
                  <c:v>4708.0565983251518</c:v>
                </c:pt>
                <c:pt idx="361">
                  <c:v>4708.0565983251518</c:v>
                </c:pt>
                <c:pt idx="362">
                  <c:v>4708.0565983251518</c:v>
                </c:pt>
                <c:pt idx="363">
                  <c:v>4708.0565983251518</c:v>
                </c:pt>
                <c:pt idx="364">
                  <c:v>4708.0565983251518</c:v>
                </c:pt>
                <c:pt idx="365">
                  <c:v>4708.0565983251518</c:v>
                </c:pt>
                <c:pt idx="366">
                  <c:v>4708.0565983251518</c:v>
                </c:pt>
                <c:pt idx="367">
                  <c:v>4708.0565983251518</c:v>
                </c:pt>
                <c:pt idx="368">
                  <c:v>4708.0565983251518</c:v>
                </c:pt>
                <c:pt idx="369">
                  <c:v>4708.0565983251518</c:v>
                </c:pt>
                <c:pt idx="370">
                  <c:v>4708.0565983251518</c:v>
                </c:pt>
                <c:pt idx="371">
                  <c:v>4708.0565983251518</c:v>
                </c:pt>
                <c:pt idx="372">
                  <c:v>4708.0565983251518</c:v>
                </c:pt>
                <c:pt idx="373">
                  <c:v>4708.0565983251518</c:v>
                </c:pt>
                <c:pt idx="374">
                  <c:v>4708.0565983251518</c:v>
                </c:pt>
                <c:pt idx="375">
                  <c:v>4708.0565983251518</c:v>
                </c:pt>
                <c:pt idx="376">
                  <c:v>4708.0565983251518</c:v>
                </c:pt>
                <c:pt idx="377">
                  <c:v>4708.0565983251518</c:v>
                </c:pt>
                <c:pt idx="378">
                  <c:v>4708.0565983251518</c:v>
                </c:pt>
                <c:pt idx="379">
                  <c:v>4708.0565983251518</c:v>
                </c:pt>
                <c:pt idx="380">
                  <c:v>4708.0565983251518</c:v>
                </c:pt>
                <c:pt idx="381">
                  <c:v>4708.0565983251518</c:v>
                </c:pt>
                <c:pt idx="382">
                  <c:v>4708.0565983251518</c:v>
                </c:pt>
                <c:pt idx="383">
                  <c:v>4708.0565983251518</c:v>
                </c:pt>
                <c:pt idx="384">
                  <c:v>4708.0565983251518</c:v>
                </c:pt>
                <c:pt idx="385">
                  <c:v>4708.0565983251518</c:v>
                </c:pt>
                <c:pt idx="386">
                  <c:v>4708.0565983251518</c:v>
                </c:pt>
                <c:pt idx="387">
                  <c:v>4708.0565983251518</c:v>
                </c:pt>
                <c:pt idx="388">
                  <c:v>4708.0565983251518</c:v>
                </c:pt>
                <c:pt idx="389">
                  <c:v>4708.0565983251518</c:v>
                </c:pt>
                <c:pt idx="390">
                  <c:v>4708.0565983251518</c:v>
                </c:pt>
                <c:pt idx="391">
                  <c:v>4708.0565983251518</c:v>
                </c:pt>
                <c:pt idx="392">
                  <c:v>4708.0565983251518</c:v>
                </c:pt>
                <c:pt idx="393">
                  <c:v>4708.0565983251518</c:v>
                </c:pt>
                <c:pt idx="394">
                  <c:v>4708.0565983251518</c:v>
                </c:pt>
                <c:pt idx="395">
                  <c:v>4708.0565983251518</c:v>
                </c:pt>
                <c:pt idx="396">
                  <c:v>4708.0565983251518</c:v>
                </c:pt>
                <c:pt idx="397">
                  <c:v>4708.0565983251518</c:v>
                </c:pt>
                <c:pt idx="398">
                  <c:v>4708.0565983251518</c:v>
                </c:pt>
                <c:pt idx="399">
                  <c:v>4708.0565983251518</c:v>
                </c:pt>
                <c:pt idx="400">
                  <c:v>4708.0565983251518</c:v>
                </c:pt>
                <c:pt idx="401">
                  <c:v>4708.0565983251518</c:v>
                </c:pt>
                <c:pt idx="402">
                  <c:v>4708.0565983251518</c:v>
                </c:pt>
                <c:pt idx="403">
                  <c:v>4708.0565983251518</c:v>
                </c:pt>
                <c:pt idx="404">
                  <c:v>4708.0565983251518</c:v>
                </c:pt>
                <c:pt idx="405">
                  <c:v>4708.0565983251518</c:v>
                </c:pt>
                <c:pt idx="406">
                  <c:v>4708.0565983251518</c:v>
                </c:pt>
                <c:pt idx="407">
                  <c:v>4708.0565983251518</c:v>
                </c:pt>
                <c:pt idx="408">
                  <c:v>4708.0565983251518</c:v>
                </c:pt>
                <c:pt idx="409">
                  <c:v>4708.0565983251518</c:v>
                </c:pt>
                <c:pt idx="410">
                  <c:v>4708.0565983251518</c:v>
                </c:pt>
                <c:pt idx="411">
                  <c:v>4708.0565983251518</c:v>
                </c:pt>
                <c:pt idx="412">
                  <c:v>4708.0565983251518</c:v>
                </c:pt>
                <c:pt idx="413">
                  <c:v>4708.0565983251518</c:v>
                </c:pt>
                <c:pt idx="414">
                  <c:v>4708.0565983251518</c:v>
                </c:pt>
                <c:pt idx="415">
                  <c:v>4708.0565983251518</c:v>
                </c:pt>
                <c:pt idx="416">
                  <c:v>4708.0565983251518</c:v>
                </c:pt>
                <c:pt idx="417">
                  <c:v>4708.0565983251518</c:v>
                </c:pt>
                <c:pt idx="418">
                  <c:v>4708.0565983251518</c:v>
                </c:pt>
                <c:pt idx="419">
                  <c:v>4708.0565983251518</c:v>
                </c:pt>
                <c:pt idx="420">
                  <c:v>4708.0565983251518</c:v>
                </c:pt>
                <c:pt idx="421">
                  <c:v>4708.0565983251518</c:v>
                </c:pt>
                <c:pt idx="422">
                  <c:v>4708.0565983251518</c:v>
                </c:pt>
                <c:pt idx="423">
                  <c:v>4708.0565983251518</c:v>
                </c:pt>
                <c:pt idx="424">
                  <c:v>4708.0565983251518</c:v>
                </c:pt>
                <c:pt idx="425">
                  <c:v>4708.0565983251518</c:v>
                </c:pt>
                <c:pt idx="426">
                  <c:v>4708.0565983251518</c:v>
                </c:pt>
                <c:pt idx="427">
                  <c:v>4708.0565983251518</c:v>
                </c:pt>
                <c:pt idx="428">
                  <c:v>4708.0565983251518</c:v>
                </c:pt>
                <c:pt idx="429">
                  <c:v>4708.0565983251518</c:v>
                </c:pt>
                <c:pt idx="430">
                  <c:v>4708.0565983251518</c:v>
                </c:pt>
                <c:pt idx="431">
                  <c:v>4708.0565983251518</c:v>
                </c:pt>
                <c:pt idx="432">
                  <c:v>4708.0565983251518</c:v>
                </c:pt>
                <c:pt idx="433">
                  <c:v>4708.0565983251518</c:v>
                </c:pt>
                <c:pt idx="434">
                  <c:v>4708.0565983251518</c:v>
                </c:pt>
                <c:pt idx="435">
                  <c:v>4708.0565983251518</c:v>
                </c:pt>
                <c:pt idx="436">
                  <c:v>4708.0565983251518</c:v>
                </c:pt>
                <c:pt idx="437">
                  <c:v>4708.0565983251518</c:v>
                </c:pt>
                <c:pt idx="438">
                  <c:v>4708.0565983251518</c:v>
                </c:pt>
                <c:pt idx="439">
                  <c:v>4708.0565983251518</c:v>
                </c:pt>
                <c:pt idx="440">
                  <c:v>4708.0565983251518</c:v>
                </c:pt>
                <c:pt idx="441">
                  <c:v>4708.0565983251518</c:v>
                </c:pt>
                <c:pt idx="442">
                  <c:v>4708.0565983251518</c:v>
                </c:pt>
                <c:pt idx="443">
                  <c:v>4708.0565983251518</c:v>
                </c:pt>
                <c:pt idx="444">
                  <c:v>4708.0565983251518</c:v>
                </c:pt>
                <c:pt idx="445">
                  <c:v>4708.0565983251518</c:v>
                </c:pt>
                <c:pt idx="446">
                  <c:v>4708.0565983251518</c:v>
                </c:pt>
                <c:pt idx="447">
                  <c:v>4708.0565983251518</c:v>
                </c:pt>
                <c:pt idx="448">
                  <c:v>4708.0565983251518</c:v>
                </c:pt>
                <c:pt idx="449">
                  <c:v>4708.0565983251518</c:v>
                </c:pt>
                <c:pt idx="450">
                  <c:v>4708.0565983251518</c:v>
                </c:pt>
                <c:pt idx="451">
                  <c:v>4708.0565983251518</c:v>
                </c:pt>
                <c:pt idx="452">
                  <c:v>4708.0565983251518</c:v>
                </c:pt>
                <c:pt idx="453">
                  <c:v>4708.0565983251518</c:v>
                </c:pt>
                <c:pt idx="454">
                  <c:v>4708.0565983251518</c:v>
                </c:pt>
                <c:pt idx="455">
                  <c:v>4708.0565983251518</c:v>
                </c:pt>
                <c:pt idx="456">
                  <c:v>4708.0565983251518</c:v>
                </c:pt>
                <c:pt idx="457">
                  <c:v>4708.0565983251518</c:v>
                </c:pt>
                <c:pt idx="458">
                  <c:v>4708.0565983251518</c:v>
                </c:pt>
                <c:pt idx="459">
                  <c:v>4708.0565983251518</c:v>
                </c:pt>
                <c:pt idx="460">
                  <c:v>4708.0565983251518</c:v>
                </c:pt>
                <c:pt idx="461">
                  <c:v>4708.0565983251518</c:v>
                </c:pt>
                <c:pt idx="462">
                  <c:v>4708.0565983251518</c:v>
                </c:pt>
                <c:pt idx="463">
                  <c:v>4708.0565983251518</c:v>
                </c:pt>
                <c:pt idx="464">
                  <c:v>4708.0565983251518</c:v>
                </c:pt>
                <c:pt idx="465">
                  <c:v>4708.0565983251518</c:v>
                </c:pt>
                <c:pt idx="466">
                  <c:v>4708.0565983251518</c:v>
                </c:pt>
                <c:pt idx="467">
                  <c:v>4708.0565983251518</c:v>
                </c:pt>
                <c:pt idx="468">
                  <c:v>4708.0565983251518</c:v>
                </c:pt>
                <c:pt idx="469">
                  <c:v>4708.0565983251518</c:v>
                </c:pt>
                <c:pt idx="470">
                  <c:v>4708.0565983251518</c:v>
                </c:pt>
                <c:pt idx="471">
                  <c:v>4708.0565983251518</c:v>
                </c:pt>
                <c:pt idx="472">
                  <c:v>4708.0565983251518</c:v>
                </c:pt>
                <c:pt idx="473">
                  <c:v>4708.0565983251518</c:v>
                </c:pt>
                <c:pt idx="474">
                  <c:v>4708.0565983251518</c:v>
                </c:pt>
                <c:pt idx="475">
                  <c:v>4708.0565983251518</c:v>
                </c:pt>
                <c:pt idx="476">
                  <c:v>4708.0565983251518</c:v>
                </c:pt>
                <c:pt idx="477">
                  <c:v>4708.0565983251518</c:v>
                </c:pt>
                <c:pt idx="478">
                  <c:v>4708.0565983251518</c:v>
                </c:pt>
                <c:pt idx="479">
                  <c:v>4708.0565983251518</c:v>
                </c:pt>
                <c:pt idx="480">
                  <c:v>4708.0565983251518</c:v>
                </c:pt>
                <c:pt idx="481">
                  <c:v>4708.0565983251518</c:v>
                </c:pt>
                <c:pt idx="482">
                  <c:v>4708.0565983251518</c:v>
                </c:pt>
                <c:pt idx="483">
                  <c:v>4708.0565983251518</c:v>
                </c:pt>
                <c:pt idx="484">
                  <c:v>4708.0565983251518</c:v>
                </c:pt>
                <c:pt idx="485">
                  <c:v>4708.0565983251518</c:v>
                </c:pt>
                <c:pt idx="486">
                  <c:v>4708.0565983251518</c:v>
                </c:pt>
                <c:pt idx="487">
                  <c:v>4708.0565983251518</c:v>
                </c:pt>
                <c:pt idx="488">
                  <c:v>4708.0565983251518</c:v>
                </c:pt>
                <c:pt idx="489">
                  <c:v>4708.0565983251518</c:v>
                </c:pt>
                <c:pt idx="490">
                  <c:v>4708.0565983251518</c:v>
                </c:pt>
                <c:pt idx="491">
                  <c:v>4708.0565983251518</c:v>
                </c:pt>
                <c:pt idx="492">
                  <c:v>4708.0565983251518</c:v>
                </c:pt>
                <c:pt idx="493">
                  <c:v>4708.0565983251518</c:v>
                </c:pt>
                <c:pt idx="494">
                  <c:v>4708.0565983251518</c:v>
                </c:pt>
                <c:pt idx="495">
                  <c:v>4708.0565983251518</c:v>
                </c:pt>
                <c:pt idx="496">
                  <c:v>4708.0565983251518</c:v>
                </c:pt>
                <c:pt idx="497">
                  <c:v>4708.0565983251518</c:v>
                </c:pt>
                <c:pt idx="498">
                  <c:v>4708.0565983251518</c:v>
                </c:pt>
                <c:pt idx="499">
                  <c:v>4708.0565983251518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141-494B-989D-7295D17046D2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2021'!$AP$6:$AP$505</c:f>
              <c:numCache>
                <c:formatCode>#,##0</c:formatCode>
                <c:ptCount val="500"/>
                <c:pt idx="0">
                  <c:v>4866.6888962987659</c:v>
                </c:pt>
                <c:pt idx="1">
                  <c:v>4866.6888962987659</c:v>
                </c:pt>
                <c:pt idx="2">
                  <c:v>4866.6888962987659</c:v>
                </c:pt>
                <c:pt idx="3">
                  <c:v>4866.6888962987659</c:v>
                </c:pt>
                <c:pt idx="4">
                  <c:v>4866.6888962987659</c:v>
                </c:pt>
                <c:pt idx="5">
                  <c:v>4866.6888962987659</c:v>
                </c:pt>
                <c:pt idx="6">
                  <c:v>4866.6888962987659</c:v>
                </c:pt>
                <c:pt idx="7">
                  <c:v>4866.6888962987659</c:v>
                </c:pt>
                <c:pt idx="8">
                  <c:v>4866.6888962987659</c:v>
                </c:pt>
                <c:pt idx="9">
                  <c:v>4866.6888962987659</c:v>
                </c:pt>
                <c:pt idx="10">
                  <c:v>4866.6888962987659</c:v>
                </c:pt>
                <c:pt idx="11">
                  <c:v>4866.6888962987659</c:v>
                </c:pt>
                <c:pt idx="12">
                  <c:v>4866.6888962987659</c:v>
                </c:pt>
                <c:pt idx="13">
                  <c:v>4866.6888962987659</c:v>
                </c:pt>
                <c:pt idx="14">
                  <c:v>4866.6888962987659</c:v>
                </c:pt>
                <c:pt idx="15">
                  <c:v>4866.6888962987659</c:v>
                </c:pt>
                <c:pt idx="16">
                  <c:v>4866.6888962987659</c:v>
                </c:pt>
                <c:pt idx="17">
                  <c:v>4866.6888962987659</c:v>
                </c:pt>
                <c:pt idx="18">
                  <c:v>4866.6888962987659</c:v>
                </c:pt>
                <c:pt idx="19">
                  <c:v>4866.6888962987659</c:v>
                </c:pt>
                <c:pt idx="20">
                  <c:v>4866.6888962987659</c:v>
                </c:pt>
                <c:pt idx="21">
                  <c:v>4866.6888962987659</c:v>
                </c:pt>
                <c:pt idx="22">
                  <c:v>4866.6888962987659</c:v>
                </c:pt>
                <c:pt idx="23">
                  <c:v>4866.6888962987659</c:v>
                </c:pt>
                <c:pt idx="24">
                  <c:v>4866.6888962987659</c:v>
                </c:pt>
                <c:pt idx="25">
                  <c:v>4859.3471304790319</c:v>
                </c:pt>
                <c:pt idx="26">
                  <c:v>4852.4298193982031</c:v>
                </c:pt>
                <c:pt idx="27">
                  <c:v>4845.7827101329704</c:v>
                </c:pt>
                <c:pt idx="28">
                  <c:v>4839.386122367051</c:v>
                </c:pt>
                <c:pt idx="29">
                  <c:v>4833.2224281814069</c:v>
                </c:pt>
                <c:pt idx="30">
                  <c:v>4827.2757777155148</c:v>
                </c:pt>
                <c:pt idx="31">
                  <c:v>4821.5318690467584</c:v>
                </c:pt>
                <c:pt idx="32">
                  <c:v>4815.9777540190862</c:v>
                </c:pt>
                <c:pt idx="33">
                  <c:v>4810.6016734991772</c:v>
                </c:pt>
                <c:pt idx="34">
                  <c:v>4805.3929168762634</c:v>
                </c:pt>
                <c:pt idx="35">
                  <c:v>4800.3417016553294</c:v>
                </c:pt>
                <c:pt idx="36">
                  <c:v>4795.4390697981244</c:v>
                </c:pt>
                <c:pt idx="37">
                  <c:v>4790.676798097873</c:v>
                </c:pt>
                <c:pt idx="38">
                  <c:v>4786.0473203725214</c:v>
                </c:pt>
                <c:pt idx="39">
                  <c:v>4781.5436596581985</c:v>
                </c:pt>
                <c:pt idx="40">
                  <c:v>4777.1593689023966</c:v>
                </c:pt>
                <c:pt idx="41">
                  <c:v>4772.888478912193</c:v>
                </c:pt>
                <c:pt idx="42">
                  <c:v>4768.725452520167</c:v>
                </c:pt>
                <c:pt idx="43">
                  <c:v>4764.6651440993674</c:v>
                </c:pt>
                <c:pt idx="44">
                  <c:v>4760.7027636969087</c:v>
                </c:pt>
                <c:pt idx="45">
                  <c:v>4756.8338451693107</c:v>
                </c:pt>
                <c:pt idx="46">
                  <c:v>4753.0542177966399</c:v>
                </c:pt>
                <c:pt idx="47">
                  <c:v>4749.3599809303778</c:v>
                </c:pt>
                <c:pt idx="48">
                  <c:v>4745.7474812949322</c:v>
                </c:pt>
                <c:pt idx="49">
                  <c:v>4742.2132926170134</c:v>
                </c:pt>
                <c:pt idx="50">
                  <c:v>4738.7541973027428</c:v>
                </c:pt>
                <c:pt idx="51">
                  <c:v>4735.3671699209099</c:v>
                </c:pt>
                <c:pt idx="52">
                  <c:v>4732.049362283291</c:v>
                </c:pt>
                <c:pt idx="53">
                  <c:v>4728.7980899406466</c:v>
                </c:pt>
                <c:pt idx="54">
                  <c:v>4725.6108199365517</c:v>
                </c:pt>
                <c:pt idx="55">
                  <c:v>4722.4851596813378</c:v>
                </c:pt>
                <c:pt idx="56">
                  <c:v>4719.4188468256807</c:v>
                </c:pt>
                <c:pt idx="57">
                  <c:v>4716.4097400281853</c:v>
                </c:pt>
                <c:pt idx="58">
                  <c:v>4713.4558105241185</c:v>
                </c:pt>
                <c:pt idx="59">
                  <c:v>4710.5551344134619</c:v>
                </c:pt>
                <c:pt idx="60">
                  <c:v>4707.7058855960349</c:v>
                </c:pt>
                <c:pt idx="61">
                  <c:v>4704.9063292897663</c:v>
                </c:pt>
                <c:pt idx="62">
                  <c:v>4702.1548160754046</c:v>
                </c:pt>
                <c:pt idx="63">
                  <c:v>4699.4497764173038</c:v>
                </c:pt>
                <c:pt idx="64">
                  <c:v>4696.7897156154258</c:v>
                </c:pt>
                <c:pt idx="65">
                  <c:v>4694.1732091485546</c:v>
                </c:pt>
                <c:pt idx="66">
                  <c:v>4691.5988983729876</c:v>
                </c:pt>
                <c:pt idx="67">
                  <c:v>4689.0654865446804</c:v>
                </c:pt>
                <c:pt idx="68">
                  <c:v>4686.5717351361855</c:v>
                </c:pt>
                <c:pt idx="69">
                  <c:v>4684.1164604225796</c:v>
                </c:pt>
                <c:pt idx="70">
                  <c:v>4681.6985303132169</c:v>
                </c:pt>
                <c:pt idx="71">
                  <c:v>4679.3168614083988</c:v>
                </c:pt>
                <c:pt idx="72">
                  <c:v>4676.9704162621365</c:v>
                </c:pt>
                <c:pt idx="73">
                  <c:v>4674.6582008339356</c:v>
                </c:pt>
                <c:pt idx="74">
                  <c:v>4672.3792621142147</c:v>
                </c:pt>
                <c:pt idx="75">
                  <c:v>4670.1326859093633</c:v>
                </c:pt>
                <c:pt idx="76">
                  <c:v>4667.917594773774</c:v>
                </c:pt>
                <c:pt idx="77">
                  <c:v>4665.7331460773157</c:v>
                </c:pt>
                <c:pt idx="78">
                  <c:v>4663.5785301977685</c:v>
                </c:pt>
                <c:pt idx="79">
                  <c:v>4661.4529688286675</c:v>
                </c:pt>
                <c:pt idx="80">
                  <c:v>4659.3557133938484</c:v>
                </c:pt>
                <c:pt idx="81">
                  <c:v>4657.2860435607381</c:v>
                </c:pt>
                <c:pt idx="82">
                  <c:v>4655.2432658451062</c:v>
                </c:pt>
                <c:pt idx="83">
                  <c:v>4653.2267123006486</c:v>
                </c:pt>
                <c:pt idx="84">
                  <c:v>4651.2357392872727</c:v>
                </c:pt>
                <c:pt idx="85">
                  <c:v>4649.2697263125146</c:v>
                </c:pt>
                <c:pt idx="86">
                  <c:v>4647.3280749409359</c:v>
                </c:pt>
                <c:pt idx="87">
                  <c:v>4645.4102077667885</c:v>
                </c:pt>
                <c:pt idx="88">
                  <c:v>4643.5155674456046</c:v>
                </c:pt>
                <c:pt idx="89">
                  <c:v>4641.6436157806975</c:v>
                </c:pt>
                <c:pt idx="90">
                  <c:v>4639.7938328609089</c:v>
                </c:pt>
                <c:pt idx="91">
                  <c:v>4637.9657162461799</c:v>
                </c:pt>
                <c:pt idx="92">
                  <c:v>4636.1587801978121</c:v>
                </c:pt>
                <c:pt idx="93">
                  <c:v>4634.3725549505189</c:v>
                </c:pt>
                <c:pt idx="94">
                  <c:v>4632.606586023574</c:v>
                </c:pt>
                <c:pt idx="95">
                  <c:v>4630.8604335685668</c:v>
                </c:pt>
                <c:pt idx="96">
                  <c:v>4629.1336717514741</c:v>
                </c:pt>
                <c:pt idx="97">
                  <c:v>4627.4258881668884</c:v>
                </c:pt>
                <c:pt idx="98">
                  <c:v>4625.7366832824409</c:v>
                </c:pt>
                <c:pt idx="99">
                  <c:v>4624.0656699115589</c:v>
                </c:pt>
                <c:pt idx="100">
                  <c:v>4624.0656699115589</c:v>
                </c:pt>
                <c:pt idx="101">
                  <c:v>4624.0656699115589</c:v>
                </c:pt>
                <c:pt idx="102">
                  <c:v>4624.0656699115589</c:v>
                </c:pt>
                <c:pt idx="103">
                  <c:v>4624.0656699115589</c:v>
                </c:pt>
                <c:pt idx="104">
                  <c:v>4624.0656699115589</c:v>
                </c:pt>
                <c:pt idx="105">
                  <c:v>4624.0656699115589</c:v>
                </c:pt>
                <c:pt idx="106">
                  <c:v>4624.0656699115589</c:v>
                </c:pt>
                <c:pt idx="107">
                  <c:v>4624.0656699115589</c:v>
                </c:pt>
                <c:pt idx="108">
                  <c:v>4624.0656699115589</c:v>
                </c:pt>
                <c:pt idx="109">
                  <c:v>4624.0656699115589</c:v>
                </c:pt>
                <c:pt idx="110">
                  <c:v>4624.0656699115589</c:v>
                </c:pt>
                <c:pt idx="111">
                  <c:v>4624.0656699115589</c:v>
                </c:pt>
                <c:pt idx="112">
                  <c:v>4624.0656699115589</c:v>
                </c:pt>
                <c:pt idx="113">
                  <c:v>4624.0656699115589</c:v>
                </c:pt>
                <c:pt idx="114">
                  <c:v>4624.0656699115589</c:v>
                </c:pt>
                <c:pt idx="115">
                  <c:v>4624.0656699115589</c:v>
                </c:pt>
                <c:pt idx="116">
                  <c:v>4624.0656699115589</c:v>
                </c:pt>
                <c:pt idx="117">
                  <c:v>4624.0656699115589</c:v>
                </c:pt>
                <c:pt idx="118">
                  <c:v>4624.0656699115589</c:v>
                </c:pt>
                <c:pt idx="119">
                  <c:v>4624.0656699115589</c:v>
                </c:pt>
                <c:pt idx="120">
                  <c:v>4624.0656699115589</c:v>
                </c:pt>
                <c:pt idx="121">
                  <c:v>4624.0656699115589</c:v>
                </c:pt>
                <c:pt idx="122">
                  <c:v>4624.0656699115589</c:v>
                </c:pt>
                <c:pt idx="123">
                  <c:v>4624.0656699115589</c:v>
                </c:pt>
                <c:pt idx="124">
                  <c:v>4624.0656699115589</c:v>
                </c:pt>
                <c:pt idx="125">
                  <c:v>4624.0656699115589</c:v>
                </c:pt>
                <c:pt idx="126">
                  <c:v>4624.0656699115589</c:v>
                </c:pt>
                <c:pt idx="127">
                  <c:v>4624.0656699115589</c:v>
                </c:pt>
                <c:pt idx="128">
                  <c:v>4624.0656699115589</c:v>
                </c:pt>
                <c:pt idx="129">
                  <c:v>4624.0656699115589</c:v>
                </c:pt>
                <c:pt idx="130">
                  <c:v>4624.0656699115589</c:v>
                </c:pt>
                <c:pt idx="131">
                  <c:v>4624.0656699115589</c:v>
                </c:pt>
                <c:pt idx="132">
                  <c:v>4624.0656699115589</c:v>
                </c:pt>
                <c:pt idx="133">
                  <c:v>4624.0656699115589</c:v>
                </c:pt>
                <c:pt idx="134">
                  <c:v>4624.0656699115589</c:v>
                </c:pt>
                <c:pt idx="135">
                  <c:v>4624.0656699115589</c:v>
                </c:pt>
                <c:pt idx="136">
                  <c:v>4624.0656699115589</c:v>
                </c:pt>
                <c:pt idx="137">
                  <c:v>4624.0656699115589</c:v>
                </c:pt>
                <c:pt idx="138">
                  <c:v>4624.0656699115589</c:v>
                </c:pt>
                <c:pt idx="139">
                  <c:v>4624.0656699115589</c:v>
                </c:pt>
                <c:pt idx="140">
                  <c:v>4624.0656699115589</c:v>
                </c:pt>
                <c:pt idx="141">
                  <c:v>4624.0656699115589</c:v>
                </c:pt>
                <c:pt idx="142">
                  <c:v>4624.0656699115589</c:v>
                </c:pt>
                <c:pt idx="143">
                  <c:v>4624.0656699115589</c:v>
                </c:pt>
                <c:pt idx="144">
                  <c:v>4624.0656699115589</c:v>
                </c:pt>
                <c:pt idx="145">
                  <c:v>4624.0656699115589</c:v>
                </c:pt>
                <c:pt idx="146">
                  <c:v>4624.0656699115589</c:v>
                </c:pt>
                <c:pt idx="147">
                  <c:v>4624.0656699115589</c:v>
                </c:pt>
                <c:pt idx="148">
                  <c:v>4624.0656699115589</c:v>
                </c:pt>
                <c:pt idx="149">
                  <c:v>4624.0656699115589</c:v>
                </c:pt>
                <c:pt idx="150">
                  <c:v>4624.0656699115589</c:v>
                </c:pt>
                <c:pt idx="151">
                  <c:v>4624.0656699115589</c:v>
                </c:pt>
                <c:pt idx="152">
                  <c:v>4624.0656699115589</c:v>
                </c:pt>
                <c:pt idx="153">
                  <c:v>4624.0656699115589</c:v>
                </c:pt>
                <c:pt idx="154">
                  <c:v>4624.0656699115589</c:v>
                </c:pt>
                <c:pt idx="155">
                  <c:v>4624.0656699115589</c:v>
                </c:pt>
                <c:pt idx="156">
                  <c:v>4624.0656699115589</c:v>
                </c:pt>
                <c:pt idx="157">
                  <c:v>4624.0656699115589</c:v>
                </c:pt>
                <c:pt idx="158">
                  <c:v>4624.0656699115589</c:v>
                </c:pt>
                <c:pt idx="159">
                  <c:v>4624.0656699115589</c:v>
                </c:pt>
                <c:pt idx="160">
                  <c:v>4624.0656699115589</c:v>
                </c:pt>
                <c:pt idx="161">
                  <c:v>4624.0656699115589</c:v>
                </c:pt>
                <c:pt idx="162">
                  <c:v>4624.0656699115589</c:v>
                </c:pt>
                <c:pt idx="163">
                  <c:v>4624.0656699115589</c:v>
                </c:pt>
                <c:pt idx="164">
                  <c:v>4624.0656699115589</c:v>
                </c:pt>
                <c:pt idx="165">
                  <c:v>4624.0656699115589</c:v>
                </c:pt>
                <c:pt idx="166">
                  <c:v>4624.0656699115589</c:v>
                </c:pt>
                <c:pt idx="167">
                  <c:v>4624.0656699115589</c:v>
                </c:pt>
                <c:pt idx="168">
                  <c:v>4624.0656699115589</c:v>
                </c:pt>
                <c:pt idx="169">
                  <c:v>4624.0656699115589</c:v>
                </c:pt>
                <c:pt idx="170">
                  <c:v>4624.0656699115589</c:v>
                </c:pt>
                <c:pt idx="171">
                  <c:v>4624.0656699115589</c:v>
                </c:pt>
                <c:pt idx="172">
                  <c:v>4624.0656699115589</c:v>
                </c:pt>
                <c:pt idx="173">
                  <c:v>4624.0656699115589</c:v>
                </c:pt>
                <c:pt idx="174">
                  <c:v>4624.0656699115589</c:v>
                </c:pt>
                <c:pt idx="175">
                  <c:v>4624.0656699115589</c:v>
                </c:pt>
                <c:pt idx="176">
                  <c:v>4624.0656699115589</c:v>
                </c:pt>
                <c:pt idx="177">
                  <c:v>4624.0656699115589</c:v>
                </c:pt>
                <c:pt idx="178">
                  <c:v>4624.0656699115589</c:v>
                </c:pt>
                <c:pt idx="179">
                  <c:v>4624.0656699115589</c:v>
                </c:pt>
                <c:pt idx="180">
                  <c:v>4624.0656699115589</c:v>
                </c:pt>
                <c:pt idx="181">
                  <c:v>4624.0656699115589</c:v>
                </c:pt>
                <c:pt idx="182">
                  <c:v>4624.0656699115589</c:v>
                </c:pt>
                <c:pt idx="183">
                  <c:v>4624.0656699115589</c:v>
                </c:pt>
                <c:pt idx="184">
                  <c:v>4624.0656699115589</c:v>
                </c:pt>
                <c:pt idx="185">
                  <c:v>4624.0656699115589</c:v>
                </c:pt>
                <c:pt idx="186">
                  <c:v>4624.0656699115589</c:v>
                </c:pt>
                <c:pt idx="187">
                  <c:v>4624.0656699115589</c:v>
                </c:pt>
                <c:pt idx="188">
                  <c:v>4624.0656699115589</c:v>
                </c:pt>
                <c:pt idx="189">
                  <c:v>4624.0656699115589</c:v>
                </c:pt>
                <c:pt idx="190">
                  <c:v>4624.0656699115589</c:v>
                </c:pt>
                <c:pt idx="191">
                  <c:v>4624.0656699115589</c:v>
                </c:pt>
                <c:pt idx="192">
                  <c:v>4624.0656699115589</c:v>
                </c:pt>
                <c:pt idx="193">
                  <c:v>4624.0656699115589</c:v>
                </c:pt>
                <c:pt idx="194">
                  <c:v>4624.0656699115589</c:v>
                </c:pt>
                <c:pt idx="195">
                  <c:v>4624.0656699115589</c:v>
                </c:pt>
                <c:pt idx="196">
                  <c:v>4624.0656699115589</c:v>
                </c:pt>
                <c:pt idx="197">
                  <c:v>4624.0656699115589</c:v>
                </c:pt>
                <c:pt idx="198">
                  <c:v>4624.0656699115589</c:v>
                </c:pt>
                <c:pt idx="199">
                  <c:v>4624.0656699115589</c:v>
                </c:pt>
                <c:pt idx="200">
                  <c:v>4624.0656699115589</c:v>
                </c:pt>
                <c:pt idx="201">
                  <c:v>4624.0656699115589</c:v>
                </c:pt>
                <c:pt idx="202">
                  <c:v>4624.0656699115589</c:v>
                </c:pt>
                <c:pt idx="203">
                  <c:v>4624.0656699115589</c:v>
                </c:pt>
                <c:pt idx="204">
                  <c:v>4624.0656699115589</c:v>
                </c:pt>
                <c:pt idx="205">
                  <c:v>4624.0656699115589</c:v>
                </c:pt>
                <c:pt idx="206">
                  <c:v>4624.0656699115589</c:v>
                </c:pt>
                <c:pt idx="207">
                  <c:v>4624.0656699115589</c:v>
                </c:pt>
                <c:pt idx="208">
                  <c:v>4624.0656699115589</c:v>
                </c:pt>
                <c:pt idx="209">
                  <c:v>4624.0656699115589</c:v>
                </c:pt>
                <c:pt idx="210">
                  <c:v>4624.0656699115589</c:v>
                </c:pt>
                <c:pt idx="211">
                  <c:v>4624.0656699115589</c:v>
                </c:pt>
                <c:pt idx="212">
                  <c:v>4624.0656699115589</c:v>
                </c:pt>
                <c:pt idx="213">
                  <c:v>4624.0656699115589</c:v>
                </c:pt>
                <c:pt idx="214">
                  <c:v>4624.0656699115589</c:v>
                </c:pt>
                <c:pt idx="215">
                  <c:v>4624.0656699115589</c:v>
                </c:pt>
                <c:pt idx="216">
                  <c:v>4624.0656699115589</c:v>
                </c:pt>
                <c:pt idx="217">
                  <c:v>4624.0656699115589</c:v>
                </c:pt>
                <c:pt idx="218">
                  <c:v>4624.0656699115589</c:v>
                </c:pt>
                <c:pt idx="219">
                  <c:v>4624.0656699115589</c:v>
                </c:pt>
                <c:pt idx="220">
                  <c:v>4624.0656699115589</c:v>
                </c:pt>
                <c:pt idx="221">
                  <c:v>4624.0656699115589</c:v>
                </c:pt>
                <c:pt idx="222">
                  <c:v>4624.0656699115589</c:v>
                </c:pt>
                <c:pt idx="223">
                  <c:v>4624.0656699115589</c:v>
                </c:pt>
                <c:pt idx="224">
                  <c:v>4624.0656699115589</c:v>
                </c:pt>
                <c:pt idx="225">
                  <c:v>4624.0656699115589</c:v>
                </c:pt>
                <c:pt idx="226">
                  <c:v>4624.0656699115589</c:v>
                </c:pt>
                <c:pt idx="227">
                  <c:v>4624.0656699115589</c:v>
                </c:pt>
                <c:pt idx="228">
                  <c:v>4624.0656699115589</c:v>
                </c:pt>
                <c:pt idx="229">
                  <c:v>4624.0656699115589</c:v>
                </c:pt>
                <c:pt idx="230">
                  <c:v>4624.0656699115589</c:v>
                </c:pt>
                <c:pt idx="231">
                  <c:v>4624.0656699115589</c:v>
                </c:pt>
                <c:pt idx="232">
                  <c:v>4624.0656699115589</c:v>
                </c:pt>
                <c:pt idx="233">
                  <c:v>4624.0656699115589</c:v>
                </c:pt>
                <c:pt idx="234">
                  <c:v>4624.0656699115589</c:v>
                </c:pt>
                <c:pt idx="235">
                  <c:v>4624.0656699115589</c:v>
                </c:pt>
                <c:pt idx="236">
                  <c:v>4624.0656699115589</c:v>
                </c:pt>
                <c:pt idx="237">
                  <c:v>4624.0656699115589</c:v>
                </c:pt>
                <c:pt idx="238">
                  <c:v>4624.0656699115589</c:v>
                </c:pt>
                <c:pt idx="239">
                  <c:v>4624.0656699115589</c:v>
                </c:pt>
                <c:pt idx="240">
                  <c:v>4624.0656699115589</c:v>
                </c:pt>
                <c:pt idx="241">
                  <c:v>4624.0656699115589</c:v>
                </c:pt>
                <c:pt idx="242">
                  <c:v>4624.0656699115589</c:v>
                </c:pt>
                <c:pt idx="243">
                  <c:v>4624.0656699115589</c:v>
                </c:pt>
                <c:pt idx="244">
                  <c:v>4624.0656699115589</c:v>
                </c:pt>
                <c:pt idx="245">
                  <c:v>4624.0656699115589</c:v>
                </c:pt>
                <c:pt idx="246">
                  <c:v>4624.0656699115589</c:v>
                </c:pt>
                <c:pt idx="247">
                  <c:v>4624.0656699115589</c:v>
                </c:pt>
                <c:pt idx="248">
                  <c:v>4624.0656699115589</c:v>
                </c:pt>
                <c:pt idx="249">
                  <c:v>4624.0656699115589</c:v>
                </c:pt>
                <c:pt idx="250">
                  <c:v>4624.0656699115589</c:v>
                </c:pt>
                <c:pt idx="251">
                  <c:v>4624.0656699115589</c:v>
                </c:pt>
                <c:pt idx="252">
                  <c:v>4624.0656699115589</c:v>
                </c:pt>
                <c:pt idx="253">
                  <c:v>4624.0656699115589</c:v>
                </c:pt>
                <c:pt idx="254">
                  <c:v>4624.0656699115589</c:v>
                </c:pt>
                <c:pt idx="255">
                  <c:v>4624.0656699115589</c:v>
                </c:pt>
                <c:pt idx="256">
                  <c:v>4624.0656699115589</c:v>
                </c:pt>
                <c:pt idx="257">
                  <c:v>4624.0656699115589</c:v>
                </c:pt>
                <c:pt idx="258">
                  <c:v>4624.0656699115589</c:v>
                </c:pt>
                <c:pt idx="259">
                  <c:v>4624.0656699115589</c:v>
                </c:pt>
                <c:pt idx="260">
                  <c:v>4624.0656699115589</c:v>
                </c:pt>
                <c:pt idx="261">
                  <c:v>4624.0656699115589</c:v>
                </c:pt>
                <c:pt idx="262">
                  <c:v>4624.0656699115589</c:v>
                </c:pt>
                <c:pt idx="263">
                  <c:v>4624.0656699115589</c:v>
                </c:pt>
                <c:pt idx="264">
                  <c:v>4624.0656699115589</c:v>
                </c:pt>
                <c:pt idx="265">
                  <c:v>4624.0656699115589</c:v>
                </c:pt>
                <c:pt idx="266">
                  <c:v>4624.0656699115589</c:v>
                </c:pt>
                <c:pt idx="267">
                  <c:v>4624.0656699115589</c:v>
                </c:pt>
                <c:pt idx="268">
                  <c:v>4624.0656699115589</c:v>
                </c:pt>
                <c:pt idx="269">
                  <c:v>4624.0656699115589</c:v>
                </c:pt>
                <c:pt idx="270">
                  <c:v>4624.0656699115589</c:v>
                </c:pt>
                <c:pt idx="271">
                  <c:v>4624.0656699115589</c:v>
                </c:pt>
                <c:pt idx="272">
                  <c:v>4624.0656699115589</c:v>
                </c:pt>
                <c:pt idx="273">
                  <c:v>4624.0656699115589</c:v>
                </c:pt>
                <c:pt idx="274">
                  <c:v>4624.0656699115589</c:v>
                </c:pt>
                <c:pt idx="275">
                  <c:v>4624.0656699115589</c:v>
                </c:pt>
                <c:pt idx="276">
                  <c:v>4624.0656699115589</c:v>
                </c:pt>
                <c:pt idx="277">
                  <c:v>4624.0656699115589</c:v>
                </c:pt>
                <c:pt idx="278">
                  <c:v>4624.0656699115589</c:v>
                </c:pt>
                <c:pt idx="279">
                  <c:v>4624.0656699115589</c:v>
                </c:pt>
                <c:pt idx="280">
                  <c:v>4624.0656699115589</c:v>
                </c:pt>
                <c:pt idx="281">
                  <c:v>4624.0656699115589</c:v>
                </c:pt>
                <c:pt idx="282">
                  <c:v>4624.0656699115589</c:v>
                </c:pt>
                <c:pt idx="283">
                  <c:v>4624.0656699115589</c:v>
                </c:pt>
                <c:pt idx="284">
                  <c:v>4624.0656699115589</c:v>
                </c:pt>
                <c:pt idx="285">
                  <c:v>4624.0656699115589</c:v>
                </c:pt>
                <c:pt idx="286">
                  <c:v>4624.0656699115589</c:v>
                </c:pt>
                <c:pt idx="287">
                  <c:v>4624.0656699115589</c:v>
                </c:pt>
                <c:pt idx="288">
                  <c:v>4624.0656699115589</c:v>
                </c:pt>
                <c:pt idx="289">
                  <c:v>4624.0656699115589</c:v>
                </c:pt>
                <c:pt idx="290">
                  <c:v>4624.0656699115589</c:v>
                </c:pt>
                <c:pt idx="291">
                  <c:v>4624.0656699115589</c:v>
                </c:pt>
                <c:pt idx="292">
                  <c:v>4624.0656699115589</c:v>
                </c:pt>
                <c:pt idx="293">
                  <c:v>4624.0656699115589</c:v>
                </c:pt>
                <c:pt idx="294">
                  <c:v>4624.0656699115589</c:v>
                </c:pt>
                <c:pt idx="295">
                  <c:v>4624.0656699115589</c:v>
                </c:pt>
                <c:pt idx="296">
                  <c:v>4624.0656699115589</c:v>
                </c:pt>
                <c:pt idx="297">
                  <c:v>4624.0656699115589</c:v>
                </c:pt>
                <c:pt idx="298">
                  <c:v>4624.0656699115589</c:v>
                </c:pt>
                <c:pt idx="299">
                  <c:v>4624.0656699115589</c:v>
                </c:pt>
                <c:pt idx="300">
                  <c:v>4624.0656699115589</c:v>
                </c:pt>
                <c:pt idx="301">
                  <c:v>4624.0656699115589</c:v>
                </c:pt>
                <c:pt idx="302">
                  <c:v>4624.0656699115589</c:v>
                </c:pt>
                <c:pt idx="303">
                  <c:v>4624.0656699115589</c:v>
                </c:pt>
                <c:pt idx="304">
                  <c:v>4624.0656699115589</c:v>
                </c:pt>
                <c:pt idx="305">
                  <c:v>4624.0656699115589</c:v>
                </c:pt>
                <c:pt idx="306">
                  <c:v>4624.0656699115589</c:v>
                </c:pt>
                <c:pt idx="307">
                  <c:v>4624.0656699115589</c:v>
                </c:pt>
                <c:pt idx="308">
                  <c:v>4624.0656699115589</c:v>
                </c:pt>
                <c:pt idx="309">
                  <c:v>4624.0656699115589</c:v>
                </c:pt>
                <c:pt idx="310">
                  <c:v>4624.0656699115589</c:v>
                </c:pt>
                <c:pt idx="311">
                  <c:v>4624.0656699115589</c:v>
                </c:pt>
                <c:pt idx="312">
                  <c:v>4624.0656699115589</c:v>
                </c:pt>
                <c:pt idx="313">
                  <c:v>4624.0656699115589</c:v>
                </c:pt>
                <c:pt idx="314">
                  <c:v>4624.0656699115589</c:v>
                </c:pt>
                <c:pt idx="315">
                  <c:v>4624.0656699115589</c:v>
                </c:pt>
                <c:pt idx="316">
                  <c:v>4624.0656699115589</c:v>
                </c:pt>
                <c:pt idx="317">
                  <c:v>4624.0656699115589</c:v>
                </c:pt>
                <c:pt idx="318">
                  <c:v>4624.0656699115589</c:v>
                </c:pt>
                <c:pt idx="319">
                  <c:v>4624.0656699115589</c:v>
                </c:pt>
                <c:pt idx="320">
                  <c:v>4624.0656699115589</c:v>
                </c:pt>
                <c:pt idx="321">
                  <c:v>4624.0656699115589</c:v>
                </c:pt>
                <c:pt idx="322">
                  <c:v>4624.0656699115589</c:v>
                </c:pt>
                <c:pt idx="323">
                  <c:v>4624.0656699115589</c:v>
                </c:pt>
                <c:pt idx="324">
                  <c:v>4624.0656699115589</c:v>
                </c:pt>
                <c:pt idx="325">
                  <c:v>4624.0656699115589</c:v>
                </c:pt>
                <c:pt idx="326">
                  <c:v>4624.0656699115589</c:v>
                </c:pt>
                <c:pt idx="327">
                  <c:v>4624.0656699115589</c:v>
                </c:pt>
                <c:pt idx="328">
                  <c:v>4624.0656699115589</c:v>
                </c:pt>
                <c:pt idx="329">
                  <c:v>4624.0656699115589</c:v>
                </c:pt>
                <c:pt idx="330">
                  <c:v>4624.0656699115589</c:v>
                </c:pt>
                <c:pt idx="331">
                  <c:v>4624.0656699115589</c:v>
                </c:pt>
                <c:pt idx="332">
                  <c:v>4624.0656699115589</c:v>
                </c:pt>
                <c:pt idx="333">
                  <c:v>4624.0656699115589</c:v>
                </c:pt>
                <c:pt idx="334">
                  <c:v>4624.0656699115589</c:v>
                </c:pt>
                <c:pt idx="335">
                  <c:v>4624.0656699115589</c:v>
                </c:pt>
                <c:pt idx="336">
                  <c:v>4624.0656699115589</c:v>
                </c:pt>
                <c:pt idx="337">
                  <c:v>4624.0656699115589</c:v>
                </c:pt>
                <c:pt idx="338">
                  <c:v>4624.0656699115589</c:v>
                </c:pt>
                <c:pt idx="339">
                  <c:v>4624.0656699115589</c:v>
                </c:pt>
                <c:pt idx="340">
                  <c:v>4624.0656699115589</c:v>
                </c:pt>
                <c:pt idx="341">
                  <c:v>4624.0656699115589</c:v>
                </c:pt>
                <c:pt idx="342">
                  <c:v>4624.0656699115589</c:v>
                </c:pt>
                <c:pt idx="343">
                  <c:v>4624.0656699115589</c:v>
                </c:pt>
                <c:pt idx="344">
                  <c:v>4624.0656699115589</c:v>
                </c:pt>
                <c:pt idx="345">
                  <c:v>4624.0656699115589</c:v>
                </c:pt>
                <c:pt idx="346">
                  <c:v>4624.0656699115589</c:v>
                </c:pt>
                <c:pt idx="347">
                  <c:v>4624.0656699115589</c:v>
                </c:pt>
                <c:pt idx="348">
                  <c:v>4624.0656699115589</c:v>
                </c:pt>
                <c:pt idx="349">
                  <c:v>4624.0656699115589</c:v>
                </c:pt>
                <c:pt idx="350">
                  <c:v>4624.0656699115589</c:v>
                </c:pt>
                <c:pt idx="351">
                  <c:v>4624.0656699115589</c:v>
                </c:pt>
                <c:pt idx="352">
                  <c:v>4624.0656699115589</c:v>
                </c:pt>
                <c:pt idx="353">
                  <c:v>4624.0656699115589</c:v>
                </c:pt>
                <c:pt idx="354">
                  <c:v>4624.0656699115589</c:v>
                </c:pt>
                <c:pt idx="355">
                  <c:v>4624.0656699115589</c:v>
                </c:pt>
                <c:pt idx="356">
                  <c:v>4624.0656699115589</c:v>
                </c:pt>
                <c:pt idx="357">
                  <c:v>4624.0656699115589</c:v>
                </c:pt>
                <c:pt idx="358">
                  <c:v>4624.0656699115589</c:v>
                </c:pt>
                <c:pt idx="359">
                  <c:v>4624.0656699115589</c:v>
                </c:pt>
                <c:pt idx="360">
                  <c:v>4624.0656699115589</c:v>
                </c:pt>
                <c:pt idx="361">
                  <c:v>4624.0656699115589</c:v>
                </c:pt>
                <c:pt idx="362">
                  <c:v>4624.0656699115589</c:v>
                </c:pt>
                <c:pt idx="363">
                  <c:v>4624.0656699115589</c:v>
                </c:pt>
                <c:pt idx="364">
                  <c:v>4624.0656699115589</c:v>
                </c:pt>
                <c:pt idx="365">
                  <c:v>4624.0656699115589</c:v>
                </c:pt>
                <c:pt idx="366">
                  <c:v>4624.0656699115589</c:v>
                </c:pt>
                <c:pt idx="367">
                  <c:v>4624.0656699115589</c:v>
                </c:pt>
                <c:pt idx="368">
                  <c:v>4624.0656699115589</c:v>
                </c:pt>
                <c:pt idx="369">
                  <c:v>4624.0656699115589</c:v>
                </c:pt>
                <c:pt idx="370">
                  <c:v>4624.0656699115589</c:v>
                </c:pt>
                <c:pt idx="371">
                  <c:v>4624.0656699115589</c:v>
                </c:pt>
                <c:pt idx="372">
                  <c:v>4624.0656699115589</c:v>
                </c:pt>
                <c:pt idx="373">
                  <c:v>4624.0656699115589</c:v>
                </c:pt>
                <c:pt idx="374">
                  <c:v>4624.0656699115589</c:v>
                </c:pt>
                <c:pt idx="375">
                  <c:v>4624.0656699115589</c:v>
                </c:pt>
                <c:pt idx="376">
                  <c:v>4624.0656699115589</c:v>
                </c:pt>
                <c:pt idx="377">
                  <c:v>4624.0656699115589</c:v>
                </c:pt>
                <c:pt idx="378">
                  <c:v>4624.0656699115589</c:v>
                </c:pt>
                <c:pt idx="379">
                  <c:v>4624.0656699115589</c:v>
                </c:pt>
                <c:pt idx="380">
                  <c:v>4624.0656699115589</c:v>
                </c:pt>
                <c:pt idx="381">
                  <c:v>4624.0656699115589</c:v>
                </c:pt>
                <c:pt idx="382">
                  <c:v>4624.0656699115589</c:v>
                </c:pt>
                <c:pt idx="383">
                  <c:v>4624.0656699115589</c:v>
                </c:pt>
                <c:pt idx="384">
                  <c:v>4624.0656699115589</c:v>
                </c:pt>
                <c:pt idx="385">
                  <c:v>4624.0656699115589</c:v>
                </c:pt>
                <c:pt idx="386">
                  <c:v>4624.0656699115589</c:v>
                </c:pt>
                <c:pt idx="387">
                  <c:v>4624.0656699115589</c:v>
                </c:pt>
                <c:pt idx="388">
                  <c:v>4624.0656699115589</c:v>
                </c:pt>
                <c:pt idx="389">
                  <c:v>4624.0656699115589</c:v>
                </c:pt>
                <c:pt idx="390">
                  <c:v>4624.0656699115589</c:v>
                </c:pt>
                <c:pt idx="391">
                  <c:v>4624.0656699115589</c:v>
                </c:pt>
                <c:pt idx="392">
                  <c:v>4624.0656699115589</c:v>
                </c:pt>
                <c:pt idx="393">
                  <c:v>4624.0656699115589</c:v>
                </c:pt>
                <c:pt idx="394">
                  <c:v>4624.0656699115589</c:v>
                </c:pt>
                <c:pt idx="395">
                  <c:v>4624.0656699115589</c:v>
                </c:pt>
                <c:pt idx="396">
                  <c:v>4624.0656699115589</c:v>
                </c:pt>
                <c:pt idx="397">
                  <c:v>4624.0656699115589</c:v>
                </c:pt>
                <c:pt idx="398">
                  <c:v>4624.0656699115589</c:v>
                </c:pt>
                <c:pt idx="399">
                  <c:v>4624.0656699115589</c:v>
                </c:pt>
                <c:pt idx="400">
                  <c:v>4624.0656699115589</c:v>
                </c:pt>
                <c:pt idx="401">
                  <c:v>4624.0656699115589</c:v>
                </c:pt>
                <c:pt idx="402">
                  <c:v>4624.0656699115589</c:v>
                </c:pt>
                <c:pt idx="403">
                  <c:v>4624.0656699115589</c:v>
                </c:pt>
                <c:pt idx="404">
                  <c:v>4624.0656699115589</c:v>
                </c:pt>
                <c:pt idx="405">
                  <c:v>4624.0656699115589</c:v>
                </c:pt>
                <c:pt idx="406">
                  <c:v>4624.0656699115589</c:v>
                </c:pt>
                <c:pt idx="407">
                  <c:v>4624.0656699115589</c:v>
                </c:pt>
                <c:pt idx="408">
                  <c:v>4624.0656699115589</c:v>
                </c:pt>
                <c:pt idx="409">
                  <c:v>4624.0656699115589</c:v>
                </c:pt>
                <c:pt idx="410">
                  <c:v>4624.0656699115589</c:v>
                </c:pt>
                <c:pt idx="411">
                  <c:v>4624.0656699115589</c:v>
                </c:pt>
                <c:pt idx="412">
                  <c:v>4624.0656699115589</c:v>
                </c:pt>
                <c:pt idx="413">
                  <c:v>4624.0656699115589</c:v>
                </c:pt>
                <c:pt idx="414">
                  <c:v>4624.0656699115589</c:v>
                </c:pt>
                <c:pt idx="415">
                  <c:v>4624.0656699115589</c:v>
                </c:pt>
                <c:pt idx="416">
                  <c:v>4624.0656699115589</c:v>
                </c:pt>
                <c:pt idx="417">
                  <c:v>4624.0656699115589</c:v>
                </c:pt>
                <c:pt idx="418">
                  <c:v>4624.0656699115589</c:v>
                </c:pt>
                <c:pt idx="419">
                  <c:v>4624.0656699115589</c:v>
                </c:pt>
                <c:pt idx="420">
                  <c:v>4624.0656699115589</c:v>
                </c:pt>
                <c:pt idx="421">
                  <c:v>4624.0656699115589</c:v>
                </c:pt>
                <c:pt idx="422">
                  <c:v>4624.0656699115589</c:v>
                </c:pt>
                <c:pt idx="423">
                  <c:v>4624.0656699115589</c:v>
                </c:pt>
                <c:pt idx="424">
                  <c:v>4624.0656699115589</c:v>
                </c:pt>
                <c:pt idx="425">
                  <c:v>4624.0656699115589</c:v>
                </c:pt>
                <c:pt idx="426">
                  <c:v>4624.0656699115589</c:v>
                </c:pt>
                <c:pt idx="427">
                  <c:v>4624.0656699115589</c:v>
                </c:pt>
                <c:pt idx="428">
                  <c:v>4624.0656699115589</c:v>
                </c:pt>
                <c:pt idx="429">
                  <c:v>4624.0656699115589</c:v>
                </c:pt>
                <c:pt idx="430">
                  <c:v>4624.0656699115589</c:v>
                </c:pt>
                <c:pt idx="431">
                  <c:v>4624.0656699115589</c:v>
                </c:pt>
                <c:pt idx="432">
                  <c:v>4624.0656699115589</c:v>
                </c:pt>
                <c:pt idx="433">
                  <c:v>4624.0656699115589</c:v>
                </c:pt>
                <c:pt idx="434">
                  <c:v>4624.0656699115589</c:v>
                </c:pt>
                <c:pt idx="435">
                  <c:v>4624.0656699115589</c:v>
                </c:pt>
                <c:pt idx="436">
                  <c:v>4624.0656699115589</c:v>
                </c:pt>
                <c:pt idx="437">
                  <c:v>4624.0656699115589</c:v>
                </c:pt>
                <c:pt idx="438">
                  <c:v>4624.0656699115589</c:v>
                </c:pt>
                <c:pt idx="439">
                  <c:v>4624.0656699115589</c:v>
                </c:pt>
                <c:pt idx="440">
                  <c:v>4624.0656699115589</c:v>
                </c:pt>
                <c:pt idx="441">
                  <c:v>4624.0656699115589</c:v>
                </c:pt>
                <c:pt idx="442">
                  <c:v>4624.0656699115589</c:v>
                </c:pt>
                <c:pt idx="443">
                  <c:v>4624.0656699115589</c:v>
                </c:pt>
                <c:pt idx="444">
                  <c:v>4624.0656699115589</c:v>
                </c:pt>
                <c:pt idx="445">
                  <c:v>4624.0656699115589</c:v>
                </c:pt>
                <c:pt idx="446">
                  <c:v>4624.0656699115589</c:v>
                </c:pt>
                <c:pt idx="447">
                  <c:v>4624.0656699115589</c:v>
                </c:pt>
                <c:pt idx="448">
                  <c:v>4624.0656699115589</c:v>
                </c:pt>
                <c:pt idx="449">
                  <c:v>4624.0656699115589</c:v>
                </c:pt>
                <c:pt idx="450">
                  <c:v>4624.0656699115589</c:v>
                </c:pt>
                <c:pt idx="451">
                  <c:v>4624.0656699115589</c:v>
                </c:pt>
                <c:pt idx="452">
                  <c:v>4624.0656699115589</c:v>
                </c:pt>
                <c:pt idx="453">
                  <c:v>4624.0656699115589</c:v>
                </c:pt>
                <c:pt idx="454">
                  <c:v>4624.0656699115589</c:v>
                </c:pt>
                <c:pt idx="455">
                  <c:v>4624.0656699115589</c:v>
                </c:pt>
                <c:pt idx="456">
                  <c:v>4624.0656699115589</c:v>
                </c:pt>
                <c:pt idx="457">
                  <c:v>4624.0656699115589</c:v>
                </c:pt>
                <c:pt idx="458">
                  <c:v>4624.0656699115589</c:v>
                </c:pt>
                <c:pt idx="459">
                  <c:v>4624.0656699115589</c:v>
                </c:pt>
                <c:pt idx="460">
                  <c:v>4624.0656699115589</c:v>
                </c:pt>
                <c:pt idx="461">
                  <c:v>4624.0656699115589</c:v>
                </c:pt>
                <c:pt idx="462">
                  <c:v>4624.0656699115589</c:v>
                </c:pt>
                <c:pt idx="463">
                  <c:v>4624.0656699115589</c:v>
                </c:pt>
                <c:pt idx="464">
                  <c:v>4624.0656699115589</c:v>
                </c:pt>
                <c:pt idx="465">
                  <c:v>4624.0656699115589</c:v>
                </c:pt>
                <c:pt idx="466">
                  <c:v>4624.0656699115589</c:v>
                </c:pt>
                <c:pt idx="467">
                  <c:v>4624.0656699115589</c:v>
                </c:pt>
                <c:pt idx="468">
                  <c:v>4624.0656699115589</c:v>
                </c:pt>
                <c:pt idx="469">
                  <c:v>4624.0656699115589</c:v>
                </c:pt>
                <c:pt idx="470">
                  <c:v>4624.0656699115589</c:v>
                </c:pt>
                <c:pt idx="471">
                  <c:v>4624.0656699115589</c:v>
                </c:pt>
                <c:pt idx="472">
                  <c:v>4624.0656699115589</c:v>
                </c:pt>
                <c:pt idx="473">
                  <c:v>4624.0656699115589</c:v>
                </c:pt>
                <c:pt idx="474">
                  <c:v>4624.0656699115589</c:v>
                </c:pt>
                <c:pt idx="475">
                  <c:v>4624.0656699115589</c:v>
                </c:pt>
                <c:pt idx="476">
                  <c:v>4624.0656699115589</c:v>
                </c:pt>
                <c:pt idx="477">
                  <c:v>4624.0656699115589</c:v>
                </c:pt>
                <c:pt idx="478">
                  <c:v>4624.0656699115589</c:v>
                </c:pt>
                <c:pt idx="479">
                  <c:v>4624.0656699115589</c:v>
                </c:pt>
                <c:pt idx="480">
                  <c:v>4624.0656699115589</c:v>
                </c:pt>
                <c:pt idx="481">
                  <c:v>4624.0656699115589</c:v>
                </c:pt>
                <c:pt idx="482">
                  <c:v>4624.0656699115589</c:v>
                </c:pt>
                <c:pt idx="483">
                  <c:v>4624.0656699115589</c:v>
                </c:pt>
                <c:pt idx="484">
                  <c:v>4624.0656699115589</c:v>
                </c:pt>
                <c:pt idx="485">
                  <c:v>4624.0656699115589</c:v>
                </c:pt>
                <c:pt idx="486">
                  <c:v>4624.0656699115589</c:v>
                </c:pt>
                <c:pt idx="487">
                  <c:v>4624.0656699115589</c:v>
                </c:pt>
                <c:pt idx="488">
                  <c:v>4624.0656699115589</c:v>
                </c:pt>
                <c:pt idx="489">
                  <c:v>4624.0656699115589</c:v>
                </c:pt>
                <c:pt idx="490">
                  <c:v>4624.0656699115589</c:v>
                </c:pt>
                <c:pt idx="491">
                  <c:v>4624.0656699115589</c:v>
                </c:pt>
                <c:pt idx="492">
                  <c:v>4624.0656699115589</c:v>
                </c:pt>
                <c:pt idx="493">
                  <c:v>4624.0656699115589</c:v>
                </c:pt>
                <c:pt idx="494">
                  <c:v>4624.0656699115589</c:v>
                </c:pt>
                <c:pt idx="495">
                  <c:v>4624.0656699115589</c:v>
                </c:pt>
                <c:pt idx="496">
                  <c:v>4624.0656699115589</c:v>
                </c:pt>
                <c:pt idx="497">
                  <c:v>4624.0656699115589</c:v>
                </c:pt>
                <c:pt idx="498">
                  <c:v>4624.0656699115589</c:v>
                </c:pt>
                <c:pt idx="499">
                  <c:v>4624.0656699115589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41-494B-989D-7295D17046D2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2021'!$AQ$6:$AQ$505</c:f>
              <c:numCache>
                <c:formatCode>#,##0</c:formatCode>
                <c:ptCount val="500"/>
                <c:pt idx="0">
                  <c:v>32207.142857142859</c:v>
                </c:pt>
                <c:pt idx="1">
                  <c:v>32207.142857142859</c:v>
                </c:pt>
                <c:pt idx="2">
                  <c:v>32207.142857142859</c:v>
                </c:pt>
                <c:pt idx="3">
                  <c:v>32207.142857142859</c:v>
                </c:pt>
                <c:pt idx="4">
                  <c:v>32207.142857142859</c:v>
                </c:pt>
                <c:pt idx="5">
                  <c:v>32207.142857142859</c:v>
                </c:pt>
                <c:pt idx="6">
                  <c:v>32207.142857142859</c:v>
                </c:pt>
                <c:pt idx="7">
                  <c:v>28181.25</c:v>
                </c:pt>
                <c:pt idx="8">
                  <c:v>25050</c:v>
                </c:pt>
                <c:pt idx="9">
                  <c:v>22545</c:v>
                </c:pt>
                <c:pt idx="10">
                  <c:v>20495.454545454544</c:v>
                </c:pt>
                <c:pt idx="11">
                  <c:v>18787.5</c:v>
                </c:pt>
                <c:pt idx="12">
                  <c:v>17342.307692307691</c:v>
                </c:pt>
                <c:pt idx="13">
                  <c:v>16103.571428571429</c:v>
                </c:pt>
                <c:pt idx="14">
                  <c:v>15030</c:v>
                </c:pt>
                <c:pt idx="15">
                  <c:v>14090.625</c:v>
                </c:pt>
                <c:pt idx="16">
                  <c:v>13261.764705882353</c:v>
                </c:pt>
                <c:pt idx="17">
                  <c:v>12525</c:v>
                </c:pt>
                <c:pt idx="18">
                  <c:v>11865.78947368421</c:v>
                </c:pt>
                <c:pt idx="19">
                  <c:v>11272.5</c:v>
                </c:pt>
                <c:pt idx="20">
                  <c:v>10735.714285714286</c:v>
                </c:pt>
                <c:pt idx="21">
                  <c:v>10247.727272727272</c:v>
                </c:pt>
                <c:pt idx="22">
                  <c:v>9802.173913043478</c:v>
                </c:pt>
                <c:pt idx="23">
                  <c:v>9393.75</c:v>
                </c:pt>
                <c:pt idx="24">
                  <c:v>9018</c:v>
                </c:pt>
                <c:pt idx="25">
                  <c:v>8671.1538461538457</c:v>
                </c:pt>
                <c:pt idx="26">
                  <c:v>8350</c:v>
                </c:pt>
                <c:pt idx="27">
                  <c:v>8051.7857142857147</c:v>
                </c:pt>
                <c:pt idx="28">
                  <c:v>7774.1379310344828</c:v>
                </c:pt>
                <c:pt idx="29">
                  <c:v>7515</c:v>
                </c:pt>
                <c:pt idx="30">
                  <c:v>7272.5806451612907</c:v>
                </c:pt>
                <c:pt idx="31">
                  <c:v>7045.3125</c:v>
                </c:pt>
                <c:pt idx="32">
                  <c:v>6831.818181818182</c:v>
                </c:pt>
                <c:pt idx="33">
                  <c:v>6630.8823529411766</c:v>
                </c:pt>
                <c:pt idx="34">
                  <c:v>6441.4285714285716</c:v>
                </c:pt>
                <c:pt idx="35">
                  <c:v>6262.5</c:v>
                </c:pt>
                <c:pt idx="36">
                  <c:v>6093.2432432432433</c:v>
                </c:pt>
                <c:pt idx="37">
                  <c:v>5932.894736842105</c:v>
                </c:pt>
                <c:pt idx="38">
                  <c:v>5932.894736842105</c:v>
                </c:pt>
                <c:pt idx="39">
                  <c:v>5932.894736842105</c:v>
                </c:pt>
                <c:pt idx="40">
                  <c:v>5932.894736842105</c:v>
                </c:pt>
                <c:pt idx="41">
                  <c:v>5932.894736842105</c:v>
                </c:pt>
                <c:pt idx="42">
                  <c:v>5932.894736842105</c:v>
                </c:pt>
                <c:pt idx="43">
                  <c:v>5932.894736842105</c:v>
                </c:pt>
                <c:pt idx="44">
                  <c:v>5932.894736842105</c:v>
                </c:pt>
                <c:pt idx="45">
                  <c:v>5932.894736842105</c:v>
                </c:pt>
                <c:pt idx="46">
                  <c:v>5932.894736842105</c:v>
                </c:pt>
                <c:pt idx="47">
                  <c:v>5932.894736842105</c:v>
                </c:pt>
                <c:pt idx="48">
                  <c:v>5932.894736842105</c:v>
                </c:pt>
                <c:pt idx="49">
                  <c:v>5932.894736842105</c:v>
                </c:pt>
                <c:pt idx="50">
                  <c:v>5932.894736842105</c:v>
                </c:pt>
                <c:pt idx="51">
                  <c:v>5932.894736842105</c:v>
                </c:pt>
                <c:pt idx="52">
                  <c:v>5932.894736842105</c:v>
                </c:pt>
                <c:pt idx="53">
                  <c:v>5932.894736842105</c:v>
                </c:pt>
                <c:pt idx="54">
                  <c:v>5932.894736842105</c:v>
                </c:pt>
                <c:pt idx="55">
                  <c:v>5932.894736842105</c:v>
                </c:pt>
                <c:pt idx="56">
                  <c:v>5932.894736842105</c:v>
                </c:pt>
                <c:pt idx="57">
                  <c:v>5932.894736842105</c:v>
                </c:pt>
                <c:pt idx="58">
                  <c:v>5932.894736842105</c:v>
                </c:pt>
                <c:pt idx="59">
                  <c:v>5932.894736842105</c:v>
                </c:pt>
                <c:pt idx="60">
                  <c:v>5932.894736842105</c:v>
                </c:pt>
                <c:pt idx="61">
                  <c:v>5932.894736842105</c:v>
                </c:pt>
                <c:pt idx="62">
                  <c:v>5932.894736842105</c:v>
                </c:pt>
                <c:pt idx="63">
                  <c:v>5932.894736842105</c:v>
                </c:pt>
                <c:pt idx="64">
                  <c:v>5932.894736842105</c:v>
                </c:pt>
                <c:pt idx="65">
                  <c:v>5932.894736842105</c:v>
                </c:pt>
                <c:pt idx="66">
                  <c:v>5932.894736842105</c:v>
                </c:pt>
                <c:pt idx="67">
                  <c:v>5932.894736842105</c:v>
                </c:pt>
                <c:pt idx="68">
                  <c:v>5932.894736842105</c:v>
                </c:pt>
                <c:pt idx="69">
                  <c:v>5932.894736842105</c:v>
                </c:pt>
                <c:pt idx="70">
                  <c:v>5932.894736842105</c:v>
                </c:pt>
                <c:pt idx="71">
                  <c:v>5932.894736842105</c:v>
                </c:pt>
                <c:pt idx="72">
                  <c:v>5932.894736842105</c:v>
                </c:pt>
                <c:pt idx="73">
                  <c:v>5932.894736842105</c:v>
                </c:pt>
                <c:pt idx="74">
                  <c:v>5932.894736842105</c:v>
                </c:pt>
                <c:pt idx="75">
                  <c:v>5932.894736842105</c:v>
                </c:pt>
                <c:pt idx="76">
                  <c:v>5932.894736842105</c:v>
                </c:pt>
                <c:pt idx="77">
                  <c:v>5932.894736842105</c:v>
                </c:pt>
                <c:pt idx="78">
                  <c:v>5932.894736842105</c:v>
                </c:pt>
                <c:pt idx="79">
                  <c:v>5932.894736842105</c:v>
                </c:pt>
                <c:pt idx="80">
                  <c:v>5932.894736842105</c:v>
                </c:pt>
                <c:pt idx="81">
                  <c:v>5932.894736842105</c:v>
                </c:pt>
                <c:pt idx="82">
                  <c:v>5932.894736842105</c:v>
                </c:pt>
                <c:pt idx="83">
                  <c:v>5932.894736842105</c:v>
                </c:pt>
                <c:pt idx="84">
                  <c:v>5932.894736842105</c:v>
                </c:pt>
                <c:pt idx="85">
                  <c:v>5932.894736842105</c:v>
                </c:pt>
                <c:pt idx="86">
                  <c:v>5932.894736842105</c:v>
                </c:pt>
                <c:pt idx="87">
                  <c:v>5932.894736842105</c:v>
                </c:pt>
                <c:pt idx="88">
                  <c:v>5932.894736842105</c:v>
                </c:pt>
                <c:pt idx="89">
                  <c:v>5932.894736842105</c:v>
                </c:pt>
                <c:pt idx="90">
                  <c:v>5932.894736842105</c:v>
                </c:pt>
                <c:pt idx="91">
                  <c:v>5932.894736842105</c:v>
                </c:pt>
                <c:pt idx="92">
                  <c:v>5932.894736842105</c:v>
                </c:pt>
                <c:pt idx="93">
                  <c:v>5932.894736842105</c:v>
                </c:pt>
                <c:pt idx="94">
                  <c:v>5932.894736842105</c:v>
                </c:pt>
                <c:pt idx="95">
                  <c:v>5932.894736842105</c:v>
                </c:pt>
                <c:pt idx="96">
                  <c:v>5932.894736842105</c:v>
                </c:pt>
                <c:pt idx="97">
                  <c:v>5932.894736842105</c:v>
                </c:pt>
                <c:pt idx="98">
                  <c:v>5932.894736842105</c:v>
                </c:pt>
                <c:pt idx="99">
                  <c:v>5932.894736842105</c:v>
                </c:pt>
                <c:pt idx="100">
                  <c:v>5932.894736842105</c:v>
                </c:pt>
                <c:pt idx="101">
                  <c:v>5932.894736842105</c:v>
                </c:pt>
                <c:pt idx="102">
                  <c:v>5932.894736842105</c:v>
                </c:pt>
                <c:pt idx="103">
                  <c:v>5932.894736842105</c:v>
                </c:pt>
                <c:pt idx="104">
                  <c:v>5932.894736842105</c:v>
                </c:pt>
                <c:pt idx="105">
                  <c:v>5932.894736842105</c:v>
                </c:pt>
                <c:pt idx="106">
                  <c:v>5932.894736842105</c:v>
                </c:pt>
                <c:pt idx="107">
                  <c:v>5932.894736842105</c:v>
                </c:pt>
                <c:pt idx="108">
                  <c:v>5932.894736842105</c:v>
                </c:pt>
                <c:pt idx="109">
                  <c:v>5932.894736842105</c:v>
                </c:pt>
                <c:pt idx="110">
                  <c:v>5932.894736842105</c:v>
                </c:pt>
                <c:pt idx="111">
                  <c:v>5932.894736842105</c:v>
                </c:pt>
                <c:pt idx="112">
                  <c:v>5932.894736842105</c:v>
                </c:pt>
                <c:pt idx="113">
                  <c:v>5932.894736842105</c:v>
                </c:pt>
                <c:pt idx="114">
                  <c:v>5932.894736842105</c:v>
                </c:pt>
                <c:pt idx="115">
                  <c:v>5932.894736842105</c:v>
                </c:pt>
                <c:pt idx="116">
                  <c:v>5932.894736842105</c:v>
                </c:pt>
                <c:pt idx="117">
                  <c:v>5932.894736842105</c:v>
                </c:pt>
                <c:pt idx="118">
                  <c:v>5932.894736842105</c:v>
                </c:pt>
                <c:pt idx="119">
                  <c:v>5932.894736842105</c:v>
                </c:pt>
                <c:pt idx="120">
                  <c:v>5932.894736842105</c:v>
                </c:pt>
                <c:pt idx="121">
                  <c:v>5932.894736842105</c:v>
                </c:pt>
                <c:pt idx="122">
                  <c:v>5932.894736842105</c:v>
                </c:pt>
                <c:pt idx="123">
                  <c:v>5932.894736842105</c:v>
                </c:pt>
                <c:pt idx="124">
                  <c:v>5932.894736842105</c:v>
                </c:pt>
                <c:pt idx="125">
                  <c:v>5932.894736842105</c:v>
                </c:pt>
                <c:pt idx="126">
                  <c:v>5932.894736842105</c:v>
                </c:pt>
                <c:pt idx="127">
                  <c:v>5932.894736842105</c:v>
                </c:pt>
                <c:pt idx="128">
                  <c:v>5932.894736842105</c:v>
                </c:pt>
                <c:pt idx="129">
                  <c:v>5932.894736842105</c:v>
                </c:pt>
                <c:pt idx="130">
                  <c:v>5932.894736842105</c:v>
                </c:pt>
                <c:pt idx="131">
                  <c:v>5932.894736842105</c:v>
                </c:pt>
                <c:pt idx="132">
                  <c:v>5932.894736842105</c:v>
                </c:pt>
                <c:pt idx="133">
                  <c:v>5932.894736842105</c:v>
                </c:pt>
                <c:pt idx="134">
                  <c:v>5932.894736842105</c:v>
                </c:pt>
                <c:pt idx="135">
                  <c:v>5932.894736842105</c:v>
                </c:pt>
                <c:pt idx="136">
                  <c:v>5932.894736842105</c:v>
                </c:pt>
                <c:pt idx="137">
                  <c:v>5932.894736842105</c:v>
                </c:pt>
                <c:pt idx="138">
                  <c:v>5932.894736842105</c:v>
                </c:pt>
                <c:pt idx="139">
                  <c:v>5932.894736842105</c:v>
                </c:pt>
                <c:pt idx="140">
                  <c:v>5932.894736842105</c:v>
                </c:pt>
                <c:pt idx="141">
                  <c:v>5932.894736842105</c:v>
                </c:pt>
                <c:pt idx="142">
                  <c:v>5932.894736842105</c:v>
                </c:pt>
                <c:pt idx="143">
                  <c:v>5932.894736842105</c:v>
                </c:pt>
                <c:pt idx="144">
                  <c:v>5932.894736842105</c:v>
                </c:pt>
                <c:pt idx="145">
                  <c:v>5932.894736842105</c:v>
                </c:pt>
                <c:pt idx="146">
                  <c:v>5932.894736842105</c:v>
                </c:pt>
                <c:pt idx="147">
                  <c:v>5932.894736842105</c:v>
                </c:pt>
                <c:pt idx="148">
                  <c:v>5932.894736842105</c:v>
                </c:pt>
                <c:pt idx="149">
                  <c:v>5932.894736842105</c:v>
                </c:pt>
                <c:pt idx="150">
                  <c:v>5932.894736842105</c:v>
                </c:pt>
                <c:pt idx="151">
                  <c:v>5932.894736842105</c:v>
                </c:pt>
                <c:pt idx="152">
                  <c:v>5932.894736842105</c:v>
                </c:pt>
                <c:pt idx="153">
                  <c:v>5932.894736842105</c:v>
                </c:pt>
                <c:pt idx="154">
                  <c:v>5932.894736842105</c:v>
                </c:pt>
                <c:pt idx="155">
                  <c:v>5932.894736842105</c:v>
                </c:pt>
                <c:pt idx="156">
                  <c:v>5932.894736842105</c:v>
                </c:pt>
                <c:pt idx="157">
                  <c:v>5932.894736842105</c:v>
                </c:pt>
                <c:pt idx="158">
                  <c:v>5932.894736842105</c:v>
                </c:pt>
                <c:pt idx="159">
                  <c:v>5932.894736842105</c:v>
                </c:pt>
                <c:pt idx="160">
                  <c:v>5932.894736842105</c:v>
                </c:pt>
                <c:pt idx="161">
                  <c:v>5932.894736842105</c:v>
                </c:pt>
                <c:pt idx="162">
                  <c:v>5932.894736842105</c:v>
                </c:pt>
                <c:pt idx="163">
                  <c:v>5932.894736842105</c:v>
                </c:pt>
                <c:pt idx="164">
                  <c:v>5932.894736842105</c:v>
                </c:pt>
                <c:pt idx="165">
                  <c:v>5932.894736842105</c:v>
                </c:pt>
                <c:pt idx="166">
                  <c:v>5932.894736842105</c:v>
                </c:pt>
                <c:pt idx="167">
                  <c:v>5932.894736842105</c:v>
                </c:pt>
                <c:pt idx="168">
                  <c:v>5932.894736842105</c:v>
                </c:pt>
                <c:pt idx="169">
                  <c:v>5932.894736842105</c:v>
                </c:pt>
                <c:pt idx="170">
                  <c:v>5932.894736842105</c:v>
                </c:pt>
                <c:pt idx="171">
                  <c:v>5932.894736842105</c:v>
                </c:pt>
                <c:pt idx="172">
                  <c:v>5932.894736842105</c:v>
                </c:pt>
                <c:pt idx="173">
                  <c:v>5932.894736842105</c:v>
                </c:pt>
                <c:pt idx="174">
                  <c:v>5932.894736842105</c:v>
                </c:pt>
                <c:pt idx="175">
                  <c:v>5932.894736842105</c:v>
                </c:pt>
                <c:pt idx="176">
                  <c:v>5932.894736842105</c:v>
                </c:pt>
                <c:pt idx="177">
                  <c:v>5932.894736842105</c:v>
                </c:pt>
                <c:pt idx="178">
                  <c:v>5932.894736842105</c:v>
                </c:pt>
                <c:pt idx="179">
                  <c:v>5932.894736842105</c:v>
                </c:pt>
                <c:pt idx="180">
                  <c:v>5932.894736842105</c:v>
                </c:pt>
                <c:pt idx="181">
                  <c:v>5932.894736842105</c:v>
                </c:pt>
                <c:pt idx="182">
                  <c:v>5932.894736842105</c:v>
                </c:pt>
                <c:pt idx="183">
                  <c:v>5932.894736842105</c:v>
                </c:pt>
                <c:pt idx="184">
                  <c:v>5932.894736842105</c:v>
                </c:pt>
                <c:pt idx="185">
                  <c:v>5932.894736842105</c:v>
                </c:pt>
                <c:pt idx="186">
                  <c:v>5932.894736842105</c:v>
                </c:pt>
                <c:pt idx="187">
                  <c:v>5932.894736842105</c:v>
                </c:pt>
                <c:pt idx="188">
                  <c:v>5932.894736842105</c:v>
                </c:pt>
                <c:pt idx="189">
                  <c:v>5932.894736842105</c:v>
                </c:pt>
                <c:pt idx="190">
                  <c:v>5932.894736842105</c:v>
                </c:pt>
                <c:pt idx="191">
                  <c:v>5932.894736842105</c:v>
                </c:pt>
                <c:pt idx="192">
                  <c:v>5932.894736842105</c:v>
                </c:pt>
                <c:pt idx="193">
                  <c:v>5932.894736842105</c:v>
                </c:pt>
                <c:pt idx="194">
                  <c:v>5932.894736842105</c:v>
                </c:pt>
                <c:pt idx="195">
                  <c:v>5932.894736842105</c:v>
                </c:pt>
                <c:pt idx="196">
                  <c:v>5932.894736842105</c:v>
                </c:pt>
                <c:pt idx="197">
                  <c:v>5932.894736842105</c:v>
                </c:pt>
                <c:pt idx="198">
                  <c:v>5932.894736842105</c:v>
                </c:pt>
                <c:pt idx="199">
                  <c:v>5932.894736842105</c:v>
                </c:pt>
                <c:pt idx="200">
                  <c:v>5932.894736842105</c:v>
                </c:pt>
                <c:pt idx="201">
                  <c:v>5932.894736842105</c:v>
                </c:pt>
                <c:pt idx="202">
                  <c:v>5932.894736842105</c:v>
                </c:pt>
                <c:pt idx="203">
                  <c:v>5932.894736842105</c:v>
                </c:pt>
                <c:pt idx="204">
                  <c:v>5932.894736842105</c:v>
                </c:pt>
                <c:pt idx="205">
                  <c:v>5932.894736842105</c:v>
                </c:pt>
                <c:pt idx="206">
                  <c:v>5932.894736842105</c:v>
                </c:pt>
                <c:pt idx="207">
                  <c:v>5932.894736842105</c:v>
                </c:pt>
                <c:pt idx="208">
                  <c:v>5932.894736842105</c:v>
                </c:pt>
                <c:pt idx="209">
                  <c:v>5932.894736842105</c:v>
                </c:pt>
                <c:pt idx="210">
                  <c:v>5932.894736842105</c:v>
                </c:pt>
                <c:pt idx="211">
                  <c:v>5932.894736842105</c:v>
                </c:pt>
                <c:pt idx="212">
                  <c:v>5932.894736842105</c:v>
                </c:pt>
                <c:pt idx="213">
                  <c:v>5932.894736842105</c:v>
                </c:pt>
                <c:pt idx="214">
                  <c:v>5932.894736842105</c:v>
                </c:pt>
                <c:pt idx="215">
                  <c:v>5932.894736842105</c:v>
                </c:pt>
                <c:pt idx="216">
                  <c:v>5932.894736842105</c:v>
                </c:pt>
                <c:pt idx="217">
                  <c:v>5932.894736842105</c:v>
                </c:pt>
                <c:pt idx="218">
                  <c:v>5932.894736842105</c:v>
                </c:pt>
                <c:pt idx="219">
                  <c:v>5932.894736842105</c:v>
                </c:pt>
                <c:pt idx="220">
                  <c:v>5932.894736842105</c:v>
                </c:pt>
                <c:pt idx="221">
                  <c:v>5932.894736842105</c:v>
                </c:pt>
                <c:pt idx="222">
                  <c:v>5932.894736842105</c:v>
                </c:pt>
                <c:pt idx="223">
                  <c:v>5932.894736842105</c:v>
                </c:pt>
                <c:pt idx="224">
                  <c:v>5932.894736842105</c:v>
                </c:pt>
                <c:pt idx="225">
                  <c:v>5932.894736842105</c:v>
                </c:pt>
                <c:pt idx="226">
                  <c:v>5932.894736842105</c:v>
                </c:pt>
                <c:pt idx="227">
                  <c:v>5932.894736842105</c:v>
                </c:pt>
                <c:pt idx="228">
                  <c:v>5932.894736842105</c:v>
                </c:pt>
                <c:pt idx="229">
                  <c:v>5932.894736842105</c:v>
                </c:pt>
                <c:pt idx="230">
                  <c:v>5932.894736842105</c:v>
                </c:pt>
                <c:pt idx="231">
                  <c:v>5932.894736842105</c:v>
                </c:pt>
                <c:pt idx="232">
                  <c:v>5932.894736842105</c:v>
                </c:pt>
                <c:pt idx="233">
                  <c:v>5932.894736842105</c:v>
                </c:pt>
                <c:pt idx="234">
                  <c:v>5932.894736842105</c:v>
                </c:pt>
                <c:pt idx="235">
                  <c:v>5932.894736842105</c:v>
                </c:pt>
                <c:pt idx="236">
                  <c:v>5932.894736842105</c:v>
                </c:pt>
                <c:pt idx="237">
                  <c:v>5932.894736842105</c:v>
                </c:pt>
                <c:pt idx="238">
                  <c:v>5932.894736842105</c:v>
                </c:pt>
                <c:pt idx="239">
                  <c:v>5932.894736842105</c:v>
                </c:pt>
                <c:pt idx="240">
                  <c:v>5932.894736842105</c:v>
                </c:pt>
                <c:pt idx="241">
                  <c:v>5932.894736842105</c:v>
                </c:pt>
                <c:pt idx="242">
                  <c:v>5932.894736842105</c:v>
                </c:pt>
                <c:pt idx="243">
                  <c:v>5932.894736842105</c:v>
                </c:pt>
                <c:pt idx="244">
                  <c:v>5932.894736842105</c:v>
                </c:pt>
                <c:pt idx="245">
                  <c:v>5932.894736842105</c:v>
                </c:pt>
                <c:pt idx="246">
                  <c:v>5932.894736842105</c:v>
                </c:pt>
                <c:pt idx="247">
                  <c:v>5932.894736842105</c:v>
                </c:pt>
                <c:pt idx="248">
                  <c:v>5932.894736842105</c:v>
                </c:pt>
                <c:pt idx="249">
                  <c:v>5932.894736842105</c:v>
                </c:pt>
                <c:pt idx="250">
                  <c:v>5932.894736842105</c:v>
                </c:pt>
                <c:pt idx="251">
                  <c:v>5932.894736842105</c:v>
                </c:pt>
                <c:pt idx="252">
                  <c:v>5932.894736842105</c:v>
                </c:pt>
                <c:pt idx="253">
                  <c:v>5932.894736842105</c:v>
                </c:pt>
                <c:pt idx="254">
                  <c:v>5932.894736842105</c:v>
                </c:pt>
                <c:pt idx="255">
                  <c:v>5932.894736842105</c:v>
                </c:pt>
                <c:pt idx="256">
                  <c:v>5932.894736842105</c:v>
                </c:pt>
                <c:pt idx="257">
                  <c:v>5932.894736842105</c:v>
                </c:pt>
                <c:pt idx="258">
                  <c:v>5932.894736842105</c:v>
                </c:pt>
                <c:pt idx="259">
                  <c:v>5932.894736842105</c:v>
                </c:pt>
                <c:pt idx="260">
                  <c:v>5932.894736842105</c:v>
                </c:pt>
                <c:pt idx="261">
                  <c:v>5932.894736842105</c:v>
                </c:pt>
                <c:pt idx="262">
                  <c:v>5932.894736842105</c:v>
                </c:pt>
                <c:pt idx="263">
                  <c:v>5932.894736842105</c:v>
                </c:pt>
                <c:pt idx="264">
                  <c:v>5932.894736842105</c:v>
                </c:pt>
                <c:pt idx="265">
                  <c:v>5932.894736842105</c:v>
                </c:pt>
                <c:pt idx="266">
                  <c:v>5932.894736842105</c:v>
                </c:pt>
                <c:pt idx="267">
                  <c:v>5932.894736842105</c:v>
                </c:pt>
                <c:pt idx="268">
                  <c:v>5932.894736842105</c:v>
                </c:pt>
                <c:pt idx="269">
                  <c:v>5932.894736842105</c:v>
                </c:pt>
                <c:pt idx="270">
                  <c:v>5932.894736842105</c:v>
                </c:pt>
                <c:pt idx="271">
                  <c:v>5932.894736842105</c:v>
                </c:pt>
                <c:pt idx="272">
                  <c:v>5932.894736842105</c:v>
                </c:pt>
                <c:pt idx="273">
                  <c:v>5932.894736842105</c:v>
                </c:pt>
                <c:pt idx="274">
                  <c:v>5932.894736842105</c:v>
                </c:pt>
                <c:pt idx="275">
                  <c:v>5932.894736842105</c:v>
                </c:pt>
                <c:pt idx="276">
                  <c:v>5932.894736842105</c:v>
                </c:pt>
                <c:pt idx="277">
                  <c:v>5932.894736842105</c:v>
                </c:pt>
                <c:pt idx="278">
                  <c:v>5932.894736842105</c:v>
                </c:pt>
                <c:pt idx="279">
                  <c:v>5932.894736842105</c:v>
                </c:pt>
                <c:pt idx="280">
                  <c:v>5932.894736842105</c:v>
                </c:pt>
                <c:pt idx="281">
                  <c:v>5932.894736842105</c:v>
                </c:pt>
                <c:pt idx="282">
                  <c:v>5932.894736842105</c:v>
                </c:pt>
                <c:pt idx="283">
                  <c:v>5932.894736842105</c:v>
                </c:pt>
                <c:pt idx="284">
                  <c:v>5932.894736842105</c:v>
                </c:pt>
                <c:pt idx="285">
                  <c:v>5932.894736842105</c:v>
                </c:pt>
                <c:pt idx="286">
                  <c:v>5932.894736842105</c:v>
                </c:pt>
                <c:pt idx="287">
                  <c:v>5932.894736842105</c:v>
                </c:pt>
                <c:pt idx="288">
                  <c:v>5932.894736842105</c:v>
                </c:pt>
                <c:pt idx="289">
                  <c:v>5932.894736842105</c:v>
                </c:pt>
                <c:pt idx="290">
                  <c:v>5932.894736842105</c:v>
                </c:pt>
                <c:pt idx="291">
                  <c:v>5932.894736842105</c:v>
                </c:pt>
                <c:pt idx="292">
                  <c:v>5932.894736842105</c:v>
                </c:pt>
                <c:pt idx="293">
                  <c:v>5932.894736842105</c:v>
                </c:pt>
                <c:pt idx="294">
                  <c:v>5932.894736842105</c:v>
                </c:pt>
                <c:pt idx="295">
                  <c:v>5932.894736842105</c:v>
                </c:pt>
                <c:pt idx="296">
                  <c:v>5932.894736842105</c:v>
                </c:pt>
                <c:pt idx="297">
                  <c:v>5932.894736842105</c:v>
                </c:pt>
                <c:pt idx="298">
                  <c:v>5932.894736842105</c:v>
                </c:pt>
                <c:pt idx="299">
                  <c:v>5932.894736842105</c:v>
                </c:pt>
                <c:pt idx="300">
                  <c:v>5932.894736842105</c:v>
                </c:pt>
                <c:pt idx="301">
                  <c:v>5932.894736842105</c:v>
                </c:pt>
                <c:pt idx="302">
                  <c:v>5932.894736842105</c:v>
                </c:pt>
                <c:pt idx="303">
                  <c:v>5932.894736842105</c:v>
                </c:pt>
                <c:pt idx="304">
                  <c:v>5932.894736842105</c:v>
                </c:pt>
                <c:pt idx="305">
                  <c:v>5932.894736842105</c:v>
                </c:pt>
                <c:pt idx="306">
                  <c:v>5932.894736842105</c:v>
                </c:pt>
                <c:pt idx="307">
                  <c:v>5932.894736842105</c:v>
                </c:pt>
                <c:pt idx="308">
                  <c:v>5932.894736842105</c:v>
                </c:pt>
                <c:pt idx="309">
                  <c:v>5932.894736842105</c:v>
                </c:pt>
                <c:pt idx="310">
                  <c:v>5932.894736842105</c:v>
                </c:pt>
                <c:pt idx="311">
                  <c:v>5932.894736842105</c:v>
                </c:pt>
                <c:pt idx="312">
                  <c:v>5932.894736842105</c:v>
                </c:pt>
                <c:pt idx="313">
                  <c:v>5932.894736842105</c:v>
                </c:pt>
                <c:pt idx="314">
                  <c:v>5932.894736842105</c:v>
                </c:pt>
                <c:pt idx="315">
                  <c:v>5932.894736842105</c:v>
                </c:pt>
                <c:pt idx="316">
                  <c:v>5932.894736842105</c:v>
                </c:pt>
                <c:pt idx="317">
                  <c:v>5932.894736842105</c:v>
                </c:pt>
                <c:pt idx="318">
                  <c:v>5932.894736842105</c:v>
                </c:pt>
                <c:pt idx="319">
                  <c:v>5932.894736842105</c:v>
                </c:pt>
                <c:pt idx="320">
                  <c:v>5932.894736842105</c:v>
                </c:pt>
                <c:pt idx="321">
                  <c:v>5932.894736842105</c:v>
                </c:pt>
                <c:pt idx="322">
                  <c:v>5932.894736842105</c:v>
                </c:pt>
                <c:pt idx="323">
                  <c:v>5932.894736842105</c:v>
                </c:pt>
                <c:pt idx="324">
                  <c:v>5932.894736842105</c:v>
                </c:pt>
                <c:pt idx="325">
                  <c:v>5932.894736842105</c:v>
                </c:pt>
                <c:pt idx="326">
                  <c:v>5932.894736842105</c:v>
                </c:pt>
                <c:pt idx="327">
                  <c:v>5932.894736842105</c:v>
                </c:pt>
                <c:pt idx="328">
                  <c:v>5932.894736842105</c:v>
                </c:pt>
                <c:pt idx="329">
                  <c:v>5932.894736842105</c:v>
                </c:pt>
                <c:pt idx="330">
                  <c:v>5932.894736842105</c:v>
                </c:pt>
                <c:pt idx="331">
                  <c:v>5932.894736842105</c:v>
                </c:pt>
                <c:pt idx="332">
                  <c:v>5932.894736842105</c:v>
                </c:pt>
                <c:pt idx="333">
                  <c:v>5932.894736842105</c:v>
                </c:pt>
                <c:pt idx="334">
                  <c:v>5932.894736842105</c:v>
                </c:pt>
                <c:pt idx="335">
                  <c:v>5932.894736842105</c:v>
                </c:pt>
                <c:pt idx="336">
                  <c:v>5932.894736842105</c:v>
                </c:pt>
                <c:pt idx="337">
                  <c:v>5932.894736842105</c:v>
                </c:pt>
                <c:pt idx="338">
                  <c:v>5932.894736842105</c:v>
                </c:pt>
                <c:pt idx="339">
                  <c:v>5932.894736842105</c:v>
                </c:pt>
                <c:pt idx="340">
                  <c:v>5932.894736842105</c:v>
                </c:pt>
                <c:pt idx="341">
                  <c:v>5932.894736842105</c:v>
                </c:pt>
                <c:pt idx="342">
                  <c:v>5932.894736842105</c:v>
                </c:pt>
                <c:pt idx="343">
                  <c:v>5932.894736842105</c:v>
                </c:pt>
                <c:pt idx="344">
                  <c:v>5932.894736842105</c:v>
                </c:pt>
                <c:pt idx="345">
                  <c:v>5932.894736842105</c:v>
                </c:pt>
                <c:pt idx="346">
                  <c:v>5932.894736842105</c:v>
                </c:pt>
                <c:pt idx="347">
                  <c:v>5932.894736842105</c:v>
                </c:pt>
                <c:pt idx="348">
                  <c:v>5932.894736842105</c:v>
                </c:pt>
                <c:pt idx="349">
                  <c:v>5932.894736842105</c:v>
                </c:pt>
                <c:pt idx="350">
                  <c:v>5932.894736842105</c:v>
                </c:pt>
                <c:pt idx="351">
                  <c:v>5932.894736842105</c:v>
                </c:pt>
                <c:pt idx="352">
                  <c:v>5932.894736842105</c:v>
                </c:pt>
                <c:pt idx="353">
                  <c:v>5932.894736842105</c:v>
                </c:pt>
                <c:pt idx="354">
                  <c:v>5932.894736842105</c:v>
                </c:pt>
                <c:pt idx="355">
                  <c:v>5932.894736842105</c:v>
                </c:pt>
                <c:pt idx="356">
                  <c:v>5932.894736842105</c:v>
                </c:pt>
                <c:pt idx="357">
                  <c:v>5932.894736842105</c:v>
                </c:pt>
                <c:pt idx="358">
                  <c:v>5932.894736842105</c:v>
                </c:pt>
                <c:pt idx="359">
                  <c:v>5932.894736842105</c:v>
                </c:pt>
                <c:pt idx="360">
                  <c:v>5932.894736842105</c:v>
                </c:pt>
                <c:pt idx="361">
                  <c:v>5932.894736842105</c:v>
                </c:pt>
                <c:pt idx="362">
                  <c:v>5932.894736842105</c:v>
                </c:pt>
                <c:pt idx="363">
                  <c:v>5932.894736842105</c:v>
                </c:pt>
                <c:pt idx="364">
                  <c:v>5932.894736842105</c:v>
                </c:pt>
                <c:pt idx="365">
                  <c:v>5932.894736842105</c:v>
                </c:pt>
                <c:pt idx="366">
                  <c:v>5932.894736842105</c:v>
                </c:pt>
                <c:pt idx="367">
                  <c:v>5932.894736842105</c:v>
                </c:pt>
                <c:pt idx="368">
                  <c:v>5932.894736842105</c:v>
                </c:pt>
                <c:pt idx="369">
                  <c:v>5932.894736842105</c:v>
                </c:pt>
                <c:pt idx="370">
                  <c:v>5932.894736842105</c:v>
                </c:pt>
                <c:pt idx="371">
                  <c:v>5932.894736842105</c:v>
                </c:pt>
                <c:pt idx="372">
                  <c:v>5932.894736842105</c:v>
                </c:pt>
                <c:pt idx="373">
                  <c:v>5932.894736842105</c:v>
                </c:pt>
                <c:pt idx="374">
                  <c:v>5932.894736842105</c:v>
                </c:pt>
                <c:pt idx="375">
                  <c:v>5932.894736842105</c:v>
                </c:pt>
                <c:pt idx="376">
                  <c:v>5932.894736842105</c:v>
                </c:pt>
                <c:pt idx="377">
                  <c:v>5932.894736842105</c:v>
                </c:pt>
                <c:pt idx="378">
                  <c:v>5932.894736842105</c:v>
                </c:pt>
                <c:pt idx="379">
                  <c:v>5932.894736842105</c:v>
                </c:pt>
                <c:pt idx="380">
                  <c:v>5932.894736842105</c:v>
                </c:pt>
                <c:pt idx="381">
                  <c:v>5932.894736842105</c:v>
                </c:pt>
                <c:pt idx="382">
                  <c:v>5932.894736842105</c:v>
                </c:pt>
                <c:pt idx="383">
                  <c:v>5932.894736842105</c:v>
                </c:pt>
                <c:pt idx="384">
                  <c:v>5932.894736842105</c:v>
                </c:pt>
                <c:pt idx="385">
                  <c:v>5932.894736842105</c:v>
                </c:pt>
                <c:pt idx="386">
                  <c:v>5932.894736842105</c:v>
                </c:pt>
                <c:pt idx="387">
                  <c:v>5932.894736842105</c:v>
                </c:pt>
                <c:pt idx="388">
                  <c:v>5932.894736842105</c:v>
                </c:pt>
                <c:pt idx="389">
                  <c:v>5932.894736842105</c:v>
                </c:pt>
                <c:pt idx="390">
                  <c:v>5932.894736842105</c:v>
                </c:pt>
                <c:pt idx="391">
                  <c:v>5932.894736842105</c:v>
                </c:pt>
                <c:pt idx="392">
                  <c:v>5932.894736842105</c:v>
                </c:pt>
                <c:pt idx="393">
                  <c:v>5932.894736842105</c:v>
                </c:pt>
                <c:pt idx="394">
                  <c:v>5932.894736842105</c:v>
                </c:pt>
                <c:pt idx="395">
                  <c:v>5932.894736842105</c:v>
                </c:pt>
                <c:pt idx="396">
                  <c:v>5932.894736842105</c:v>
                </c:pt>
                <c:pt idx="397">
                  <c:v>5932.894736842105</c:v>
                </c:pt>
                <c:pt idx="398">
                  <c:v>5932.894736842105</c:v>
                </c:pt>
                <c:pt idx="399">
                  <c:v>5932.894736842105</c:v>
                </c:pt>
                <c:pt idx="400">
                  <c:v>5932.894736842105</c:v>
                </c:pt>
                <c:pt idx="401">
                  <c:v>5932.894736842105</c:v>
                </c:pt>
                <c:pt idx="402">
                  <c:v>5932.894736842105</c:v>
                </c:pt>
                <c:pt idx="403">
                  <c:v>5932.894736842105</c:v>
                </c:pt>
                <c:pt idx="404">
                  <c:v>5932.894736842105</c:v>
                </c:pt>
                <c:pt idx="405">
                  <c:v>5932.894736842105</c:v>
                </c:pt>
                <c:pt idx="406">
                  <c:v>5932.894736842105</c:v>
                </c:pt>
                <c:pt idx="407">
                  <c:v>5932.894736842105</c:v>
                </c:pt>
                <c:pt idx="408">
                  <c:v>5932.894736842105</c:v>
                </c:pt>
                <c:pt idx="409">
                  <c:v>5932.894736842105</c:v>
                </c:pt>
                <c:pt idx="410">
                  <c:v>5932.894736842105</c:v>
                </c:pt>
                <c:pt idx="411">
                  <c:v>5932.894736842105</c:v>
                </c:pt>
                <c:pt idx="412">
                  <c:v>5932.894736842105</c:v>
                </c:pt>
                <c:pt idx="413">
                  <c:v>5932.894736842105</c:v>
                </c:pt>
                <c:pt idx="414">
                  <c:v>5932.894736842105</c:v>
                </c:pt>
                <c:pt idx="415">
                  <c:v>5932.894736842105</c:v>
                </c:pt>
                <c:pt idx="416">
                  <c:v>5932.894736842105</c:v>
                </c:pt>
                <c:pt idx="417">
                  <c:v>5932.894736842105</c:v>
                </c:pt>
                <c:pt idx="418">
                  <c:v>5932.894736842105</c:v>
                </c:pt>
                <c:pt idx="419">
                  <c:v>5932.894736842105</c:v>
                </c:pt>
                <c:pt idx="420">
                  <c:v>5932.894736842105</c:v>
                </c:pt>
                <c:pt idx="421">
                  <c:v>5932.894736842105</c:v>
                </c:pt>
                <c:pt idx="422">
                  <c:v>5932.894736842105</c:v>
                </c:pt>
                <c:pt idx="423">
                  <c:v>5932.894736842105</c:v>
                </c:pt>
                <c:pt idx="424">
                  <c:v>5932.894736842105</c:v>
                </c:pt>
                <c:pt idx="425">
                  <c:v>5932.894736842105</c:v>
                </c:pt>
                <c:pt idx="426">
                  <c:v>5932.894736842105</c:v>
                </c:pt>
                <c:pt idx="427">
                  <c:v>5932.894736842105</c:v>
                </c:pt>
                <c:pt idx="428">
                  <c:v>5932.894736842105</c:v>
                </c:pt>
                <c:pt idx="429">
                  <c:v>5932.894736842105</c:v>
                </c:pt>
                <c:pt idx="430">
                  <c:v>5932.894736842105</c:v>
                </c:pt>
                <c:pt idx="431">
                  <c:v>5932.894736842105</c:v>
                </c:pt>
                <c:pt idx="432">
                  <c:v>5932.894736842105</c:v>
                </c:pt>
                <c:pt idx="433">
                  <c:v>5932.894736842105</c:v>
                </c:pt>
                <c:pt idx="434">
                  <c:v>5932.894736842105</c:v>
                </c:pt>
                <c:pt idx="435">
                  <c:v>5932.894736842105</c:v>
                </c:pt>
                <c:pt idx="436">
                  <c:v>5932.894736842105</c:v>
                </c:pt>
                <c:pt idx="437">
                  <c:v>5932.894736842105</c:v>
                </c:pt>
                <c:pt idx="438">
                  <c:v>5932.894736842105</c:v>
                </c:pt>
                <c:pt idx="439">
                  <c:v>5932.894736842105</c:v>
                </c:pt>
                <c:pt idx="440">
                  <c:v>5932.894736842105</c:v>
                </c:pt>
                <c:pt idx="441">
                  <c:v>5932.894736842105</c:v>
                </c:pt>
                <c:pt idx="442">
                  <c:v>5932.894736842105</c:v>
                </c:pt>
                <c:pt idx="443">
                  <c:v>5932.894736842105</c:v>
                </c:pt>
                <c:pt idx="444">
                  <c:v>5932.894736842105</c:v>
                </c:pt>
                <c:pt idx="445">
                  <c:v>5932.894736842105</c:v>
                </c:pt>
                <c:pt idx="446">
                  <c:v>5932.894736842105</c:v>
                </c:pt>
                <c:pt idx="447">
                  <c:v>5932.894736842105</c:v>
                </c:pt>
                <c:pt idx="448">
                  <c:v>5932.894736842105</c:v>
                </c:pt>
                <c:pt idx="449">
                  <c:v>5932.894736842105</c:v>
                </c:pt>
                <c:pt idx="450">
                  <c:v>5932.894736842105</c:v>
                </c:pt>
                <c:pt idx="451">
                  <c:v>5932.894736842105</c:v>
                </c:pt>
                <c:pt idx="452">
                  <c:v>5932.894736842105</c:v>
                </c:pt>
                <c:pt idx="453">
                  <c:v>5932.894736842105</c:v>
                </c:pt>
                <c:pt idx="454">
                  <c:v>5932.894736842105</c:v>
                </c:pt>
                <c:pt idx="455">
                  <c:v>5932.894736842105</c:v>
                </c:pt>
                <c:pt idx="456">
                  <c:v>5932.894736842105</c:v>
                </c:pt>
                <c:pt idx="457">
                  <c:v>5932.894736842105</c:v>
                </c:pt>
                <c:pt idx="458">
                  <c:v>5932.894736842105</c:v>
                </c:pt>
                <c:pt idx="459">
                  <c:v>5932.894736842105</c:v>
                </c:pt>
                <c:pt idx="460">
                  <c:v>5932.894736842105</c:v>
                </c:pt>
                <c:pt idx="461">
                  <c:v>5932.894736842105</c:v>
                </c:pt>
                <c:pt idx="462">
                  <c:v>5932.894736842105</c:v>
                </c:pt>
                <c:pt idx="463">
                  <c:v>5932.894736842105</c:v>
                </c:pt>
                <c:pt idx="464">
                  <c:v>5932.894736842105</c:v>
                </c:pt>
                <c:pt idx="465">
                  <c:v>5932.894736842105</c:v>
                </c:pt>
                <c:pt idx="466">
                  <c:v>5932.894736842105</c:v>
                </c:pt>
                <c:pt idx="467">
                  <c:v>5932.894736842105</c:v>
                </c:pt>
                <c:pt idx="468">
                  <c:v>5932.894736842105</c:v>
                </c:pt>
                <c:pt idx="469">
                  <c:v>5932.894736842105</c:v>
                </c:pt>
                <c:pt idx="470">
                  <c:v>5932.894736842105</c:v>
                </c:pt>
                <c:pt idx="471">
                  <c:v>5932.894736842105</c:v>
                </c:pt>
                <c:pt idx="472">
                  <c:v>5932.894736842105</c:v>
                </c:pt>
                <c:pt idx="473">
                  <c:v>5932.894736842105</c:v>
                </c:pt>
                <c:pt idx="474">
                  <c:v>5932.894736842105</c:v>
                </c:pt>
                <c:pt idx="475">
                  <c:v>5932.894736842105</c:v>
                </c:pt>
                <c:pt idx="476">
                  <c:v>5932.894736842105</c:v>
                </c:pt>
                <c:pt idx="477">
                  <c:v>5932.894736842105</c:v>
                </c:pt>
                <c:pt idx="478">
                  <c:v>5932.894736842105</c:v>
                </c:pt>
                <c:pt idx="479">
                  <c:v>5932.894736842105</c:v>
                </c:pt>
                <c:pt idx="480">
                  <c:v>5932.894736842105</c:v>
                </c:pt>
                <c:pt idx="481">
                  <c:v>5932.894736842105</c:v>
                </c:pt>
                <c:pt idx="482">
                  <c:v>5932.894736842105</c:v>
                </c:pt>
                <c:pt idx="483">
                  <c:v>5932.894736842105</c:v>
                </c:pt>
                <c:pt idx="484">
                  <c:v>5932.894736842105</c:v>
                </c:pt>
                <c:pt idx="485">
                  <c:v>5932.894736842105</c:v>
                </c:pt>
                <c:pt idx="486">
                  <c:v>5932.894736842105</c:v>
                </c:pt>
                <c:pt idx="487">
                  <c:v>5932.894736842105</c:v>
                </c:pt>
                <c:pt idx="488">
                  <c:v>5932.894736842105</c:v>
                </c:pt>
                <c:pt idx="489">
                  <c:v>5932.894736842105</c:v>
                </c:pt>
                <c:pt idx="490">
                  <c:v>5932.894736842105</c:v>
                </c:pt>
                <c:pt idx="491">
                  <c:v>5932.894736842105</c:v>
                </c:pt>
                <c:pt idx="492">
                  <c:v>5932.894736842105</c:v>
                </c:pt>
                <c:pt idx="493">
                  <c:v>5932.894736842105</c:v>
                </c:pt>
                <c:pt idx="494">
                  <c:v>5932.894736842105</c:v>
                </c:pt>
                <c:pt idx="495">
                  <c:v>5932.894736842105</c:v>
                </c:pt>
                <c:pt idx="496">
                  <c:v>5932.894736842105</c:v>
                </c:pt>
                <c:pt idx="497">
                  <c:v>5932.894736842105</c:v>
                </c:pt>
                <c:pt idx="498">
                  <c:v>5932.894736842105</c:v>
                </c:pt>
                <c:pt idx="499">
                  <c:v>5932.894736842105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141-494B-989D-7295D17046D2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2021'!$AR$6:$AR$505</c:f>
              <c:numCache>
                <c:formatCode>#,##0</c:formatCode>
                <c:ptCount val="500"/>
                <c:pt idx="0">
                  <c:v>3780.6214500501169</c:v>
                </c:pt>
                <c:pt idx="1">
                  <c:v>3780.6214500501169</c:v>
                </c:pt>
                <c:pt idx="2">
                  <c:v>3780.6214500501169</c:v>
                </c:pt>
                <c:pt idx="3">
                  <c:v>3780.6214500501169</c:v>
                </c:pt>
                <c:pt idx="4">
                  <c:v>3780.6214500501169</c:v>
                </c:pt>
                <c:pt idx="5">
                  <c:v>3780.6214500501169</c:v>
                </c:pt>
                <c:pt idx="6">
                  <c:v>3780.6214500501169</c:v>
                </c:pt>
                <c:pt idx="7">
                  <c:v>3780.6214500501169</c:v>
                </c:pt>
                <c:pt idx="8">
                  <c:v>3780.6214500501169</c:v>
                </c:pt>
                <c:pt idx="9">
                  <c:v>3780.6214500501169</c:v>
                </c:pt>
                <c:pt idx="10">
                  <c:v>3780.6214500501169</c:v>
                </c:pt>
                <c:pt idx="11">
                  <c:v>3780.6214500501169</c:v>
                </c:pt>
                <c:pt idx="12">
                  <c:v>3780.6214500501169</c:v>
                </c:pt>
                <c:pt idx="13">
                  <c:v>3780.6214500501169</c:v>
                </c:pt>
                <c:pt idx="14">
                  <c:v>3780.6214500501169</c:v>
                </c:pt>
                <c:pt idx="15">
                  <c:v>3780.6214500501169</c:v>
                </c:pt>
                <c:pt idx="16">
                  <c:v>3780.6214500501169</c:v>
                </c:pt>
                <c:pt idx="17">
                  <c:v>3780.6214500501169</c:v>
                </c:pt>
                <c:pt idx="18">
                  <c:v>3780.6214500501169</c:v>
                </c:pt>
                <c:pt idx="19">
                  <c:v>3780.6214500501169</c:v>
                </c:pt>
                <c:pt idx="20">
                  <c:v>3780.6214500501169</c:v>
                </c:pt>
                <c:pt idx="21">
                  <c:v>3780.6214500501169</c:v>
                </c:pt>
                <c:pt idx="22">
                  <c:v>3780.3056877975441</c:v>
                </c:pt>
                <c:pt idx="23">
                  <c:v>3779.6743215031315</c:v>
                </c:pt>
                <c:pt idx="24">
                  <c:v>3779.0431660682975</c:v>
                </c:pt>
                <c:pt idx="25">
                  <c:v>3778.0968280467446</c:v>
                </c:pt>
                <c:pt idx="26">
                  <c:v>3776.8357810413886</c:v>
                </c:pt>
                <c:pt idx="27">
                  <c:v>3775.5755755755758</c:v>
                </c:pt>
                <c:pt idx="28">
                  <c:v>3774.0015008755104</c:v>
                </c:pt>
                <c:pt idx="29">
                  <c:v>3772.1143428619052</c:v>
                </c:pt>
                <c:pt idx="30">
                  <c:v>3770.2290712203248</c:v>
                </c:pt>
                <c:pt idx="31">
                  <c:v>3768.0319680319681</c:v>
                </c:pt>
                <c:pt idx="32">
                  <c:v>3765.8374240785424</c:v>
                </c:pt>
                <c:pt idx="33">
                  <c:v>3763.332501870791</c:v>
                </c:pt>
                <c:pt idx="34">
                  <c:v>3760.8309098462819</c:v>
                </c:pt>
                <c:pt idx="35">
                  <c:v>3758.0205911657258</c:v>
                </c:pt>
                <c:pt idx="36">
                  <c:v>3755.2144694266985</c:v>
                </c:pt>
                <c:pt idx="37">
                  <c:v>3752.1014672966926</c:v>
                </c:pt>
                <c:pt idx="38">
                  <c:v>3748.9936221320299</c:v>
                </c:pt>
                <c:pt idx="39">
                  <c:v>3745.5809334657397</c:v>
                </c:pt>
                <c:pt idx="40">
                  <c:v>3742.1744522529971</c:v>
                </c:pt>
                <c:pt idx="41">
                  <c:v>3738.7741615727737</c:v>
                </c:pt>
                <c:pt idx="42">
                  <c:v>3735.0717940254167</c:v>
                </c:pt>
                <c:pt idx="43">
                  <c:v>3731.3767518549053</c:v>
                </c:pt>
                <c:pt idx="44">
                  <c:v>3727.6890133421184</c:v>
                </c:pt>
                <c:pt idx="45">
                  <c:v>3723.7021801727683</c:v>
                </c:pt>
                <c:pt idx="46">
                  <c:v>3719.7238658777119</c:v>
                </c:pt>
                <c:pt idx="47">
                  <c:v>3715.7540431820048</c:v>
                </c:pt>
                <c:pt idx="48">
                  <c:v>3711.4883148831486</c:v>
                </c:pt>
                <c:pt idx="49">
                  <c:v>3707.5360419397116</c:v>
                </c:pt>
                <c:pt idx="50">
                  <c:v>3703.2891507118311</c:v>
                </c:pt>
                <c:pt idx="51">
                  <c:v>3698.7496935523413</c:v>
                </c:pt>
                <c:pt idx="52">
                  <c:v>3694.522896090115</c:v>
                </c:pt>
                <c:pt idx="53">
                  <c:v>3690.0048915701941</c:v>
                </c:pt>
                <c:pt idx="54">
                  <c:v>3685.4979236218546</c:v>
                </c:pt>
                <c:pt idx="55">
                  <c:v>3681.0019518542617</c:v>
                </c:pt>
                <c:pt idx="56">
                  <c:v>3676.5169360734303</c:v>
                </c:pt>
                <c:pt idx="57">
                  <c:v>3672.0428362810317</c:v>
                </c:pt>
                <c:pt idx="58">
                  <c:v>3667.2824501701507</c:v>
                </c:pt>
                <c:pt idx="59">
                  <c:v>3662.8307841709156</c:v>
                </c:pt>
                <c:pt idx="60">
                  <c:v>3658.0942374525175</c:v>
                </c:pt>
                <c:pt idx="61">
                  <c:v>3653.3699249334086</c:v>
                </c:pt>
                <c:pt idx="62">
                  <c:v>3648.657799274486</c:v>
                </c:pt>
                <c:pt idx="63">
                  <c:v>3643.9578133805653</c:v>
                </c:pt>
                <c:pt idx="64">
                  <c:v>3639.26992039881</c:v>
                </c:pt>
                <c:pt idx="65">
                  <c:v>3634.5940737171763</c:v>
                </c:pt>
                <c:pt idx="66">
                  <c:v>3629.9302269628679</c:v>
                </c:pt>
                <c:pt idx="67">
                  <c:v>3625.2783340008014</c:v>
                </c:pt>
                <c:pt idx="68">
                  <c:v>3620.6383489320851</c:v>
                </c:pt>
                <c:pt idx="69">
                  <c:v>3615.7213612398145</c:v>
                </c:pt>
                <c:pt idx="70">
                  <c:v>3611.1057922450932</c:v>
                </c:pt>
                <c:pt idx="71">
                  <c:v>3606.5019920318723</c:v>
                </c:pt>
                <c:pt idx="72">
                  <c:v>3601.6232991167344</c:v>
                </c:pt>
                <c:pt idx="73">
                  <c:v>3597.0436302948424</c:v>
                </c:pt>
                <c:pt idx="74">
                  <c:v>3592.4755933010556</c:v>
                </c:pt>
                <c:pt idx="75">
                  <c:v>3587.6347495244136</c:v>
                </c:pt>
                <c:pt idx="76">
                  <c:v>3583.0905636478788</c:v>
                </c:pt>
                <c:pt idx="77">
                  <c:v>3578.5578747628083</c:v>
                </c:pt>
                <c:pt idx="78">
                  <c:v>3574.0366392924825</c:v>
                </c:pt>
                <c:pt idx="79">
                  <c:v>3569.5268138801262</c:v>
                </c:pt>
                <c:pt idx="80">
                  <c:v>3565.0283553875238</c:v>
                </c:pt>
                <c:pt idx="81">
                  <c:v>3560.5412208936436</c:v>
                </c:pt>
                <c:pt idx="82">
                  <c:v>3556.0653676932748</c:v>
                </c:pt>
                <c:pt idx="83">
                  <c:v>3551.6007532956687</c:v>
                </c:pt>
                <c:pt idx="84">
                  <c:v>3547.1473354231975</c:v>
                </c:pt>
                <c:pt idx="85">
                  <c:v>3542.7050720100187</c:v>
                </c:pt>
                <c:pt idx="86">
                  <c:v>3538.5505433507938</c:v>
                </c:pt>
                <c:pt idx="87">
                  <c:v>3534.1297727805108</c:v>
                </c:pt>
                <c:pt idx="88">
                  <c:v>3529.9953205428169</c:v>
                </c:pt>
                <c:pt idx="89">
                  <c:v>3525.5958872098458</c:v>
                </c:pt>
                <c:pt idx="90">
                  <c:v>3521.4813662180036</c:v>
                </c:pt>
                <c:pt idx="91">
                  <c:v>3517.3764376748522</c:v>
                </c:pt>
                <c:pt idx="92">
                  <c:v>3513.2810680742059</c:v>
                </c:pt>
                <c:pt idx="93">
                  <c:v>3509.195224065747</c:v>
                </c:pt>
                <c:pt idx="94">
                  <c:v>3505.1188724541162</c:v>
                </c:pt>
                <c:pt idx="95">
                  <c:v>3501.3228127175676</c:v>
                </c:pt>
                <c:pt idx="96">
                  <c:v>3497.2647195178492</c:v>
                </c:pt>
                <c:pt idx="97">
                  <c:v>3493.4856437171966</c:v>
                </c:pt>
                <c:pt idx="98">
                  <c:v>3489.4456865314933</c:v>
                </c:pt>
                <c:pt idx="99">
                  <c:v>3485.6834809395459</c:v>
                </c:pt>
                <c:pt idx="100">
                  <c:v>3481.9293791830137</c:v>
                </c:pt>
                <c:pt idx="101">
                  <c:v>3478.1833551064324</c:v>
                </c:pt>
                <c:pt idx="102">
                  <c:v>3474.7121142330725</c:v>
                </c:pt>
                <c:pt idx="103">
                  <c:v>3470.9815950920242</c:v>
                </c:pt>
                <c:pt idx="104">
                  <c:v>3467.5247069639163</c:v>
                </c:pt>
                <c:pt idx="105">
                  <c:v>3463.8095966939622</c:v>
                </c:pt>
                <c:pt idx="106">
                  <c:v>3460.3669724770639</c:v>
                </c:pt>
                <c:pt idx="107">
                  <c:v>3456.9311846024593</c:v>
                </c:pt>
                <c:pt idx="108">
                  <c:v>3453.5022127269954</c:v>
                </c:pt>
                <c:pt idx="109">
                  <c:v>3450.0800365881546</c:v>
                </c:pt>
                <c:pt idx="110">
                  <c:v>3446.9271190312998</c:v>
                </c:pt>
                <c:pt idx="111">
                  <c:v>3443.5179549604381</c:v>
                </c:pt>
                <c:pt idx="112">
                  <c:v>3440.3770142900576</c:v>
                </c:pt>
                <c:pt idx="113">
                  <c:v>3437.2417982989064</c:v>
                </c:pt>
                <c:pt idx="114">
                  <c:v>3434.112291350531</c:v>
                </c:pt>
                <c:pt idx="115">
                  <c:v>3430.9884778653732</c:v>
                </c:pt>
                <c:pt idx="116">
                  <c:v>3427.8703423205093</c:v>
                </c:pt>
                <c:pt idx="117">
                  <c:v>3424.7578692493948</c:v>
                </c:pt>
                <c:pt idx="118">
                  <c:v>3421.9097300975277</c:v>
                </c:pt>
                <c:pt idx="119">
                  <c:v>3419.0663242181599</c:v>
                </c:pt>
                <c:pt idx="120">
                  <c:v>3416.2276398218733</c:v>
                </c:pt>
                <c:pt idx="121">
                  <c:v>3413.3936651583713</c:v>
                </c:pt>
                <c:pt idx="122">
                  <c:v>3410.5643885163136</c:v>
                </c:pt>
                <c:pt idx="123">
                  <c:v>3407.7397982231591</c:v>
                </c:pt>
                <c:pt idx="124">
                  <c:v>3404.9198826450011</c:v>
                </c:pt>
                <c:pt idx="125">
                  <c:v>3402.360369841389</c:v>
                </c:pt>
                <c:pt idx="126">
                  <c:v>3399.5493465525014</c:v>
                </c:pt>
                <c:pt idx="127">
                  <c:v>3396.9978985289699</c:v>
                </c:pt>
                <c:pt idx="128">
                  <c:v>3394.4502774861257</c:v>
                </c:pt>
                <c:pt idx="129">
                  <c:v>3391.906474820144</c:v>
                </c:pt>
                <c:pt idx="130">
                  <c:v>3389.3664819529731</c:v>
                </c:pt>
                <c:pt idx="131">
                  <c:v>3387.0837386814337</c:v>
                </c:pt>
                <c:pt idx="132">
                  <c:v>3384.5509608913485</c:v>
                </c:pt>
                <c:pt idx="133">
                  <c:v>3382.2746973546555</c:v>
                </c:pt>
                <c:pt idx="134">
                  <c:v>3379.7491039426527</c:v>
                </c:pt>
                <c:pt idx="135">
                  <c:v>3377.4792925901056</c:v>
                </c:pt>
                <c:pt idx="136">
                  <c:v>3375.2125279642059</c:v>
                </c:pt>
                <c:pt idx="137">
                  <c:v>3372.9488039347193</c:v>
                </c:pt>
                <c:pt idx="138">
                  <c:v>3370.6881143878463</c:v>
                </c:pt>
                <c:pt idx="139">
                  <c:v>3368.6811551056858</c:v>
                </c:pt>
                <c:pt idx="140">
                  <c:v>3366.4261807363337</c:v>
                </c:pt>
                <c:pt idx="141">
                  <c:v>3364.1742232793222</c:v>
                </c:pt>
                <c:pt idx="142">
                  <c:v>3362.1750111424749</c:v>
                </c:pt>
                <c:pt idx="143">
                  <c:v>3360.1781737193769</c:v>
                </c:pt>
                <c:pt idx="144">
                  <c:v>3357.9345648787003</c:v>
                </c:pt>
                <c:pt idx="145">
                  <c:v>3355.9427596945206</c:v>
                </c:pt>
                <c:pt idx="146">
                  <c:v>3353.9533160429792</c:v>
                </c:pt>
                <c:pt idx="147">
                  <c:v>3351.9662297267273</c:v>
                </c:pt>
                <c:pt idx="148">
                  <c:v>3349.9814965583596</c:v>
                </c:pt>
                <c:pt idx="149">
                  <c:v>3347.9991123603818</c:v>
                </c:pt>
                <c:pt idx="150">
                  <c:v>3346.0190729651804</c:v>
                </c:pt>
                <c:pt idx="151">
                  <c:v>3344.2884586966156</c:v>
                </c:pt>
                <c:pt idx="152">
                  <c:v>3342.3128046078868</c:v>
                </c:pt>
                <c:pt idx="153">
                  <c:v>3340.5860211085687</c:v>
                </c:pt>
                <c:pt idx="154">
                  <c:v>3338.6147377738439</c:v>
                </c:pt>
                <c:pt idx="155">
                  <c:v>3336.8917723385434</c:v>
                </c:pt>
                <c:pt idx="156">
                  <c:v>3334.9248452696729</c:v>
                </c:pt>
                <c:pt idx="157">
                  <c:v>3333.2056852492824</c:v>
                </c:pt>
                <c:pt idx="158">
                  <c:v>3331.4882967760927</c:v>
                </c:pt>
                <c:pt idx="159">
                  <c:v>3329.5277328233046</c:v>
                </c:pt>
                <c:pt idx="160">
                  <c:v>3327.814131313874</c:v>
                </c:pt>
                <c:pt idx="161">
                  <c:v>3326.1022927689592</c:v>
                </c:pt>
                <c:pt idx="162">
                  <c:v>3324.3922144693352</c:v>
                </c:pt>
                <c:pt idx="163">
                  <c:v>3322.6838937013654</c:v>
                </c:pt>
                <c:pt idx="164">
                  <c:v>3320.9773277569889</c:v>
                </c:pt>
                <c:pt idx="165">
                  <c:v>3319.2725139337044</c:v>
                </c:pt>
                <c:pt idx="166">
                  <c:v>3317.5694495345597</c:v>
                </c:pt>
                <c:pt idx="167">
                  <c:v>3315.868131868132</c:v>
                </c:pt>
                <c:pt idx="168">
                  <c:v>3314.1685582485175</c:v>
                </c:pt>
                <c:pt idx="169">
                  <c:v>3312.4707259953166</c:v>
                </c:pt>
                <c:pt idx="170">
                  <c:v>3310.7746324336185</c:v>
                </c:pt>
                <c:pt idx="171">
                  <c:v>3309.0802748939905</c:v>
                </c:pt>
                <c:pt idx="172">
                  <c:v>3307.3876507124592</c:v>
                </c:pt>
                <c:pt idx="173">
                  <c:v>3305.6967572304998</c:v>
                </c:pt>
                <c:pt idx="174">
                  <c:v>3304.0075917950212</c:v>
                </c:pt>
                <c:pt idx="175">
                  <c:v>3302.3201517583539</c:v>
                </c:pt>
                <c:pt idx="176">
                  <c:v>3300.3937582032963</c:v>
                </c:pt>
                <c:pt idx="177">
                  <c:v>3298.7100065592886</c:v>
                </c:pt>
                <c:pt idx="178">
                  <c:v>3297.0279720279718</c:v>
                </c:pt>
                <c:pt idx="179">
                  <c:v>3295.3476519839828</c:v>
                </c:pt>
                <c:pt idx="180">
                  <c:v>3293.6690438073065</c:v>
                </c:pt>
                <c:pt idx="181">
                  <c:v>3291.9921448832642</c:v>
                </c:pt>
                <c:pt idx="182">
                  <c:v>3290.3169526025008</c:v>
                </c:pt>
                <c:pt idx="183">
                  <c:v>3288.6434643609678</c:v>
                </c:pt>
                <c:pt idx="184">
                  <c:v>3286.7329896158594</c:v>
                </c:pt>
                <c:pt idx="185">
                  <c:v>3285.0631441428363</c:v>
                </c:pt>
                <c:pt idx="186">
                  <c:v>3283.3949945593035</c:v>
                </c:pt>
                <c:pt idx="187">
                  <c:v>3281.4906111795835</c:v>
                </c:pt>
                <c:pt idx="188">
                  <c:v>3279.8260869565215</c:v>
                </c:pt>
                <c:pt idx="189">
                  <c:v>3277.9258400926997</c:v>
                </c:pt>
                <c:pt idx="190">
                  <c:v>3276.2649294245384</c:v>
                </c:pt>
                <c:pt idx="191">
                  <c:v>3274.3688056138321</c:v>
                </c:pt>
                <c:pt idx="192">
                  <c:v>3272.4748752801679</c:v>
                </c:pt>
                <c:pt idx="193">
                  <c:v>3270.8194825841888</c:v>
                </c:pt>
                <c:pt idx="194">
                  <c:v>3268.9296547739418</c:v>
                </c:pt>
                <c:pt idx="195">
                  <c:v>3267.0420095279342</c:v>
                </c:pt>
                <c:pt idx="196">
                  <c:v>3265.1565430673782</c:v>
                </c:pt>
                <c:pt idx="197">
                  <c:v>3263.2732516222063</c:v>
                </c:pt>
                <c:pt idx="198">
                  <c:v>3261.3921314310419</c:v>
                </c:pt>
                <c:pt idx="199">
                  <c:v>3259.5131787411779</c:v>
                </c:pt>
                <c:pt idx="200">
                  <c:v>3257.4019431450165</c:v>
                </c:pt>
                <c:pt idx="201">
                  <c:v>3255.5275839746819</c:v>
                </c:pt>
                <c:pt idx="202">
                  <c:v>3253.4215066129959</c:v>
                </c:pt>
                <c:pt idx="203">
                  <c:v>3251.5517241379312</c:v>
                </c:pt>
                <c:pt idx="204">
                  <c:v>3249.4507861296579</c:v>
                </c:pt>
                <c:pt idx="205">
                  <c:v>3247.5855636076631</c:v>
                </c:pt>
                <c:pt idx="206">
                  <c:v>3245.4897461637743</c:v>
                </c:pt>
                <c:pt idx="207">
                  <c:v>3243.3966320315299</c:v>
                </c:pt>
                <c:pt idx="208">
                  <c:v>3241.3062159839592</c:v>
                </c:pt>
                <c:pt idx="209">
                  <c:v>3239.2184928075576</c:v>
                </c:pt>
                <c:pt idx="210">
                  <c:v>3237.1334573022459</c:v>
                </c:pt>
                <c:pt idx="211">
                  <c:v>3234.8198970840485</c:v>
                </c:pt>
                <c:pt idx="212">
                  <c:v>3232.7405185343905</c:v>
                </c:pt>
                <c:pt idx="213">
                  <c:v>3230.6638115631695</c:v>
                </c:pt>
                <c:pt idx="214">
                  <c:v>3228.3594864479319</c:v>
                </c:pt>
                <c:pt idx="215">
                  <c:v>3226.0584461867425</c:v>
                </c:pt>
                <c:pt idx="216">
                  <c:v>3223.9903127003349</c:v>
                </c:pt>
                <c:pt idx="217">
                  <c:v>3221.6954943412338</c:v>
                </c:pt>
                <c:pt idx="218">
                  <c:v>3219.403940536311</c:v>
                </c:pt>
                <c:pt idx="219">
                  <c:v>3217.1156443244013</c:v>
                </c:pt>
                <c:pt idx="220">
                  <c:v>3214.830598764117</c:v>
                </c:pt>
                <c:pt idx="221">
                  <c:v>3212.5487969337782</c:v>
                </c:pt>
                <c:pt idx="222">
                  <c:v>3210.0425531914893</c:v>
                </c:pt>
                <c:pt idx="223">
                  <c:v>3207.7675407512402</c:v>
                </c:pt>
                <c:pt idx="224">
                  <c:v>3205.2687486721902</c:v>
                </c:pt>
                <c:pt idx="225">
                  <c:v>3203.0004953648008</c:v>
                </c:pt>
                <c:pt idx="226">
                  <c:v>3200.5091217649556</c:v>
                </c:pt>
                <c:pt idx="227">
                  <c:v>3198.0216208577685</c:v>
                </c:pt>
                <c:pt idx="228">
                  <c:v>3195.7636094047871</c:v>
                </c:pt>
                <c:pt idx="229">
                  <c:v>3193.2834767884856</c:v>
                </c:pt>
                <c:pt idx="230">
                  <c:v>3190.8071906943956</c:v>
                </c:pt>
                <c:pt idx="231">
                  <c:v>3188.3347421808958</c:v>
                </c:pt>
                <c:pt idx="232">
                  <c:v>3185.8661223340609</c:v>
                </c:pt>
                <c:pt idx="233">
                  <c:v>3183.1774386384418</c:v>
                </c:pt>
                <c:pt idx="234">
                  <c:v>3180.7167955024593</c:v>
                </c:pt>
                <c:pt idx="235">
                  <c:v>3178.2599536549401</c:v>
                </c:pt>
                <c:pt idx="236">
                  <c:v>3175.5840875605136</c:v>
                </c:pt>
                <c:pt idx="237">
                  <c:v>3173.1351654514865</c:v>
                </c:pt>
                <c:pt idx="238">
                  <c:v>3170.4679181843658</c:v>
                </c:pt>
                <c:pt idx="239">
                  <c:v>3168.0268775810177</c:v>
                </c:pt>
                <c:pt idx="240">
                  <c:v>3165.3682075669626</c:v>
                </c:pt>
                <c:pt idx="241">
                  <c:v>3162.7139962266783</c:v>
                </c:pt>
                <c:pt idx="242">
                  <c:v>3160.2848764139085</c:v>
                </c:pt>
                <c:pt idx="243">
                  <c:v>3157.6391795730428</c:v>
                </c:pt>
                <c:pt idx="244">
                  <c:v>3154.9979088247592</c:v>
                </c:pt>
                <c:pt idx="245">
                  <c:v>3152.3610530714582</c:v>
                </c:pt>
                <c:pt idx="246">
                  <c:v>3149.7286012526097</c:v>
                </c:pt>
                <c:pt idx="247">
                  <c:v>3147.1005423445977</c:v>
                </c:pt>
                <c:pt idx="248">
                  <c:v>3144.6953380115333</c:v>
                </c:pt>
                <c:pt idx="249">
                  <c:v>3142.075668170774</c:v>
                </c:pt>
                <c:pt idx="250">
                  <c:v>3139.4603592980511</c:v>
                </c:pt>
                <c:pt idx="251">
                  <c:v>3136.8494005128564</c:v>
                </c:pt>
                <c:pt idx="252">
                  <c:v>3134.242780970847</c:v>
                </c:pt>
                <c:pt idx="253">
                  <c:v>3131.6404898636961</c:v>
                </c:pt>
                <c:pt idx="254">
                  <c:v>3129.2588495575224</c:v>
                </c:pt>
                <c:pt idx="255">
                  <c:v>3126.6648245371653</c:v>
                </c:pt>
                <c:pt idx="256">
                  <c:v>3124.0750966316955</c:v>
                </c:pt>
                <c:pt idx="257">
                  <c:v>3121.4896551724137</c:v>
                </c:pt>
                <c:pt idx="258">
                  <c:v>3119.1234236096752</c:v>
                </c:pt>
                <c:pt idx="259">
                  <c:v>3116.5461681470774</c:v>
                </c:pt>
                <c:pt idx="260">
                  <c:v>3114.1874225952938</c:v>
                </c:pt>
                <c:pt idx="261">
                  <c:v>3111.618314313213</c:v>
                </c:pt>
                <c:pt idx="262">
                  <c:v>3109.2670193034282</c:v>
                </c:pt>
                <c:pt idx="263">
                  <c:v>3106.9192751235582</c:v>
                </c:pt>
                <c:pt idx="264">
                  <c:v>3104.5750737361959</c:v>
                </c:pt>
                <c:pt idx="265">
                  <c:v>3102.23440712817</c:v>
                </c:pt>
                <c:pt idx="266">
                  <c:v>3099.8972673104586</c:v>
                </c:pt>
                <c:pt idx="267">
                  <c:v>3097.7756484840188</c:v>
                </c:pt>
                <c:pt idx="268">
                  <c:v>3095.4452195322119</c:v>
                </c:pt>
                <c:pt idx="269">
                  <c:v>3093.3296883542921</c:v>
                </c:pt>
                <c:pt idx="270">
                  <c:v>3091.2170468515233</c:v>
                </c:pt>
                <c:pt idx="271">
                  <c:v>3089.107289107289</c:v>
                </c:pt>
                <c:pt idx="272">
                  <c:v>3087.0004092211157</c:v>
                </c:pt>
                <c:pt idx="273">
                  <c:v>3084.8964013086152</c:v>
                </c:pt>
                <c:pt idx="274">
                  <c:v>3083.0052448743272</c:v>
                </c:pt>
                <c:pt idx="275">
                  <c:v>3081.1164057181754</c:v>
                </c:pt>
                <c:pt idx="276">
                  <c:v>3079.229879583645</c:v>
                </c:pt>
                <c:pt idx="277">
                  <c:v>3077.3456622246395</c:v>
                </c:pt>
                <c:pt idx="278">
                  <c:v>3075.6727371568363</c:v>
                </c:pt>
                <c:pt idx="279">
                  <c:v>3074.0016299918498</c:v>
                </c:pt>
                <c:pt idx="280">
                  <c:v>3072.332337768124</c:v>
                </c:pt>
                <c:pt idx="281">
                  <c:v>3070.8731935680848</c:v>
                </c:pt>
                <c:pt idx="282">
                  <c:v>3069.4154346941541</c:v>
                </c:pt>
                <c:pt idx="283">
                  <c:v>3067.959059174405</c:v>
                </c:pt>
                <c:pt idx="284">
                  <c:v>3066.7118368453148</c:v>
                </c:pt>
                <c:pt idx="285">
                  <c:v>3065.4656281747375</c:v>
                </c:pt>
                <c:pt idx="286">
                  <c:v>3064.2204319274251</c:v>
                </c:pt>
                <c:pt idx="287">
                  <c:v>3063.183540877098</c:v>
                </c:pt>
                <c:pt idx="288">
                  <c:v>3062.1473513294095</c:v>
                </c:pt>
                <c:pt idx="289">
                  <c:v>3061.3189042948934</c:v>
                </c:pt>
                <c:pt idx="290">
                  <c:v>3060.4909054026643</c:v>
                </c:pt>
                <c:pt idx="291">
                  <c:v>3059.870200108167</c:v>
                </c:pt>
                <c:pt idx="292">
                  <c:v>3059.249746535992</c:v>
                </c:pt>
                <c:pt idx="293">
                  <c:v>3058.836250591336</c:v>
                </c:pt>
                <c:pt idx="294">
                  <c:v>3058.4228664098923</c:v>
                </c:pt>
                <c:pt idx="295">
                  <c:v>3058.2162162162163</c:v>
                </c:pt>
                <c:pt idx="296">
                  <c:v>3058.0095939463554</c:v>
                </c:pt>
                <c:pt idx="297">
                  <c:v>3058.0095939463554</c:v>
                </c:pt>
                <c:pt idx="298">
                  <c:v>3058.0095939463554</c:v>
                </c:pt>
                <c:pt idx="299">
                  <c:v>3058.0095939463554</c:v>
                </c:pt>
                <c:pt idx="300">
                  <c:v>3058.0095939463554</c:v>
                </c:pt>
                <c:pt idx="301">
                  <c:v>3058.0095939463554</c:v>
                </c:pt>
                <c:pt idx="302">
                  <c:v>3058.0095939463554</c:v>
                </c:pt>
                <c:pt idx="303">
                  <c:v>3058.0095939463554</c:v>
                </c:pt>
                <c:pt idx="304">
                  <c:v>3058.0095939463554</c:v>
                </c:pt>
                <c:pt idx="305">
                  <c:v>3058.0095939463554</c:v>
                </c:pt>
                <c:pt idx="306">
                  <c:v>3058.0095939463554</c:v>
                </c:pt>
                <c:pt idx="307">
                  <c:v>3058.0095939463554</c:v>
                </c:pt>
                <c:pt idx="308">
                  <c:v>3058.0095939463554</c:v>
                </c:pt>
                <c:pt idx="309">
                  <c:v>3058.0095939463554</c:v>
                </c:pt>
                <c:pt idx="310">
                  <c:v>3058.0095939463554</c:v>
                </c:pt>
                <c:pt idx="311">
                  <c:v>3058.0095939463554</c:v>
                </c:pt>
                <c:pt idx="312">
                  <c:v>3058.0095939463554</c:v>
                </c:pt>
                <c:pt idx="313">
                  <c:v>3058.0095939463554</c:v>
                </c:pt>
                <c:pt idx="314">
                  <c:v>3058.0095939463554</c:v>
                </c:pt>
                <c:pt idx="315">
                  <c:v>3058.0095939463554</c:v>
                </c:pt>
                <c:pt idx="316">
                  <c:v>3058.0095939463554</c:v>
                </c:pt>
                <c:pt idx="317">
                  <c:v>3058.0095939463554</c:v>
                </c:pt>
                <c:pt idx="318">
                  <c:v>3058.0095939463554</c:v>
                </c:pt>
                <c:pt idx="319">
                  <c:v>3058.0095939463554</c:v>
                </c:pt>
                <c:pt idx="320">
                  <c:v>3058.0095939463554</c:v>
                </c:pt>
                <c:pt idx="321">
                  <c:v>3058.0095939463554</c:v>
                </c:pt>
                <c:pt idx="322">
                  <c:v>3058.0095939463554</c:v>
                </c:pt>
                <c:pt idx="323">
                  <c:v>3058.0095939463554</c:v>
                </c:pt>
                <c:pt idx="324">
                  <c:v>3058.0095939463554</c:v>
                </c:pt>
                <c:pt idx="325">
                  <c:v>3058.0095939463554</c:v>
                </c:pt>
                <c:pt idx="326">
                  <c:v>3058.0095939463554</c:v>
                </c:pt>
                <c:pt idx="327">
                  <c:v>3058.0095939463554</c:v>
                </c:pt>
                <c:pt idx="328">
                  <c:v>3058.0095939463554</c:v>
                </c:pt>
                <c:pt idx="329">
                  <c:v>3058.0095939463554</c:v>
                </c:pt>
                <c:pt idx="330">
                  <c:v>3058.0095939463554</c:v>
                </c:pt>
                <c:pt idx="331">
                  <c:v>3058.0095939463554</c:v>
                </c:pt>
                <c:pt idx="332">
                  <c:v>3058.0095939463554</c:v>
                </c:pt>
                <c:pt idx="333">
                  <c:v>3058.0095939463554</c:v>
                </c:pt>
                <c:pt idx="334">
                  <c:v>3058.0095939463554</c:v>
                </c:pt>
                <c:pt idx="335">
                  <c:v>3058.0095939463554</c:v>
                </c:pt>
                <c:pt idx="336">
                  <c:v>3058.0095939463554</c:v>
                </c:pt>
                <c:pt idx="337">
                  <c:v>3058.0095939463554</c:v>
                </c:pt>
                <c:pt idx="338">
                  <c:v>3058.0095939463554</c:v>
                </c:pt>
                <c:pt idx="339">
                  <c:v>3058.0095939463554</c:v>
                </c:pt>
                <c:pt idx="340">
                  <c:v>3058.0095939463554</c:v>
                </c:pt>
                <c:pt idx="341">
                  <c:v>3058.0095939463554</c:v>
                </c:pt>
                <c:pt idx="342">
                  <c:v>3058.0095939463554</c:v>
                </c:pt>
                <c:pt idx="343">
                  <c:v>3058.0095939463554</c:v>
                </c:pt>
                <c:pt idx="344">
                  <c:v>3058.0095939463554</c:v>
                </c:pt>
                <c:pt idx="345">
                  <c:v>3058.0095939463554</c:v>
                </c:pt>
                <c:pt idx="346">
                  <c:v>3058.0095939463554</c:v>
                </c:pt>
                <c:pt idx="347">
                  <c:v>3058.0095939463554</c:v>
                </c:pt>
                <c:pt idx="348">
                  <c:v>3058.0095939463554</c:v>
                </c:pt>
                <c:pt idx="349">
                  <c:v>3058.0095939463554</c:v>
                </c:pt>
                <c:pt idx="350">
                  <c:v>3058.0095939463554</c:v>
                </c:pt>
                <c:pt idx="351">
                  <c:v>3058.0095939463554</c:v>
                </c:pt>
                <c:pt idx="352">
                  <c:v>3058.0095939463554</c:v>
                </c:pt>
                <c:pt idx="353">
                  <c:v>3058.0095939463554</c:v>
                </c:pt>
                <c:pt idx="354">
                  <c:v>3058.0095939463554</c:v>
                </c:pt>
                <c:pt idx="355">
                  <c:v>3058.0095939463554</c:v>
                </c:pt>
                <c:pt idx="356">
                  <c:v>3058.0095939463554</c:v>
                </c:pt>
                <c:pt idx="357">
                  <c:v>3058.0095939463554</c:v>
                </c:pt>
                <c:pt idx="358">
                  <c:v>3058.0095939463554</c:v>
                </c:pt>
                <c:pt idx="359">
                  <c:v>3058.0095939463554</c:v>
                </c:pt>
                <c:pt idx="360">
                  <c:v>3058.0095939463554</c:v>
                </c:pt>
                <c:pt idx="361">
                  <c:v>3058.0095939463554</c:v>
                </c:pt>
                <c:pt idx="362">
                  <c:v>3058.0095939463554</c:v>
                </c:pt>
                <c:pt idx="363">
                  <c:v>3058.0095939463554</c:v>
                </c:pt>
                <c:pt idx="364">
                  <c:v>3058.0095939463554</c:v>
                </c:pt>
                <c:pt idx="365">
                  <c:v>3058.0095939463554</c:v>
                </c:pt>
                <c:pt idx="366">
                  <c:v>3058.0095939463554</c:v>
                </c:pt>
                <c:pt idx="367">
                  <c:v>3058.0095939463554</c:v>
                </c:pt>
                <c:pt idx="368">
                  <c:v>3058.0095939463554</c:v>
                </c:pt>
                <c:pt idx="369">
                  <c:v>3058.0095939463554</c:v>
                </c:pt>
                <c:pt idx="370">
                  <c:v>3058.0095939463554</c:v>
                </c:pt>
                <c:pt idx="371">
                  <c:v>3058.0095939463554</c:v>
                </c:pt>
                <c:pt idx="372">
                  <c:v>3058.0095939463554</c:v>
                </c:pt>
                <c:pt idx="373">
                  <c:v>3058.0095939463554</c:v>
                </c:pt>
                <c:pt idx="374">
                  <c:v>3058.0095939463554</c:v>
                </c:pt>
                <c:pt idx="375">
                  <c:v>3058.0095939463554</c:v>
                </c:pt>
                <c:pt idx="376">
                  <c:v>3058.0095939463554</c:v>
                </c:pt>
                <c:pt idx="377">
                  <c:v>3058.0095939463554</c:v>
                </c:pt>
                <c:pt idx="378">
                  <c:v>3058.0095939463554</c:v>
                </c:pt>
                <c:pt idx="379">
                  <c:v>3058.0095939463554</c:v>
                </c:pt>
                <c:pt idx="380">
                  <c:v>3058.0095939463554</c:v>
                </c:pt>
                <c:pt idx="381">
                  <c:v>3058.0095939463554</c:v>
                </c:pt>
                <c:pt idx="382">
                  <c:v>3058.0095939463554</c:v>
                </c:pt>
                <c:pt idx="383">
                  <c:v>3058.0095939463554</c:v>
                </c:pt>
                <c:pt idx="384">
                  <c:v>3058.0095939463554</c:v>
                </c:pt>
                <c:pt idx="385">
                  <c:v>3058.0095939463554</c:v>
                </c:pt>
                <c:pt idx="386">
                  <c:v>3058.0095939463554</c:v>
                </c:pt>
                <c:pt idx="387">
                  <c:v>3058.0095939463554</c:v>
                </c:pt>
                <c:pt idx="388">
                  <c:v>3058.0095939463554</c:v>
                </c:pt>
                <c:pt idx="389">
                  <c:v>3058.0095939463554</c:v>
                </c:pt>
                <c:pt idx="390">
                  <c:v>3058.0095939463554</c:v>
                </c:pt>
                <c:pt idx="391">
                  <c:v>3058.0095939463554</c:v>
                </c:pt>
                <c:pt idx="392">
                  <c:v>3058.0095939463554</c:v>
                </c:pt>
                <c:pt idx="393">
                  <c:v>3058.0095939463554</c:v>
                </c:pt>
                <c:pt idx="394">
                  <c:v>3058.0095939463554</c:v>
                </c:pt>
                <c:pt idx="395">
                  <c:v>3058.0095939463554</c:v>
                </c:pt>
                <c:pt idx="396">
                  <c:v>3058.0095939463554</c:v>
                </c:pt>
                <c:pt idx="397">
                  <c:v>3058.0095939463554</c:v>
                </c:pt>
                <c:pt idx="398">
                  <c:v>3058.0095939463554</c:v>
                </c:pt>
                <c:pt idx="399">
                  <c:v>3058.0095939463554</c:v>
                </c:pt>
                <c:pt idx="400">
                  <c:v>3058.0095939463554</c:v>
                </c:pt>
                <c:pt idx="401">
                  <c:v>3058.0095939463554</c:v>
                </c:pt>
                <c:pt idx="402">
                  <c:v>3058.0095939463554</c:v>
                </c:pt>
                <c:pt idx="403">
                  <c:v>3058.0095939463554</c:v>
                </c:pt>
                <c:pt idx="404">
                  <c:v>3058.0095939463554</c:v>
                </c:pt>
                <c:pt idx="405">
                  <c:v>3058.0095939463554</c:v>
                </c:pt>
                <c:pt idx="406">
                  <c:v>3058.0095939463554</c:v>
                </c:pt>
                <c:pt idx="407">
                  <c:v>3058.0095939463554</c:v>
                </c:pt>
                <c:pt idx="408">
                  <c:v>3058.0095939463554</c:v>
                </c:pt>
                <c:pt idx="409">
                  <c:v>3058.0095939463554</c:v>
                </c:pt>
                <c:pt idx="410">
                  <c:v>3058.0095939463554</c:v>
                </c:pt>
                <c:pt idx="411">
                  <c:v>3058.0095939463554</c:v>
                </c:pt>
                <c:pt idx="412">
                  <c:v>3058.0095939463554</c:v>
                </c:pt>
                <c:pt idx="413">
                  <c:v>3058.0095939463554</c:v>
                </c:pt>
                <c:pt idx="414">
                  <c:v>3058.0095939463554</c:v>
                </c:pt>
                <c:pt idx="415">
                  <c:v>3058.0095939463554</c:v>
                </c:pt>
                <c:pt idx="416">
                  <c:v>3058.0095939463554</c:v>
                </c:pt>
                <c:pt idx="417">
                  <c:v>3058.0095939463554</c:v>
                </c:pt>
                <c:pt idx="418">
                  <c:v>3058.0095939463554</c:v>
                </c:pt>
                <c:pt idx="419">
                  <c:v>3058.0095939463554</c:v>
                </c:pt>
                <c:pt idx="420">
                  <c:v>3058.0095939463554</c:v>
                </c:pt>
                <c:pt idx="421">
                  <c:v>3058.0095939463554</c:v>
                </c:pt>
                <c:pt idx="422">
                  <c:v>3058.0095939463554</c:v>
                </c:pt>
                <c:pt idx="423">
                  <c:v>3058.0095939463554</c:v>
                </c:pt>
                <c:pt idx="424">
                  <c:v>3058.0095939463554</c:v>
                </c:pt>
                <c:pt idx="425">
                  <c:v>3058.0095939463554</c:v>
                </c:pt>
                <c:pt idx="426">
                  <c:v>3058.0095939463554</c:v>
                </c:pt>
                <c:pt idx="427">
                  <c:v>3058.0095939463554</c:v>
                </c:pt>
                <c:pt idx="428">
                  <c:v>3058.0095939463554</c:v>
                </c:pt>
                <c:pt idx="429">
                  <c:v>3058.0095939463554</c:v>
                </c:pt>
                <c:pt idx="430">
                  <c:v>3058.0095939463554</c:v>
                </c:pt>
                <c:pt idx="431">
                  <c:v>3058.0095939463554</c:v>
                </c:pt>
                <c:pt idx="432">
                  <c:v>3058.0095939463554</c:v>
                </c:pt>
                <c:pt idx="433">
                  <c:v>3058.0095939463554</c:v>
                </c:pt>
                <c:pt idx="434">
                  <c:v>3058.0095939463554</c:v>
                </c:pt>
                <c:pt idx="435">
                  <c:v>3058.0095939463554</c:v>
                </c:pt>
                <c:pt idx="436">
                  <c:v>3058.0095939463554</c:v>
                </c:pt>
                <c:pt idx="437">
                  <c:v>3058.0095939463554</c:v>
                </c:pt>
                <c:pt idx="438">
                  <c:v>3058.0095939463554</c:v>
                </c:pt>
                <c:pt idx="439">
                  <c:v>3058.0095939463554</c:v>
                </c:pt>
                <c:pt idx="440">
                  <c:v>3058.0095939463554</c:v>
                </c:pt>
                <c:pt idx="441">
                  <c:v>3058.0095939463554</c:v>
                </c:pt>
                <c:pt idx="442">
                  <c:v>3058.0095939463554</c:v>
                </c:pt>
                <c:pt idx="443">
                  <c:v>3058.0095939463554</c:v>
                </c:pt>
                <c:pt idx="444">
                  <c:v>3058.0095939463554</c:v>
                </c:pt>
                <c:pt idx="445">
                  <c:v>3058.0095939463554</c:v>
                </c:pt>
                <c:pt idx="446">
                  <c:v>3058.0095939463554</c:v>
                </c:pt>
                <c:pt idx="447">
                  <c:v>3058.0095939463554</c:v>
                </c:pt>
                <c:pt idx="448">
                  <c:v>3058.0095939463554</c:v>
                </c:pt>
                <c:pt idx="449">
                  <c:v>3058.0095939463554</c:v>
                </c:pt>
                <c:pt idx="450">
                  <c:v>3058.0095939463554</c:v>
                </c:pt>
                <c:pt idx="451">
                  <c:v>3058.0095939463554</c:v>
                </c:pt>
                <c:pt idx="452">
                  <c:v>3058.0095939463554</c:v>
                </c:pt>
                <c:pt idx="453">
                  <c:v>3058.0095939463554</c:v>
                </c:pt>
                <c:pt idx="454">
                  <c:v>3058.0095939463554</c:v>
                </c:pt>
                <c:pt idx="455">
                  <c:v>3058.0095939463554</c:v>
                </c:pt>
                <c:pt idx="456">
                  <c:v>3058.0095939463554</c:v>
                </c:pt>
                <c:pt idx="457">
                  <c:v>3058.0095939463554</c:v>
                </c:pt>
                <c:pt idx="458">
                  <c:v>3058.0095939463554</c:v>
                </c:pt>
                <c:pt idx="459">
                  <c:v>3058.0095939463554</c:v>
                </c:pt>
                <c:pt idx="460">
                  <c:v>3058.0095939463554</c:v>
                </c:pt>
                <c:pt idx="461">
                  <c:v>3058.0095939463554</c:v>
                </c:pt>
                <c:pt idx="462">
                  <c:v>3058.0095939463554</c:v>
                </c:pt>
                <c:pt idx="463">
                  <c:v>3058.0095939463554</c:v>
                </c:pt>
                <c:pt idx="464">
                  <c:v>3058.0095939463554</c:v>
                </c:pt>
                <c:pt idx="465">
                  <c:v>3058.0095939463554</c:v>
                </c:pt>
                <c:pt idx="466">
                  <c:v>3058.0095939463554</c:v>
                </c:pt>
                <c:pt idx="467">
                  <c:v>3058.0095939463554</c:v>
                </c:pt>
                <c:pt idx="468">
                  <c:v>3058.0095939463554</c:v>
                </c:pt>
                <c:pt idx="469">
                  <c:v>3058.0095939463554</c:v>
                </c:pt>
                <c:pt idx="470">
                  <c:v>3058.0095939463554</c:v>
                </c:pt>
                <c:pt idx="471">
                  <c:v>3058.0095939463554</c:v>
                </c:pt>
                <c:pt idx="472">
                  <c:v>3058.0095939463554</c:v>
                </c:pt>
                <c:pt idx="473">
                  <c:v>3058.0095939463554</c:v>
                </c:pt>
                <c:pt idx="474">
                  <c:v>3058.0095939463554</c:v>
                </c:pt>
                <c:pt idx="475">
                  <c:v>3058.0095939463554</c:v>
                </c:pt>
                <c:pt idx="476">
                  <c:v>3058.0095939463554</c:v>
                </c:pt>
                <c:pt idx="477">
                  <c:v>3058.0095939463554</c:v>
                </c:pt>
                <c:pt idx="478">
                  <c:v>3058.0095939463554</c:v>
                </c:pt>
                <c:pt idx="479">
                  <c:v>3058.0095939463554</c:v>
                </c:pt>
                <c:pt idx="480">
                  <c:v>3058.0095939463554</c:v>
                </c:pt>
                <c:pt idx="481">
                  <c:v>3058.0095939463554</c:v>
                </c:pt>
                <c:pt idx="482">
                  <c:v>3058.0095939463554</c:v>
                </c:pt>
                <c:pt idx="483">
                  <c:v>3058.0095939463554</c:v>
                </c:pt>
                <c:pt idx="484">
                  <c:v>3058.0095939463554</c:v>
                </c:pt>
                <c:pt idx="485">
                  <c:v>3058.0095939463554</c:v>
                </c:pt>
                <c:pt idx="486">
                  <c:v>3058.0095939463554</c:v>
                </c:pt>
                <c:pt idx="487">
                  <c:v>3058.0095939463554</c:v>
                </c:pt>
                <c:pt idx="488">
                  <c:v>3058.0095939463554</c:v>
                </c:pt>
                <c:pt idx="489">
                  <c:v>3058.0095939463554</c:v>
                </c:pt>
                <c:pt idx="490">
                  <c:v>3058.0095939463554</c:v>
                </c:pt>
                <c:pt idx="491">
                  <c:v>3058.0095939463554</c:v>
                </c:pt>
                <c:pt idx="492">
                  <c:v>3058.0095939463554</c:v>
                </c:pt>
                <c:pt idx="493">
                  <c:v>3058.0095939463554</c:v>
                </c:pt>
                <c:pt idx="494">
                  <c:v>3058.0095939463554</c:v>
                </c:pt>
                <c:pt idx="495">
                  <c:v>3058.0095939463554</c:v>
                </c:pt>
                <c:pt idx="496">
                  <c:v>3058.0095939463554</c:v>
                </c:pt>
                <c:pt idx="497">
                  <c:v>3058.0095939463554</c:v>
                </c:pt>
                <c:pt idx="498">
                  <c:v>3058.0095939463554</c:v>
                </c:pt>
                <c:pt idx="499">
                  <c:v>3058.0095939463554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141-494B-989D-7295D17046D2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2021'!$AS$6:$AS$505</c:f>
              <c:numCache>
                <c:formatCode>#,##0</c:formatCode>
                <c:ptCount val="500"/>
                <c:pt idx="0">
                  <c:v>211968</c:v>
                </c:pt>
                <c:pt idx="1">
                  <c:v>105984</c:v>
                </c:pt>
                <c:pt idx="2">
                  <c:v>70656</c:v>
                </c:pt>
                <c:pt idx="3">
                  <c:v>52992</c:v>
                </c:pt>
                <c:pt idx="4">
                  <c:v>42393.599999999999</c:v>
                </c:pt>
                <c:pt idx="5">
                  <c:v>35328</c:v>
                </c:pt>
                <c:pt idx="6">
                  <c:v>30281.142857142859</c:v>
                </c:pt>
                <c:pt idx="7">
                  <c:v>26496</c:v>
                </c:pt>
                <c:pt idx="8">
                  <c:v>23552</c:v>
                </c:pt>
                <c:pt idx="9">
                  <c:v>21196.799999999999</c:v>
                </c:pt>
                <c:pt idx="10">
                  <c:v>19269.81818181818</c:v>
                </c:pt>
                <c:pt idx="11">
                  <c:v>17664</c:v>
                </c:pt>
                <c:pt idx="12">
                  <c:v>16305.23076923077</c:v>
                </c:pt>
                <c:pt idx="13">
                  <c:v>15140.571428571429</c:v>
                </c:pt>
                <c:pt idx="14">
                  <c:v>14131.2</c:v>
                </c:pt>
                <c:pt idx="15">
                  <c:v>13248</c:v>
                </c:pt>
                <c:pt idx="16">
                  <c:v>12468.705882352941</c:v>
                </c:pt>
                <c:pt idx="17">
                  <c:v>11776</c:v>
                </c:pt>
                <c:pt idx="18">
                  <c:v>11156.21052631579</c:v>
                </c:pt>
                <c:pt idx="19">
                  <c:v>10598.4</c:v>
                </c:pt>
                <c:pt idx="20">
                  <c:v>10093.714285714286</c:v>
                </c:pt>
                <c:pt idx="21">
                  <c:v>9634.9090909090901</c:v>
                </c:pt>
                <c:pt idx="22">
                  <c:v>9216</c:v>
                </c:pt>
                <c:pt idx="23">
                  <c:v>8832</c:v>
                </c:pt>
                <c:pt idx="24">
                  <c:v>8478.7199999999993</c:v>
                </c:pt>
                <c:pt idx="25">
                  <c:v>8152.6153846153848</c:v>
                </c:pt>
                <c:pt idx="26">
                  <c:v>7850.666666666667</c:v>
                </c:pt>
                <c:pt idx="27">
                  <c:v>7570.2857142857147</c:v>
                </c:pt>
                <c:pt idx="28">
                  <c:v>7309.2413793103451</c:v>
                </c:pt>
                <c:pt idx="29">
                  <c:v>7065.6</c:v>
                </c:pt>
                <c:pt idx="30">
                  <c:v>6837.677419354839</c:v>
                </c:pt>
                <c:pt idx="31">
                  <c:v>6624</c:v>
                </c:pt>
                <c:pt idx="32">
                  <c:v>6423.272727272727</c:v>
                </c:pt>
                <c:pt idx="33">
                  <c:v>6234.3529411764703</c:v>
                </c:pt>
                <c:pt idx="34">
                  <c:v>6056.2285714285717</c:v>
                </c:pt>
                <c:pt idx="35">
                  <c:v>5888</c:v>
                </c:pt>
                <c:pt idx="36">
                  <c:v>5728.864864864865</c:v>
                </c:pt>
                <c:pt idx="37">
                  <c:v>5578.105263157895</c:v>
                </c:pt>
                <c:pt idx="38">
                  <c:v>5435.0769230769229</c:v>
                </c:pt>
                <c:pt idx="39">
                  <c:v>5299.2</c:v>
                </c:pt>
                <c:pt idx="40">
                  <c:v>5169.9512195121952</c:v>
                </c:pt>
                <c:pt idx="41">
                  <c:v>5046.8571428571431</c:v>
                </c:pt>
                <c:pt idx="42">
                  <c:v>4929.4883720930229</c:v>
                </c:pt>
                <c:pt idx="43">
                  <c:v>4817.454545454545</c:v>
                </c:pt>
                <c:pt idx="44">
                  <c:v>4710.3999999999996</c:v>
                </c:pt>
                <c:pt idx="45">
                  <c:v>4706.7392028422346</c:v>
                </c:pt>
                <c:pt idx="46">
                  <c:v>4703.0840914133569</c:v>
                </c:pt>
                <c:pt idx="47">
                  <c:v>4699.4346524775528</c:v>
                </c:pt>
                <c:pt idx="48">
                  <c:v>4695.7908728400535</c:v>
                </c:pt>
                <c:pt idx="49">
                  <c:v>4692.1527393469842</c:v>
                </c:pt>
                <c:pt idx="50">
                  <c:v>4688.5202388852022</c:v>
                </c:pt>
                <c:pt idx="51">
                  <c:v>4685.4111405835538</c:v>
                </c:pt>
                <c:pt idx="52">
                  <c:v>4682.3061630218681</c:v>
                </c:pt>
                <c:pt idx="53">
                  <c:v>4678.6888864363755</c:v>
                </c:pt>
                <c:pt idx="54">
                  <c:v>4675.5928090879015</c:v>
                </c:pt>
                <c:pt idx="55">
                  <c:v>4672.5008266284576</c:v>
                </c:pt>
                <c:pt idx="56">
                  <c:v>4669.4129309395303</c:v>
                </c:pt>
                <c:pt idx="57">
                  <c:v>4666.8428005284013</c:v>
                </c:pt>
                <c:pt idx="58">
                  <c:v>4663.7623762376234</c:v>
                </c:pt>
                <c:pt idx="59">
                  <c:v>4660.6860158311347</c:v>
                </c:pt>
                <c:pt idx="60">
                  <c:v>4658.1254807164041</c:v>
                </c:pt>
                <c:pt idx="61">
                  <c:v>4655.0565499066652</c:v>
                </c:pt>
                <c:pt idx="62">
                  <c:v>4652.5021949078136</c:v>
                </c:pt>
                <c:pt idx="63">
                  <c:v>4649.95064165844</c:v>
                </c:pt>
                <c:pt idx="64">
                  <c:v>4647.4018855514141</c:v>
                </c:pt>
                <c:pt idx="65">
                  <c:v>4644.3470639789657</c:v>
                </c:pt>
                <c:pt idx="66">
                  <c:v>4641.8044454177161</c:v>
                </c:pt>
                <c:pt idx="67">
                  <c:v>4639.7723541643863</c:v>
                </c:pt>
                <c:pt idx="68">
                  <c:v>4637.2347407569459</c:v>
                </c:pt>
                <c:pt idx="69">
                  <c:v>4634.699901607084</c:v>
                </c:pt>
                <c:pt idx="70">
                  <c:v>4632.1678321678328</c:v>
                </c:pt>
                <c:pt idx="71">
                  <c:v>4629.6385279021515</c:v>
                </c:pt>
                <c:pt idx="72">
                  <c:v>4627.6170723720115</c:v>
                </c:pt>
                <c:pt idx="73">
                  <c:v>4625.0927340170192</c:v>
                </c:pt>
                <c:pt idx="74">
                  <c:v>4623.0752453653213</c:v>
                </c:pt>
                <c:pt idx="75">
                  <c:v>4620.5558583106267</c:v>
                </c:pt>
                <c:pt idx="76">
                  <c:v>4618.5423248719899</c:v>
                </c:pt>
                <c:pt idx="77">
                  <c:v>4616.5305455733424</c:v>
                </c:pt>
                <c:pt idx="78">
                  <c:v>4614.5205181234351</c:v>
                </c:pt>
                <c:pt idx="79">
                  <c:v>4612.0104438642293</c:v>
                </c:pt>
                <c:pt idx="80">
                  <c:v>4610.0043497172683</c:v>
                </c:pt>
                <c:pt idx="81">
                  <c:v>4608</c:v>
                </c:pt>
                <c:pt idx="82">
                  <c:v>4605.9973924380702</c:v>
                </c:pt>
                <c:pt idx="83">
                  <c:v>4603.9965247610771</c:v>
                </c:pt>
                <c:pt idx="84">
                  <c:v>4601.9973947025619</c:v>
                </c:pt>
                <c:pt idx="85">
                  <c:v>4600</c:v>
                </c:pt>
                <c:pt idx="86">
                  <c:v>4598.0043383947941</c:v>
                </c:pt>
                <c:pt idx="87">
                  <c:v>4596.5087281795513</c:v>
                </c:pt>
                <c:pt idx="88">
                  <c:v>4594.516094071746</c:v>
                </c:pt>
                <c:pt idx="89">
                  <c:v>4592.5251868703281</c:v>
                </c:pt>
                <c:pt idx="90">
                  <c:v>4590.5360043313485</c:v>
                </c:pt>
                <c:pt idx="91">
                  <c:v>4589.0452478891539</c:v>
                </c:pt>
                <c:pt idx="92">
                  <c:v>4587.0590781216188</c:v>
                </c:pt>
                <c:pt idx="93">
                  <c:v>4585.570578691184</c:v>
                </c:pt>
                <c:pt idx="94">
                  <c:v>4583.5874148556604</c:v>
                </c:pt>
                <c:pt idx="95">
                  <c:v>4582.1011673151752</c:v>
                </c:pt>
                <c:pt idx="96">
                  <c:v>4580.1210025929122</c:v>
                </c:pt>
                <c:pt idx="97">
                  <c:v>4578.6370018360512</c:v>
                </c:pt>
                <c:pt idx="98">
                  <c:v>4576.6598294289106</c:v>
                </c:pt>
                <c:pt idx="99">
                  <c:v>4575.1780703647746</c:v>
                </c:pt>
                <c:pt idx="100">
                  <c:v>4573.6972704714644</c:v>
                </c:pt>
                <c:pt idx="101">
                  <c:v>4571.7243610482046</c:v>
                </c:pt>
                <c:pt idx="102">
                  <c:v>4570.2457956015523</c:v>
                </c:pt>
                <c:pt idx="103">
                  <c:v>4568.7681862269637</c:v>
                </c:pt>
                <c:pt idx="104">
                  <c:v>4567.2915319974145</c:v>
                </c:pt>
                <c:pt idx="105">
                  <c:v>4565.8158319870763</c:v>
                </c:pt>
                <c:pt idx="106">
                  <c:v>4564.3410852713178</c:v>
                </c:pt>
                <c:pt idx="107">
                  <c:v>4562.3762376237619</c:v>
                </c:pt>
                <c:pt idx="108">
                  <c:v>4560.9037116729423</c:v>
                </c:pt>
                <c:pt idx="109">
                  <c:v>4559.4321359432133</c:v>
                </c:pt>
                <c:pt idx="110">
                  <c:v>4557.9615095151057</c:v>
                </c:pt>
                <c:pt idx="111">
                  <c:v>4556.4918314703355</c:v>
                </c:pt>
                <c:pt idx="112">
                  <c:v>4555.0231008918026</c:v>
                </c:pt>
                <c:pt idx="113">
                  <c:v>4553.5553168635879</c:v>
                </c:pt>
                <c:pt idx="114">
                  <c:v>4552.5773195876291</c:v>
                </c:pt>
                <c:pt idx="115">
                  <c:v>4551.1111111111104</c:v>
                </c:pt>
                <c:pt idx="116">
                  <c:v>4549.6458467482289</c:v>
                </c:pt>
                <c:pt idx="117">
                  <c:v>4548.1815255873835</c:v>
                </c:pt>
                <c:pt idx="118">
                  <c:v>4546.7181467181472</c:v>
                </c:pt>
                <c:pt idx="119">
                  <c:v>4545.2557092312645</c:v>
                </c:pt>
                <c:pt idx="120">
                  <c:v>4544.2812734483869</c:v>
                </c:pt>
                <c:pt idx="121">
                  <c:v>4542.8204029147028</c:v>
                </c:pt>
                <c:pt idx="122">
                  <c:v>4541.3604713444029</c:v>
                </c:pt>
                <c:pt idx="123">
                  <c:v>4539.9014778325127</c:v>
                </c:pt>
                <c:pt idx="124">
                  <c:v>4538.9293361884365</c:v>
                </c:pt>
                <c:pt idx="125">
                  <c:v>4537.471904099325</c:v>
                </c:pt>
                <c:pt idx="126">
                  <c:v>4536.0154076610315</c:v>
                </c:pt>
                <c:pt idx="127">
                  <c:v>4535.0449293966622</c:v>
                </c:pt>
                <c:pt idx="128">
                  <c:v>4533.5899903753607</c:v>
                </c:pt>
                <c:pt idx="129">
                  <c:v>4532.6205495562917</c:v>
                </c:pt>
                <c:pt idx="130">
                  <c:v>4531.1671654553229</c:v>
                </c:pt>
                <c:pt idx="131">
                  <c:v>4530.1987604188926</c:v>
                </c:pt>
                <c:pt idx="132">
                  <c:v>4528.7469287469285</c:v>
                </c:pt>
                <c:pt idx="133">
                  <c:v>4527.7795578340274</c:v>
                </c:pt>
                <c:pt idx="134">
                  <c:v>4526.3292761050607</c:v>
                </c:pt>
                <c:pt idx="135">
                  <c:v>4525.3629376601193</c:v>
                </c:pt>
                <c:pt idx="136">
                  <c:v>4523.9142033934486</c:v>
                </c:pt>
                <c:pt idx="137">
                  <c:v>4522.9488957644298</c:v>
                </c:pt>
                <c:pt idx="138">
                  <c:v>4521.5017064846415</c:v>
                </c:pt>
                <c:pt idx="139">
                  <c:v>4520.5374280230326</c:v>
                </c:pt>
                <c:pt idx="140">
                  <c:v>4519.5735607675906</c:v>
                </c:pt>
                <c:pt idx="141">
                  <c:v>4518.1285303207933</c:v>
                </c:pt>
                <c:pt idx="142">
                  <c:v>4517.1656899307409</c:v>
                </c:pt>
                <c:pt idx="143">
                  <c:v>4516.2032598274209</c:v>
                </c:pt>
                <c:pt idx="144">
                  <c:v>4514.7603833865815</c:v>
                </c:pt>
                <c:pt idx="145">
                  <c:v>4513.798977853492</c:v>
                </c:pt>
                <c:pt idx="146">
                  <c:v>4512.8379816904408</c:v>
                </c:pt>
                <c:pt idx="147">
                  <c:v>4511.8773946360152</c:v>
                </c:pt>
                <c:pt idx="148">
                  <c:v>4510.4372805617622</c:v>
                </c:pt>
                <c:pt idx="149">
                  <c:v>4509.477715136687</c:v>
                </c:pt>
                <c:pt idx="150">
                  <c:v>4508.5185579070512</c:v>
                </c:pt>
                <c:pt idx="151">
                  <c:v>4507.5598086124401</c:v>
                </c:pt>
                <c:pt idx="152">
                  <c:v>4506.1224489795923</c:v>
                </c:pt>
                <c:pt idx="153">
                  <c:v>4505.1647183846972</c:v>
                </c:pt>
                <c:pt idx="154">
                  <c:v>4504.2073948151292</c:v>
                </c:pt>
                <c:pt idx="155">
                  <c:v>4503.2504780114723</c:v>
                </c:pt>
                <c:pt idx="156">
                  <c:v>4502.2939677145287</c:v>
                </c:pt>
                <c:pt idx="157">
                  <c:v>4501.3378636653215</c:v>
                </c:pt>
                <c:pt idx="158">
                  <c:v>4500.382165605095</c:v>
                </c:pt>
                <c:pt idx="159">
                  <c:v>4499.4268732753135</c:v>
                </c:pt>
                <c:pt idx="160">
                  <c:v>4497.9946949602127</c:v>
                </c:pt>
                <c:pt idx="161">
                  <c:v>4497.0404158268802</c:v>
                </c:pt>
                <c:pt idx="162">
                  <c:v>4496.08654152084</c:v>
                </c:pt>
                <c:pt idx="163">
                  <c:v>4495.1330717845403</c:v>
                </c:pt>
                <c:pt idx="164">
                  <c:v>4494.1800063606488</c:v>
                </c:pt>
                <c:pt idx="165">
                  <c:v>4493.2273449920513</c:v>
                </c:pt>
                <c:pt idx="166">
                  <c:v>4492.27508742185</c:v>
                </c:pt>
                <c:pt idx="167">
                  <c:v>4491.3232333933684</c:v>
                </c:pt>
                <c:pt idx="168">
                  <c:v>4490.3717826501434</c:v>
                </c:pt>
                <c:pt idx="169">
                  <c:v>4489.4207349359313</c:v>
                </c:pt>
                <c:pt idx="170">
                  <c:v>4488.4700899947056</c:v>
                </c:pt>
                <c:pt idx="171">
                  <c:v>4487.5198475706575</c:v>
                </c:pt>
                <c:pt idx="172">
                  <c:v>4487.0448772226928</c:v>
                </c:pt>
                <c:pt idx="173">
                  <c:v>4486.0952380952385</c:v>
                </c:pt>
                <c:pt idx="174">
                  <c:v>4485.1460008463819</c:v>
                </c:pt>
                <c:pt idx="175">
                  <c:v>4484.1971652210705</c:v>
                </c:pt>
                <c:pt idx="176">
                  <c:v>4483.2487309644666</c:v>
                </c:pt>
                <c:pt idx="177">
                  <c:v>4482.3006978219501</c:v>
                </c:pt>
                <c:pt idx="178">
                  <c:v>4481.3530655391123</c:v>
                </c:pt>
                <c:pt idx="179">
                  <c:v>4480.4058338617624</c:v>
                </c:pt>
                <c:pt idx="180">
                  <c:v>4479.4590025359257</c:v>
                </c:pt>
                <c:pt idx="181">
                  <c:v>4478.9857369255151</c:v>
                </c:pt>
                <c:pt idx="182">
                  <c:v>4478.0395056512098</c:v>
                </c:pt>
                <c:pt idx="183">
                  <c:v>4477.0936740944135</c:v>
                </c:pt>
                <c:pt idx="184">
                  <c:v>4476.1482420019011</c:v>
                </c:pt>
                <c:pt idx="185">
                  <c:v>4475.2032091206584</c:v>
                </c:pt>
                <c:pt idx="186">
                  <c:v>4474.7308423052564</c:v>
                </c:pt>
                <c:pt idx="187">
                  <c:v>4473.7864077669901</c:v>
                </c:pt>
                <c:pt idx="188">
                  <c:v>4472.8423718083986</c:v>
                </c:pt>
                <c:pt idx="189">
                  <c:v>4471.8987341772154</c:v>
                </c:pt>
                <c:pt idx="190">
                  <c:v>4471.427064655627</c:v>
                </c:pt>
                <c:pt idx="191">
                  <c:v>4470.4840240430249</c:v>
                </c:pt>
                <c:pt idx="192">
                  <c:v>4469.5413811280969</c:v>
                </c:pt>
                <c:pt idx="193">
                  <c:v>4468.5991356593231</c:v>
                </c:pt>
                <c:pt idx="194">
                  <c:v>4468.1281618887015</c:v>
                </c:pt>
                <c:pt idx="195">
                  <c:v>4467.186512118019</c:v>
                </c:pt>
                <c:pt idx="196">
                  <c:v>4466.2452591656129</c:v>
                </c:pt>
                <c:pt idx="197">
                  <c:v>4465.7747814178865</c:v>
                </c:pt>
                <c:pt idx="198">
                  <c:v>4464.8341232227485</c:v>
                </c:pt>
                <c:pt idx="199">
                  <c:v>4463.8938612193324</c:v>
                </c:pt>
                <c:pt idx="200">
                  <c:v>4463.4238787113072</c:v>
                </c:pt>
                <c:pt idx="201">
                  <c:v>4462.484210526316</c:v>
                </c:pt>
                <c:pt idx="202">
                  <c:v>4461.5449379078091</c:v>
                </c:pt>
                <c:pt idx="203">
                  <c:v>4461.0754498579399</c:v>
                </c:pt>
                <c:pt idx="204">
                  <c:v>4460.1367701209892</c:v>
                </c:pt>
                <c:pt idx="205">
                  <c:v>4459.1984853266022</c:v>
                </c:pt>
                <c:pt idx="206">
                  <c:v>4458.7294909549855</c:v>
                </c:pt>
                <c:pt idx="207">
                  <c:v>4457.791798107256</c:v>
                </c:pt>
                <c:pt idx="208">
                  <c:v>4457.32309956892</c:v>
                </c:pt>
                <c:pt idx="209">
                  <c:v>4456.3859981078522</c:v>
                </c:pt>
                <c:pt idx="210">
                  <c:v>4455.4492905937987</c:v>
                </c:pt>
                <c:pt idx="211">
                  <c:v>4454.9810844892818</c:v>
                </c:pt>
                <c:pt idx="212">
                  <c:v>4454.0449674301317</c:v>
                </c:pt>
                <c:pt idx="213">
                  <c:v>4453.5770564134891</c:v>
                </c:pt>
                <c:pt idx="214">
                  <c:v>4452.6415292511292</c:v>
                </c:pt>
                <c:pt idx="215">
                  <c:v>4452.173913043478</c:v>
                </c:pt>
                <c:pt idx="216">
                  <c:v>4451.2389752204954</c:v>
                </c:pt>
                <c:pt idx="217">
                  <c:v>4450.7716535433074</c:v>
                </c:pt>
                <c:pt idx="218">
                  <c:v>4449.8373045029921</c:v>
                </c:pt>
                <c:pt idx="219">
                  <c:v>4448.9033476755167</c:v>
                </c:pt>
                <c:pt idx="220">
                  <c:v>4448.4365162644281</c:v>
                </c:pt>
                <c:pt idx="221">
                  <c:v>4447.5031472933279</c:v>
                </c:pt>
                <c:pt idx="222">
                  <c:v>4447.0366096716671</c:v>
                </c:pt>
                <c:pt idx="223">
                  <c:v>4446.1038280020975</c:v>
                </c:pt>
                <c:pt idx="224">
                  <c:v>4445.6375838926178</c:v>
                </c:pt>
                <c:pt idx="225">
                  <c:v>4445.1714375589809</c:v>
                </c:pt>
                <c:pt idx="226">
                  <c:v>4444.2394380962369</c:v>
                </c:pt>
                <c:pt idx="227">
                  <c:v>4443.7735849056598</c:v>
                </c:pt>
                <c:pt idx="228">
                  <c:v>4442.8421714525257</c:v>
                </c:pt>
                <c:pt idx="229">
                  <c:v>4442.3766111285759</c:v>
                </c:pt>
                <c:pt idx="230">
                  <c:v>4441.4457831325299</c:v>
                </c:pt>
                <c:pt idx="231">
                  <c:v>4440.9805153991201</c:v>
                </c:pt>
                <c:pt idx="232">
                  <c:v>4440.0502723083364</c:v>
                </c:pt>
                <c:pt idx="233">
                  <c:v>4439.585296889727</c:v>
                </c:pt>
                <c:pt idx="234">
                  <c:v>4439.1204188481679</c:v>
                </c:pt>
                <c:pt idx="235">
                  <c:v>4438.1909547738696</c:v>
                </c:pt>
                <c:pt idx="236">
                  <c:v>4437.7263686799961</c:v>
                </c:pt>
                <c:pt idx="237">
                  <c:v>4436.7974882260596</c:v>
                </c:pt>
                <c:pt idx="238">
                  <c:v>4436.3331938049396</c:v>
                </c:pt>
                <c:pt idx="239">
                  <c:v>4435.4048964218455</c:v>
                </c:pt>
                <c:pt idx="240">
                  <c:v>4434.9408933988907</c:v>
                </c:pt>
                <c:pt idx="241">
                  <c:v>4434.4769874476988</c:v>
                </c:pt>
                <c:pt idx="242">
                  <c:v>4433.5494666387785</c:v>
                </c:pt>
                <c:pt idx="243">
                  <c:v>4433.0858517201714</c:v>
                </c:pt>
                <c:pt idx="244">
                  <c:v>4432.6223337515685</c:v>
                </c:pt>
                <c:pt idx="245">
                  <c:v>4431.695588542756</c:v>
                </c:pt>
                <c:pt idx="246">
                  <c:v>4431.2323612417686</c:v>
                </c:pt>
                <c:pt idx="247">
                  <c:v>4430.7692307692305</c:v>
                </c:pt>
                <c:pt idx="248">
                  <c:v>4429.8432601880877</c:v>
                </c:pt>
                <c:pt idx="249">
                  <c:v>4429.3804200188069</c:v>
                </c:pt>
                <c:pt idx="250">
                  <c:v>4428.9176765566235</c:v>
                </c:pt>
                <c:pt idx="251">
                  <c:v>4427.9924796323376</c:v>
                </c:pt>
                <c:pt idx="252">
                  <c:v>4427.5300261096609</c:v>
                </c:pt>
                <c:pt idx="253">
                  <c:v>4427.0676691729323</c:v>
                </c:pt>
                <c:pt idx="254">
                  <c:v>4426.1432449363119</c:v>
                </c:pt>
                <c:pt idx="255">
                  <c:v>4425.681177575947</c:v>
                </c:pt>
                <c:pt idx="256">
                  <c:v>4425.2192066805846</c:v>
                </c:pt>
                <c:pt idx="257">
                  <c:v>4424.2955541640576</c:v>
                </c:pt>
                <c:pt idx="258">
                  <c:v>4423.8338724825217</c:v>
                </c:pt>
                <c:pt idx="259">
                  <c:v>4423.3722871452419</c:v>
                </c:pt>
                <c:pt idx="260">
                  <c:v>4422.9107981220659</c:v>
                </c:pt>
                <c:pt idx="261">
                  <c:v>4421.9881088974653</c:v>
                </c:pt>
                <c:pt idx="262">
                  <c:v>4421.5269086357948</c:v>
                </c:pt>
                <c:pt idx="263">
                  <c:v>4421.0658045677337</c:v>
                </c:pt>
                <c:pt idx="264">
                  <c:v>4420.1438848920861</c:v>
                </c:pt>
                <c:pt idx="265">
                  <c:v>4419.6830692243539</c:v>
                </c:pt>
                <c:pt idx="266">
                  <c:v>4419.2223496299384</c:v>
                </c:pt>
                <c:pt idx="267">
                  <c:v>4418.7617260787993</c:v>
                </c:pt>
                <c:pt idx="268">
                  <c:v>4418.3011985409066</c:v>
                </c:pt>
                <c:pt idx="269">
                  <c:v>4417.3804313848077</c:v>
                </c:pt>
                <c:pt idx="270">
                  <c:v>4416.9201917066057</c:v>
                </c:pt>
                <c:pt idx="271">
                  <c:v>4416.4600479216588</c:v>
                </c:pt>
                <c:pt idx="272">
                  <c:v>4416</c:v>
                </c:pt>
                <c:pt idx="273">
                  <c:v>4415.0801916267446</c:v>
                </c:pt>
                <c:pt idx="274">
                  <c:v>4414.620431115276</c:v>
                </c:pt>
                <c:pt idx="275">
                  <c:v>4414.1607663473551</c:v>
                </c:pt>
                <c:pt idx="276">
                  <c:v>4413.7011972930768</c:v>
                </c:pt>
                <c:pt idx="277">
                  <c:v>4413.2417239225479</c:v>
                </c:pt>
                <c:pt idx="278">
                  <c:v>4412.3230641132386</c:v>
                </c:pt>
                <c:pt idx="279">
                  <c:v>4411.8638776147363</c:v>
                </c:pt>
                <c:pt idx="280">
                  <c:v>4411.4047866805413</c:v>
                </c:pt>
                <c:pt idx="281">
                  <c:v>4410.9457912808239</c:v>
                </c:pt>
                <c:pt idx="282">
                  <c:v>4410.4868913857672</c:v>
                </c:pt>
                <c:pt idx="283">
                  <c:v>4409.5693779904304</c:v>
                </c:pt>
                <c:pt idx="284">
                  <c:v>4409.1107644305766</c:v>
                </c:pt>
                <c:pt idx="285">
                  <c:v>4408.6522462562398</c:v>
                </c:pt>
                <c:pt idx="286">
                  <c:v>4408.1938234376621</c:v>
                </c:pt>
                <c:pt idx="287">
                  <c:v>4407.7354959451022</c:v>
                </c:pt>
                <c:pt idx="288">
                  <c:v>4407.2772637488306</c:v>
                </c:pt>
                <c:pt idx="289">
                  <c:v>4406.3610851262865</c:v>
                </c:pt>
                <c:pt idx="290">
                  <c:v>4405.903138640615</c:v>
                </c:pt>
                <c:pt idx="291">
                  <c:v>4405.4452873324326</c:v>
                </c:pt>
                <c:pt idx="292">
                  <c:v>4404.9875311720698</c:v>
                </c:pt>
                <c:pt idx="293">
                  <c:v>4404.5298701298698</c:v>
                </c:pt>
                <c:pt idx="294">
                  <c:v>4404.0723041761894</c:v>
                </c:pt>
                <c:pt idx="295">
                  <c:v>4403.6148332813964</c:v>
                </c:pt>
                <c:pt idx="296">
                  <c:v>4403.1574574158703</c:v>
                </c:pt>
                <c:pt idx="297">
                  <c:v>4402.2429906542056</c:v>
                </c:pt>
                <c:pt idx="298">
                  <c:v>4401.7858996988889</c:v>
                </c:pt>
                <c:pt idx="299">
                  <c:v>4401.3289036544857</c:v>
                </c:pt>
                <c:pt idx="300">
                  <c:v>4400.8720024914355</c:v>
                </c:pt>
                <c:pt idx="301">
                  <c:v>4400.4151961801954</c:v>
                </c:pt>
                <c:pt idx="302">
                  <c:v>4399.9584846912303</c:v>
                </c:pt>
                <c:pt idx="303">
                  <c:v>4399.501867995019</c:v>
                </c:pt>
                <c:pt idx="304">
                  <c:v>4399.045346062052</c:v>
                </c:pt>
                <c:pt idx="305">
                  <c:v>4398.5889188628353</c:v>
                </c:pt>
                <c:pt idx="306">
                  <c:v>4397.6763485477177</c:v>
                </c:pt>
                <c:pt idx="307">
                  <c:v>4397.220205372887</c:v>
                </c:pt>
                <c:pt idx="308">
                  <c:v>4396.7641568139388</c:v>
                </c:pt>
                <c:pt idx="309">
                  <c:v>4396.3082028414392</c:v>
                </c:pt>
                <c:pt idx="310">
                  <c:v>4395.8523434259641</c:v>
                </c:pt>
                <c:pt idx="311">
                  <c:v>4395.3965785381024</c:v>
                </c:pt>
                <c:pt idx="312">
                  <c:v>4394.9409081484555</c:v>
                </c:pt>
                <c:pt idx="313">
                  <c:v>4394.4853322276358</c:v>
                </c:pt>
                <c:pt idx="314">
                  <c:v>4394.0298507462685</c:v>
                </c:pt>
                <c:pt idx="315">
                  <c:v>4393.5744636749923</c:v>
                </c:pt>
                <c:pt idx="316">
                  <c:v>4393.1191709844561</c:v>
                </c:pt>
                <c:pt idx="317">
                  <c:v>4392.6639726453213</c:v>
                </c:pt>
                <c:pt idx="318">
                  <c:v>4392.2088686282641</c:v>
                </c:pt>
                <c:pt idx="319">
                  <c:v>4391.7538589039677</c:v>
                </c:pt>
                <c:pt idx="320">
                  <c:v>4391.298943443132</c:v>
                </c:pt>
                <c:pt idx="321">
                  <c:v>4390.8441222164683</c:v>
                </c:pt>
                <c:pt idx="322">
                  <c:v>4390.3893951946975</c:v>
                </c:pt>
                <c:pt idx="323">
                  <c:v>4389.9347623485555</c:v>
                </c:pt>
                <c:pt idx="324">
                  <c:v>4389.4802236487885</c:v>
                </c:pt>
                <c:pt idx="325">
                  <c:v>4388.5714285714284</c:v>
                </c:pt>
                <c:pt idx="326">
                  <c:v>4388.1171721353894</c:v>
                </c:pt>
                <c:pt idx="327">
                  <c:v>4387.6630097288344</c:v>
                </c:pt>
                <c:pt idx="328">
                  <c:v>4387.2089413225713</c:v>
                </c:pt>
                <c:pt idx="329">
                  <c:v>4386.7549668874171</c:v>
                </c:pt>
                <c:pt idx="330">
                  <c:v>4386.3010863942054</c:v>
                </c:pt>
                <c:pt idx="331">
                  <c:v>4385.8472998137804</c:v>
                </c:pt>
                <c:pt idx="332">
                  <c:v>4385.3936071169956</c:v>
                </c:pt>
                <c:pt idx="333">
                  <c:v>4384.9400082747206</c:v>
                </c:pt>
                <c:pt idx="334">
                  <c:v>4384.4865032578346</c:v>
                </c:pt>
                <c:pt idx="335">
                  <c:v>4384.033092037228</c:v>
                </c:pt>
                <c:pt idx="336">
                  <c:v>4383.5797745838072</c:v>
                </c:pt>
                <c:pt idx="337">
                  <c:v>4383.1265508684864</c:v>
                </c:pt>
                <c:pt idx="338">
                  <c:v>4382.6734208621938</c:v>
                </c:pt>
                <c:pt idx="339">
                  <c:v>4382.2203845358699</c:v>
                </c:pt>
                <c:pt idx="340">
                  <c:v>4382.2203845358699</c:v>
                </c:pt>
                <c:pt idx="341">
                  <c:v>4381.7674418604647</c:v>
                </c:pt>
                <c:pt idx="342">
                  <c:v>4381.3145928069443</c:v>
                </c:pt>
                <c:pt idx="343">
                  <c:v>4380.861837346285</c:v>
                </c:pt>
                <c:pt idx="344">
                  <c:v>4380.409175449473</c:v>
                </c:pt>
                <c:pt idx="345">
                  <c:v>4379.9566070875089</c:v>
                </c:pt>
                <c:pt idx="346">
                  <c:v>4379.5041322314055</c:v>
                </c:pt>
                <c:pt idx="347">
                  <c:v>4379.0517508521843</c:v>
                </c:pt>
                <c:pt idx="348">
                  <c:v>4378.5994629208844</c:v>
                </c:pt>
                <c:pt idx="349">
                  <c:v>4378.1472684085511</c:v>
                </c:pt>
                <c:pt idx="350">
                  <c:v>4377.6951672862451</c:v>
                </c:pt>
                <c:pt idx="351">
                  <c:v>4377.2431595250391</c:v>
                </c:pt>
                <c:pt idx="352">
                  <c:v>4376.7912450960148</c:v>
                </c:pt>
                <c:pt idx="353">
                  <c:v>4376.3394239702693</c:v>
                </c:pt>
                <c:pt idx="354">
                  <c:v>4375.8876961189098</c:v>
                </c:pt>
                <c:pt idx="355">
                  <c:v>4375.4360615130563</c:v>
                </c:pt>
                <c:pt idx="356">
                  <c:v>4374.9845201238386</c:v>
                </c:pt>
                <c:pt idx="357">
                  <c:v>4374.5330719224021</c:v>
                </c:pt>
                <c:pt idx="358">
                  <c:v>4374.0817168799013</c:v>
                </c:pt>
                <c:pt idx="359">
                  <c:v>4373.6304549675024</c:v>
                </c:pt>
                <c:pt idx="360">
                  <c:v>4373.6304549675024</c:v>
                </c:pt>
                <c:pt idx="361">
                  <c:v>4373.1792861563854</c:v>
                </c:pt>
                <c:pt idx="362">
                  <c:v>4372.7282104177411</c:v>
                </c:pt>
                <c:pt idx="363">
                  <c:v>4372.2772277227723</c:v>
                </c:pt>
                <c:pt idx="364">
                  <c:v>4371.8263380426934</c:v>
                </c:pt>
                <c:pt idx="365">
                  <c:v>4371.3755413487315</c:v>
                </c:pt>
                <c:pt idx="366">
                  <c:v>4370.924837612125</c:v>
                </c:pt>
                <c:pt idx="367">
                  <c:v>4370.4742268041236</c:v>
                </c:pt>
                <c:pt idx="368">
                  <c:v>4370.0237088959902</c:v>
                </c:pt>
                <c:pt idx="369">
                  <c:v>4369.5732838589984</c:v>
                </c:pt>
                <c:pt idx="370">
                  <c:v>4369.1229516644335</c:v>
                </c:pt>
                <c:pt idx="371">
                  <c:v>4369.1229516644335</c:v>
                </c:pt>
                <c:pt idx="372">
                  <c:v>4368.6727122835937</c:v>
                </c:pt>
                <c:pt idx="373">
                  <c:v>4368.2225656877899</c:v>
                </c:pt>
                <c:pt idx="374">
                  <c:v>4367.7725118483413</c:v>
                </c:pt>
                <c:pt idx="375">
                  <c:v>4367.3225507365823</c:v>
                </c:pt>
                <c:pt idx="376">
                  <c:v>4366.8726823238567</c:v>
                </c:pt>
                <c:pt idx="377">
                  <c:v>4366.4229065815225</c:v>
                </c:pt>
                <c:pt idx="378">
                  <c:v>4365.973223480948</c:v>
                </c:pt>
                <c:pt idx="379">
                  <c:v>4365.5236329935124</c:v>
                </c:pt>
                <c:pt idx="380">
                  <c:v>4365.5236329935124</c:v>
                </c:pt>
                <c:pt idx="381">
                  <c:v>4365.0741350906092</c:v>
                </c:pt>
                <c:pt idx="382">
                  <c:v>4364.624729743643</c:v>
                </c:pt>
                <c:pt idx="383">
                  <c:v>4364.1754169240276</c:v>
                </c:pt>
                <c:pt idx="384">
                  <c:v>4363.7261966031911</c:v>
                </c:pt>
                <c:pt idx="385">
                  <c:v>4363.2770687525735</c:v>
                </c:pt>
                <c:pt idx="386">
                  <c:v>4362.8280333436242</c:v>
                </c:pt>
                <c:pt idx="387">
                  <c:v>4362.8280333436242</c:v>
                </c:pt>
                <c:pt idx="388">
                  <c:v>4362.3790903478075</c:v>
                </c:pt>
                <c:pt idx="389">
                  <c:v>4361.9302397365982</c:v>
                </c:pt>
                <c:pt idx="390">
                  <c:v>4361.4814814814818</c:v>
                </c:pt>
                <c:pt idx="391">
                  <c:v>4361.0328155539555</c:v>
                </c:pt>
                <c:pt idx="392">
                  <c:v>4360.5842419255296</c:v>
                </c:pt>
                <c:pt idx="393">
                  <c:v>4360.1357605677258</c:v>
                </c:pt>
                <c:pt idx="394">
                  <c:v>4360.1357605677258</c:v>
                </c:pt>
                <c:pt idx="395">
                  <c:v>4359.687371452078</c:v>
                </c:pt>
                <c:pt idx="396">
                  <c:v>4359.2390745501289</c:v>
                </c:pt>
                <c:pt idx="397">
                  <c:v>4358.7908698334359</c:v>
                </c:pt>
                <c:pt idx="398">
                  <c:v>4358.3427572735682</c:v>
                </c:pt>
                <c:pt idx="399">
                  <c:v>4357.894736842105</c:v>
                </c:pt>
                <c:pt idx="400">
                  <c:v>4357.894736842105</c:v>
                </c:pt>
                <c:pt idx="401">
                  <c:v>4357.4468085106382</c:v>
                </c:pt>
                <c:pt idx="402">
                  <c:v>4356.9989722507707</c:v>
                </c:pt>
                <c:pt idx="403">
                  <c:v>4356.5512280341172</c:v>
                </c:pt>
                <c:pt idx="404">
                  <c:v>4356.103575832306</c:v>
                </c:pt>
                <c:pt idx="405">
                  <c:v>4355.6560156169735</c:v>
                </c:pt>
                <c:pt idx="406">
                  <c:v>4355.6560156169735</c:v>
                </c:pt>
                <c:pt idx="407">
                  <c:v>4355.2085473597699</c:v>
                </c:pt>
                <c:pt idx="408">
                  <c:v>4354.7611710323581</c:v>
                </c:pt>
                <c:pt idx="409">
                  <c:v>4354.3138866064091</c:v>
                </c:pt>
                <c:pt idx="410">
                  <c:v>4353.8666940536095</c:v>
                </c:pt>
                <c:pt idx="411">
                  <c:v>4353.8666940536095</c:v>
                </c:pt>
                <c:pt idx="412">
                  <c:v>4353.4195933456567</c:v>
                </c:pt>
                <c:pt idx="413">
                  <c:v>4352.9725844542563</c:v>
                </c:pt>
                <c:pt idx="414">
                  <c:v>4352.5256673511294</c:v>
                </c:pt>
                <c:pt idx="415">
                  <c:v>4352.078842008008</c:v>
                </c:pt>
                <c:pt idx="416">
                  <c:v>4352.078842008008</c:v>
                </c:pt>
                <c:pt idx="417">
                  <c:v>4351.6321083966332</c:v>
                </c:pt>
                <c:pt idx="418">
                  <c:v>4351.1854664887605</c:v>
                </c:pt>
                <c:pt idx="419">
                  <c:v>4350.7389162561576</c:v>
                </c:pt>
                <c:pt idx="420">
                  <c:v>4350.2924576706</c:v>
                </c:pt>
                <c:pt idx="421">
                  <c:v>4350.2924576706</c:v>
                </c:pt>
                <c:pt idx="422">
                  <c:v>4349.8460907038789</c:v>
                </c:pt>
                <c:pt idx="423">
                  <c:v>4349.3998153277935</c:v>
                </c:pt>
                <c:pt idx="424">
                  <c:v>4348.9536315141568</c:v>
                </c:pt>
                <c:pt idx="425">
                  <c:v>4348.5075392347935</c:v>
                </c:pt>
                <c:pt idx="426">
                  <c:v>4348.5075392347935</c:v>
                </c:pt>
                <c:pt idx="427">
                  <c:v>4348.0615384615385</c:v>
                </c:pt>
                <c:pt idx="428">
                  <c:v>4347.6156291662392</c:v>
                </c:pt>
                <c:pt idx="429">
                  <c:v>4347.1698113207549</c:v>
                </c:pt>
                <c:pt idx="430">
                  <c:v>4347.1698113207549</c:v>
                </c:pt>
                <c:pt idx="431">
                  <c:v>4346.724084896955</c:v>
                </c:pt>
                <c:pt idx="432">
                  <c:v>4346.2784498667206</c:v>
                </c:pt>
                <c:pt idx="433">
                  <c:v>4345.8329062019475</c:v>
                </c:pt>
                <c:pt idx="434">
                  <c:v>4345.3874538745386</c:v>
                </c:pt>
                <c:pt idx="435">
                  <c:v>4345.3874538745386</c:v>
                </c:pt>
                <c:pt idx="436">
                  <c:v>4344.9420928564114</c:v>
                </c:pt>
                <c:pt idx="437">
                  <c:v>4344.4968231194916</c:v>
                </c:pt>
                <c:pt idx="438">
                  <c:v>4344.0516446357205</c:v>
                </c:pt>
                <c:pt idx="439">
                  <c:v>4344.0516446357205</c:v>
                </c:pt>
                <c:pt idx="440">
                  <c:v>4343.6065573770493</c:v>
                </c:pt>
                <c:pt idx="441">
                  <c:v>4343.161561315439</c:v>
                </c:pt>
                <c:pt idx="442">
                  <c:v>4342.7166564228637</c:v>
                </c:pt>
                <c:pt idx="443">
                  <c:v>4342.7166564228637</c:v>
                </c:pt>
                <c:pt idx="444">
                  <c:v>4342.27184267131</c:v>
                </c:pt>
                <c:pt idx="445">
                  <c:v>4341.8271200327736</c:v>
                </c:pt>
                <c:pt idx="446">
                  <c:v>4341.3824884792621</c:v>
                </c:pt>
                <c:pt idx="447">
                  <c:v>4341.3824884792621</c:v>
                </c:pt>
                <c:pt idx="448">
                  <c:v>4340.9379479827976</c:v>
                </c:pt>
                <c:pt idx="449">
                  <c:v>4340.4934985154086</c:v>
                </c:pt>
                <c:pt idx="450">
                  <c:v>4340.0491400491401</c:v>
                </c:pt>
                <c:pt idx="451">
                  <c:v>4340.0491400491401</c:v>
                </c:pt>
                <c:pt idx="452">
                  <c:v>4339.6048725560449</c:v>
                </c:pt>
                <c:pt idx="453">
                  <c:v>4339.1606960081881</c:v>
                </c:pt>
                <c:pt idx="454">
                  <c:v>4338.7166103776481</c:v>
                </c:pt>
                <c:pt idx="455">
                  <c:v>4338.7166103776481</c:v>
                </c:pt>
                <c:pt idx="456">
                  <c:v>4338.2726156365125</c:v>
                </c:pt>
                <c:pt idx="457">
                  <c:v>4337.8287117568807</c:v>
                </c:pt>
                <c:pt idx="458">
                  <c:v>4337.8287117568807</c:v>
                </c:pt>
                <c:pt idx="459">
                  <c:v>4337.3848987108659</c:v>
                </c:pt>
                <c:pt idx="460">
                  <c:v>4336.9411764705883</c:v>
                </c:pt>
                <c:pt idx="461">
                  <c:v>4336.4975450081829</c:v>
                </c:pt>
                <c:pt idx="462">
                  <c:v>4336.4975450081829</c:v>
                </c:pt>
                <c:pt idx="463">
                  <c:v>4336.0540042957964</c:v>
                </c:pt>
                <c:pt idx="464">
                  <c:v>4335.6105543055837</c:v>
                </c:pt>
                <c:pt idx="465">
                  <c:v>4335.6105543055837</c:v>
                </c:pt>
                <c:pt idx="466">
                  <c:v>4335.1671950097143</c:v>
                </c:pt>
                <c:pt idx="467">
                  <c:v>4334.7239263803685</c:v>
                </c:pt>
                <c:pt idx="468">
                  <c:v>4334.280748389735</c:v>
                </c:pt>
                <c:pt idx="469">
                  <c:v>4334.280748389735</c:v>
                </c:pt>
                <c:pt idx="470">
                  <c:v>4333.8376610100186</c:v>
                </c:pt>
                <c:pt idx="471">
                  <c:v>4333.3946642134315</c:v>
                </c:pt>
                <c:pt idx="472">
                  <c:v>4333.3946642134315</c:v>
                </c:pt>
                <c:pt idx="473">
                  <c:v>4332.9517579721996</c:v>
                </c:pt>
                <c:pt idx="474">
                  <c:v>4332.5089422585588</c:v>
                </c:pt>
                <c:pt idx="475">
                  <c:v>4332.0662170447577</c:v>
                </c:pt>
                <c:pt idx="476">
                  <c:v>4332.0662170447577</c:v>
                </c:pt>
                <c:pt idx="477">
                  <c:v>4331.6235823030547</c:v>
                </c:pt>
                <c:pt idx="478">
                  <c:v>4331.1810380057213</c:v>
                </c:pt>
                <c:pt idx="479">
                  <c:v>4331.1810380057213</c:v>
                </c:pt>
                <c:pt idx="480">
                  <c:v>4330.738584125038</c:v>
                </c:pt>
                <c:pt idx="481">
                  <c:v>4330.2962206332986</c:v>
                </c:pt>
                <c:pt idx="482">
                  <c:v>4330.2962206332986</c:v>
                </c:pt>
                <c:pt idx="483">
                  <c:v>4329.8539475028092</c:v>
                </c:pt>
                <c:pt idx="484">
                  <c:v>4329.411764705882</c:v>
                </c:pt>
                <c:pt idx="485">
                  <c:v>4329.411764705882</c:v>
                </c:pt>
                <c:pt idx="486">
                  <c:v>4328.9696722148474</c:v>
                </c:pt>
                <c:pt idx="487">
                  <c:v>4328.5276700020422</c:v>
                </c:pt>
                <c:pt idx="488">
                  <c:v>4328.085758039816</c:v>
                </c:pt>
                <c:pt idx="489">
                  <c:v>4328.085758039816</c:v>
                </c:pt>
                <c:pt idx="490">
                  <c:v>4327.6439363005311</c:v>
                </c:pt>
                <c:pt idx="491">
                  <c:v>4327.2022047565579</c:v>
                </c:pt>
                <c:pt idx="492">
                  <c:v>4327.2022047565579</c:v>
                </c:pt>
                <c:pt idx="493">
                  <c:v>4326.7605633802814</c:v>
                </c:pt>
                <c:pt idx="494">
                  <c:v>4326.3190121440966</c:v>
                </c:pt>
                <c:pt idx="495">
                  <c:v>4326.3190121440966</c:v>
                </c:pt>
                <c:pt idx="496">
                  <c:v>4325.8775510204077</c:v>
                </c:pt>
                <c:pt idx="497">
                  <c:v>4325.4361799816343</c:v>
                </c:pt>
                <c:pt idx="498">
                  <c:v>4325.4361799816343</c:v>
                </c:pt>
                <c:pt idx="499">
                  <c:v>4324.994899000204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141-494B-989D-7295D17046D2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2021'!$AU$6:$AU$505</c:f>
              <c:numCache>
                <c:formatCode>#,##0</c:formatCode>
                <c:ptCount val="500"/>
                <c:pt idx="0">
                  <c:v>244200</c:v>
                </c:pt>
                <c:pt idx="1">
                  <c:v>122100</c:v>
                </c:pt>
                <c:pt idx="2">
                  <c:v>81400</c:v>
                </c:pt>
                <c:pt idx="3">
                  <c:v>61050</c:v>
                </c:pt>
                <c:pt idx="4">
                  <c:v>48840</c:v>
                </c:pt>
                <c:pt idx="5">
                  <c:v>40700</c:v>
                </c:pt>
                <c:pt idx="6">
                  <c:v>34885.714285714283</c:v>
                </c:pt>
                <c:pt idx="7">
                  <c:v>30525</c:v>
                </c:pt>
                <c:pt idx="8">
                  <c:v>27133.333333333332</c:v>
                </c:pt>
                <c:pt idx="9">
                  <c:v>24420</c:v>
                </c:pt>
                <c:pt idx="10">
                  <c:v>22200</c:v>
                </c:pt>
                <c:pt idx="11">
                  <c:v>20350</c:v>
                </c:pt>
                <c:pt idx="12">
                  <c:v>18784.615384615383</c:v>
                </c:pt>
                <c:pt idx="13">
                  <c:v>17442.857142857141</c:v>
                </c:pt>
                <c:pt idx="14">
                  <c:v>16280</c:v>
                </c:pt>
                <c:pt idx="15">
                  <c:v>15262.5</c:v>
                </c:pt>
                <c:pt idx="16">
                  <c:v>14364.705882352941</c:v>
                </c:pt>
                <c:pt idx="17">
                  <c:v>13566.666666666666</c:v>
                </c:pt>
                <c:pt idx="18">
                  <c:v>12852.631578947368</c:v>
                </c:pt>
                <c:pt idx="19">
                  <c:v>12210</c:v>
                </c:pt>
                <c:pt idx="20">
                  <c:v>11628.571428571429</c:v>
                </c:pt>
                <c:pt idx="21">
                  <c:v>11100</c:v>
                </c:pt>
                <c:pt idx="22">
                  <c:v>10617.391304347826</c:v>
                </c:pt>
                <c:pt idx="23">
                  <c:v>10175</c:v>
                </c:pt>
                <c:pt idx="24">
                  <c:v>9768</c:v>
                </c:pt>
                <c:pt idx="25">
                  <c:v>9392.3076923076915</c:v>
                </c:pt>
                <c:pt idx="26">
                  <c:v>9044.4444444444453</c:v>
                </c:pt>
                <c:pt idx="27">
                  <c:v>8721.4285714285706</c:v>
                </c:pt>
                <c:pt idx="28">
                  <c:v>8420.689655172413</c:v>
                </c:pt>
                <c:pt idx="29">
                  <c:v>8140</c:v>
                </c:pt>
                <c:pt idx="30">
                  <c:v>7877.4193548387093</c:v>
                </c:pt>
                <c:pt idx="31">
                  <c:v>7631.25</c:v>
                </c:pt>
                <c:pt idx="32">
                  <c:v>7400</c:v>
                </c:pt>
                <c:pt idx="33">
                  <c:v>7182.3529411764703</c:v>
                </c:pt>
                <c:pt idx="34">
                  <c:v>6977.1428571428569</c:v>
                </c:pt>
                <c:pt idx="35">
                  <c:v>6783.333333333333</c:v>
                </c:pt>
                <c:pt idx="36">
                  <c:v>6600</c:v>
                </c:pt>
                <c:pt idx="37">
                  <c:v>6426.3157894736842</c:v>
                </c:pt>
                <c:pt idx="38">
                  <c:v>6261.5384615384619</c:v>
                </c:pt>
                <c:pt idx="39">
                  <c:v>6105</c:v>
                </c:pt>
                <c:pt idx="40">
                  <c:v>5956.0975609756097</c:v>
                </c:pt>
                <c:pt idx="41">
                  <c:v>5814.2857142857147</c:v>
                </c:pt>
                <c:pt idx="42">
                  <c:v>5679.0697674418607</c:v>
                </c:pt>
                <c:pt idx="43">
                  <c:v>5550</c:v>
                </c:pt>
                <c:pt idx="44">
                  <c:v>5426.666666666667</c:v>
                </c:pt>
                <c:pt idx="45">
                  <c:v>5308.695652173913</c:v>
                </c:pt>
                <c:pt idx="46">
                  <c:v>5195.744680851064</c:v>
                </c:pt>
                <c:pt idx="47">
                  <c:v>5087.5</c:v>
                </c:pt>
                <c:pt idx="48">
                  <c:v>4983.6734693877552</c:v>
                </c:pt>
                <c:pt idx="49">
                  <c:v>4884</c:v>
                </c:pt>
                <c:pt idx="50">
                  <c:v>4788.2352941176468</c:v>
                </c:pt>
                <c:pt idx="51">
                  <c:v>4696.1538461538457</c:v>
                </c:pt>
                <c:pt idx="52">
                  <c:v>4607.5471698113206</c:v>
                </c:pt>
                <c:pt idx="53">
                  <c:v>4522.2222222222226</c:v>
                </c:pt>
                <c:pt idx="54">
                  <c:v>4440</c:v>
                </c:pt>
                <c:pt idx="55">
                  <c:v>4360.7142857142853</c:v>
                </c:pt>
                <c:pt idx="56">
                  <c:v>4284.2105263157891</c:v>
                </c:pt>
                <c:pt idx="57">
                  <c:v>4210.3448275862065</c:v>
                </c:pt>
                <c:pt idx="58">
                  <c:v>4138.9830508474579</c:v>
                </c:pt>
                <c:pt idx="59">
                  <c:v>4070</c:v>
                </c:pt>
                <c:pt idx="60">
                  <c:v>4040.7048895507569</c:v>
                </c:pt>
                <c:pt idx="61">
                  <c:v>4040.7048895507569</c:v>
                </c:pt>
                <c:pt idx="62">
                  <c:v>4040.7048895507569</c:v>
                </c:pt>
                <c:pt idx="63">
                  <c:v>4040.7048895507569</c:v>
                </c:pt>
                <c:pt idx="64">
                  <c:v>4040.7048895507569</c:v>
                </c:pt>
                <c:pt idx="65">
                  <c:v>4040.7048895507569</c:v>
                </c:pt>
                <c:pt idx="66">
                  <c:v>4040.7048895507569</c:v>
                </c:pt>
                <c:pt idx="67">
                  <c:v>4040.7048895507569</c:v>
                </c:pt>
                <c:pt idx="68">
                  <c:v>4040.7048895507569</c:v>
                </c:pt>
                <c:pt idx="69">
                  <c:v>4040.7048895507569</c:v>
                </c:pt>
                <c:pt idx="70">
                  <c:v>4040.7048895507569</c:v>
                </c:pt>
                <c:pt idx="71">
                  <c:v>4040.7048895507569</c:v>
                </c:pt>
                <c:pt idx="72">
                  <c:v>4040.7048895507569</c:v>
                </c:pt>
                <c:pt idx="73">
                  <c:v>4040.7048895507569</c:v>
                </c:pt>
                <c:pt idx="74">
                  <c:v>4040.7048895507569</c:v>
                </c:pt>
                <c:pt idx="75">
                  <c:v>4040.7048895507569</c:v>
                </c:pt>
                <c:pt idx="76">
                  <c:v>4040.7048895507569</c:v>
                </c:pt>
                <c:pt idx="77">
                  <c:v>4040.7048895507569</c:v>
                </c:pt>
                <c:pt idx="78">
                  <c:v>4040.7048895507569</c:v>
                </c:pt>
                <c:pt idx="79">
                  <c:v>4040.7048895507569</c:v>
                </c:pt>
                <c:pt idx="80">
                  <c:v>4040.7048895507569</c:v>
                </c:pt>
                <c:pt idx="81">
                  <c:v>4040.7048895507569</c:v>
                </c:pt>
                <c:pt idx="82">
                  <c:v>4040.7048895507569</c:v>
                </c:pt>
                <c:pt idx="83">
                  <c:v>4040.7048895507569</c:v>
                </c:pt>
                <c:pt idx="84">
                  <c:v>4040.7048895507569</c:v>
                </c:pt>
                <c:pt idx="85">
                  <c:v>4040.7048895507569</c:v>
                </c:pt>
                <c:pt idx="86">
                  <c:v>4040.7048895507569</c:v>
                </c:pt>
                <c:pt idx="87">
                  <c:v>4040.7048895507569</c:v>
                </c:pt>
                <c:pt idx="88">
                  <c:v>4040.7048895507569</c:v>
                </c:pt>
                <c:pt idx="89">
                  <c:v>4040.7048895507569</c:v>
                </c:pt>
                <c:pt idx="90">
                  <c:v>4040.7048895507569</c:v>
                </c:pt>
                <c:pt idx="91">
                  <c:v>4040.7048895507569</c:v>
                </c:pt>
                <c:pt idx="92">
                  <c:v>4040.7048895507569</c:v>
                </c:pt>
                <c:pt idx="93">
                  <c:v>4040.7048895507569</c:v>
                </c:pt>
                <c:pt idx="94">
                  <c:v>4040.7048895507569</c:v>
                </c:pt>
                <c:pt idx="95">
                  <c:v>4040.7048895507569</c:v>
                </c:pt>
                <c:pt idx="96">
                  <c:v>4040.7048895507569</c:v>
                </c:pt>
                <c:pt idx="97">
                  <c:v>4040.7048895507569</c:v>
                </c:pt>
                <c:pt idx="98">
                  <c:v>4040.7048895507569</c:v>
                </c:pt>
                <c:pt idx="99">
                  <c:v>4040.7048895507569</c:v>
                </c:pt>
                <c:pt idx="100">
                  <c:v>4040.7048895507569</c:v>
                </c:pt>
                <c:pt idx="101">
                  <c:v>4040.7048895507569</c:v>
                </c:pt>
                <c:pt idx="102">
                  <c:v>4040.7048895507569</c:v>
                </c:pt>
                <c:pt idx="103">
                  <c:v>4040.7048895507569</c:v>
                </c:pt>
                <c:pt idx="104">
                  <c:v>4040.7048895507569</c:v>
                </c:pt>
                <c:pt idx="105">
                  <c:v>4040.7048895507569</c:v>
                </c:pt>
                <c:pt idx="106">
                  <c:v>4040.7048895507569</c:v>
                </c:pt>
                <c:pt idx="107">
                  <c:v>4040.7048895507569</c:v>
                </c:pt>
                <c:pt idx="108">
                  <c:v>4040.7048895507569</c:v>
                </c:pt>
                <c:pt idx="109">
                  <c:v>4040.7048895507569</c:v>
                </c:pt>
                <c:pt idx="110">
                  <c:v>4040.7048895507569</c:v>
                </c:pt>
                <c:pt idx="111">
                  <c:v>4040.7048895507569</c:v>
                </c:pt>
                <c:pt idx="112">
                  <c:v>4040.7048895507569</c:v>
                </c:pt>
                <c:pt idx="113">
                  <c:v>4040.7048895507569</c:v>
                </c:pt>
                <c:pt idx="114">
                  <c:v>4040.7048895507569</c:v>
                </c:pt>
                <c:pt idx="115">
                  <c:v>4040.7048895507569</c:v>
                </c:pt>
                <c:pt idx="116">
                  <c:v>4040.7048895507569</c:v>
                </c:pt>
                <c:pt idx="117">
                  <c:v>4040.7048895507569</c:v>
                </c:pt>
                <c:pt idx="118">
                  <c:v>4040.7048895507569</c:v>
                </c:pt>
                <c:pt idx="119">
                  <c:v>4040.7048895507569</c:v>
                </c:pt>
                <c:pt idx="120">
                  <c:v>4040.7048895507569</c:v>
                </c:pt>
                <c:pt idx="121">
                  <c:v>4040.7048895507569</c:v>
                </c:pt>
                <c:pt idx="122">
                  <c:v>4040.7048895507569</c:v>
                </c:pt>
                <c:pt idx="123">
                  <c:v>4040.7048895507569</c:v>
                </c:pt>
                <c:pt idx="124">
                  <c:v>4040.7048895507569</c:v>
                </c:pt>
                <c:pt idx="125">
                  <c:v>4040.7048895507569</c:v>
                </c:pt>
                <c:pt idx="126">
                  <c:v>4040.7048895507569</c:v>
                </c:pt>
                <c:pt idx="127">
                  <c:v>4040.7048895507569</c:v>
                </c:pt>
                <c:pt idx="128">
                  <c:v>4040.7048895507569</c:v>
                </c:pt>
                <c:pt idx="129">
                  <c:v>4040.7048895507569</c:v>
                </c:pt>
                <c:pt idx="130">
                  <c:v>4040.7048895507569</c:v>
                </c:pt>
                <c:pt idx="131">
                  <c:v>4040.7048895507569</c:v>
                </c:pt>
                <c:pt idx="132">
                  <c:v>4040.7048895507569</c:v>
                </c:pt>
                <c:pt idx="133">
                  <c:v>4040.7048895507569</c:v>
                </c:pt>
                <c:pt idx="134">
                  <c:v>4040.7048895507569</c:v>
                </c:pt>
                <c:pt idx="135">
                  <c:v>4040.7048895507569</c:v>
                </c:pt>
                <c:pt idx="136">
                  <c:v>4040.7048895507569</c:v>
                </c:pt>
                <c:pt idx="137">
                  <c:v>4040.7048895507569</c:v>
                </c:pt>
                <c:pt idx="138">
                  <c:v>4040.7048895507569</c:v>
                </c:pt>
                <c:pt idx="139">
                  <c:v>4040.7048895507569</c:v>
                </c:pt>
                <c:pt idx="140">
                  <c:v>4040.7048895507569</c:v>
                </c:pt>
                <c:pt idx="141">
                  <c:v>4040.7048895507569</c:v>
                </c:pt>
                <c:pt idx="142">
                  <c:v>4040.7048895507569</c:v>
                </c:pt>
                <c:pt idx="143">
                  <c:v>4040.7048895507569</c:v>
                </c:pt>
                <c:pt idx="144">
                  <c:v>4040.7048895507569</c:v>
                </c:pt>
                <c:pt idx="145">
                  <c:v>4040.7048895507569</c:v>
                </c:pt>
                <c:pt idx="146">
                  <c:v>4040.7048895507569</c:v>
                </c:pt>
                <c:pt idx="147">
                  <c:v>4040.7048895507569</c:v>
                </c:pt>
                <c:pt idx="148">
                  <c:v>4040.7048895507569</c:v>
                </c:pt>
                <c:pt idx="149">
                  <c:v>4040.7048895507569</c:v>
                </c:pt>
                <c:pt idx="150">
                  <c:v>4040.7048895507569</c:v>
                </c:pt>
                <c:pt idx="151">
                  <c:v>4040.7048895507569</c:v>
                </c:pt>
                <c:pt idx="152">
                  <c:v>4040.7048895507569</c:v>
                </c:pt>
                <c:pt idx="153">
                  <c:v>4040.7048895507569</c:v>
                </c:pt>
                <c:pt idx="154">
                  <c:v>4040.7048895507569</c:v>
                </c:pt>
                <c:pt idx="155">
                  <c:v>4040.7048895507569</c:v>
                </c:pt>
                <c:pt idx="156">
                  <c:v>4040.7048895507569</c:v>
                </c:pt>
                <c:pt idx="157">
                  <c:v>4040.7048895507569</c:v>
                </c:pt>
                <c:pt idx="158">
                  <c:v>4040.7048895507569</c:v>
                </c:pt>
                <c:pt idx="159">
                  <c:v>4040.7048895507569</c:v>
                </c:pt>
                <c:pt idx="160">
                  <c:v>4040.7048895507569</c:v>
                </c:pt>
                <c:pt idx="161">
                  <c:v>4040.7048895507569</c:v>
                </c:pt>
                <c:pt idx="162">
                  <c:v>4040.7048895507569</c:v>
                </c:pt>
                <c:pt idx="163">
                  <c:v>4040.7048895507569</c:v>
                </c:pt>
                <c:pt idx="164">
                  <c:v>4040.7048895507569</c:v>
                </c:pt>
                <c:pt idx="165">
                  <c:v>4040.7048895507569</c:v>
                </c:pt>
                <c:pt idx="166">
                  <c:v>4040.7048895507569</c:v>
                </c:pt>
                <c:pt idx="167">
                  <c:v>4040.7048895507569</c:v>
                </c:pt>
                <c:pt idx="168">
                  <c:v>4040.7048895507569</c:v>
                </c:pt>
                <c:pt idx="169">
                  <c:v>4040.7048895507569</c:v>
                </c:pt>
                <c:pt idx="170">
                  <c:v>4040.7048895507569</c:v>
                </c:pt>
                <c:pt idx="171">
                  <c:v>4040.7048895507569</c:v>
                </c:pt>
                <c:pt idx="172">
                  <c:v>4040.7048895507569</c:v>
                </c:pt>
                <c:pt idx="173">
                  <c:v>4040.7048895507569</c:v>
                </c:pt>
                <c:pt idx="174">
                  <c:v>4040.7048895507569</c:v>
                </c:pt>
                <c:pt idx="175">
                  <c:v>4040.7048895507569</c:v>
                </c:pt>
                <c:pt idx="176">
                  <c:v>4040.7048895507569</c:v>
                </c:pt>
                <c:pt idx="177">
                  <c:v>4040.7048895507569</c:v>
                </c:pt>
                <c:pt idx="178">
                  <c:v>4040.7048895507569</c:v>
                </c:pt>
                <c:pt idx="179">
                  <c:v>4040.7048895507569</c:v>
                </c:pt>
                <c:pt idx="180">
                  <c:v>4040.7048895507569</c:v>
                </c:pt>
                <c:pt idx="181">
                  <c:v>4040.7048895507569</c:v>
                </c:pt>
                <c:pt idx="182">
                  <c:v>4040.7048895507569</c:v>
                </c:pt>
                <c:pt idx="183">
                  <c:v>4040.7048895507569</c:v>
                </c:pt>
                <c:pt idx="184">
                  <c:v>4040.7048895507569</c:v>
                </c:pt>
                <c:pt idx="185">
                  <c:v>4040.7048895507569</c:v>
                </c:pt>
                <c:pt idx="186">
                  <c:v>4040.7048895507569</c:v>
                </c:pt>
                <c:pt idx="187">
                  <c:v>4040.7048895507569</c:v>
                </c:pt>
                <c:pt idx="188">
                  <c:v>4040.7048895507569</c:v>
                </c:pt>
                <c:pt idx="189">
                  <c:v>4040.7048895507569</c:v>
                </c:pt>
                <c:pt idx="190">
                  <c:v>4040.7048895507569</c:v>
                </c:pt>
                <c:pt idx="191">
                  <c:v>4040.7048895507569</c:v>
                </c:pt>
                <c:pt idx="192">
                  <c:v>4040.7048895507569</c:v>
                </c:pt>
                <c:pt idx="193">
                  <c:v>4040.7048895507569</c:v>
                </c:pt>
                <c:pt idx="194">
                  <c:v>4040.7048895507569</c:v>
                </c:pt>
                <c:pt idx="195">
                  <c:v>4040.7048895507569</c:v>
                </c:pt>
                <c:pt idx="196">
                  <c:v>4040.7048895507569</c:v>
                </c:pt>
                <c:pt idx="197">
                  <c:v>4040.7048895507569</c:v>
                </c:pt>
                <c:pt idx="198">
                  <c:v>4040.7048895507569</c:v>
                </c:pt>
                <c:pt idx="199">
                  <c:v>4040.7048895507569</c:v>
                </c:pt>
                <c:pt idx="200">
                  <c:v>4040.7048895507569</c:v>
                </c:pt>
                <c:pt idx="201">
                  <c:v>4040.7048895507569</c:v>
                </c:pt>
                <c:pt idx="202">
                  <c:v>4040.7048895507569</c:v>
                </c:pt>
                <c:pt idx="203">
                  <c:v>4040.7048895507569</c:v>
                </c:pt>
                <c:pt idx="204">
                  <c:v>4040.7048895507569</c:v>
                </c:pt>
                <c:pt idx="205">
                  <c:v>4040.7048895507569</c:v>
                </c:pt>
                <c:pt idx="206">
                  <c:v>4040.7048895507569</c:v>
                </c:pt>
                <c:pt idx="207">
                  <c:v>4040.7048895507569</c:v>
                </c:pt>
                <c:pt idx="208">
                  <c:v>4040.7048895507569</c:v>
                </c:pt>
                <c:pt idx="209">
                  <c:v>4040.7048895507569</c:v>
                </c:pt>
                <c:pt idx="210">
                  <c:v>4040.7048895507569</c:v>
                </c:pt>
                <c:pt idx="211">
                  <c:v>4040.7048895507569</c:v>
                </c:pt>
                <c:pt idx="212">
                  <c:v>4040.7048895507569</c:v>
                </c:pt>
                <c:pt idx="213">
                  <c:v>4040.7048895507569</c:v>
                </c:pt>
                <c:pt idx="214">
                  <c:v>4040.7048895507569</c:v>
                </c:pt>
                <c:pt idx="215">
                  <c:v>4040.7048895507569</c:v>
                </c:pt>
                <c:pt idx="216">
                  <c:v>4040.7048895507569</c:v>
                </c:pt>
                <c:pt idx="217">
                  <c:v>4040.7048895507569</c:v>
                </c:pt>
                <c:pt idx="218">
                  <c:v>4040.7048895507569</c:v>
                </c:pt>
                <c:pt idx="219">
                  <c:v>4040.7048895507569</c:v>
                </c:pt>
                <c:pt idx="220">
                  <c:v>4040.7048895507569</c:v>
                </c:pt>
                <c:pt idx="221">
                  <c:v>4040.7048895507569</c:v>
                </c:pt>
                <c:pt idx="222">
                  <c:v>4040.7048895507569</c:v>
                </c:pt>
                <c:pt idx="223">
                  <c:v>4040.7048895507569</c:v>
                </c:pt>
                <c:pt idx="224">
                  <c:v>4040.7048895507569</c:v>
                </c:pt>
                <c:pt idx="225">
                  <c:v>4040.7048895507569</c:v>
                </c:pt>
                <c:pt idx="226">
                  <c:v>4040.7048895507569</c:v>
                </c:pt>
                <c:pt idx="227">
                  <c:v>4040.7048895507569</c:v>
                </c:pt>
                <c:pt idx="228">
                  <c:v>4040.7048895507569</c:v>
                </c:pt>
                <c:pt idx="229">
                  <c:v>4040.7048895507569</c:v>
                </c:pt>
                <c:pt idx="230">
                  <c:v>4040.7048895507569</c:v>
                </c:pt>
                <c:pt idx="231">
                  <c:v>4040.7048895507569</c:v>
                </c:pt>
                <c:pt idx="232">
                  <c:v>4040.7048895507569</c:v>
                </c:pt>
                <c:pt idx="233">
                  <c:v>4040.7048895507569</c:v>
                </c:pt>
                <c:pt idx="234">
                  <c:v>4040.7048895507569</c:v>
                </c:pt>
                <c:pt idx="235">
                  <c:v>4040.7048895507569</c:v>
                </c:pt>
                <c:pt idx="236">
                  <c:v>4040.7048895507569</c:v>
                </c:pt>
                <c:pt idx="237">
                  <c:v>4040.7048895507569</c:v>
                </c:pt>
                <c:pt idx="238">
                  <c:v>4040.7048895507569</c:v>
                </c:pt>
                <c:pt idx="239">
                  <c:v>4040.7048895507569</c:v>
                </c:pt>
                <c:pt idx="240">
                  <c:v>4040.7048895507569</c:v>
                </c:pt>
                <c:pt idx="241">
                  <c:v>4040.7048895507569</c:v>
                </c:pt>
                <c:pt idx="242">
                  <c:v>4040.7048895507569</c:v>
                </c:pt>
                <c:pt idx="243">
                  <c:v>4040.7048895507569</c:v>
                </c:pt>
                <c:pt idx="244">
                  <c:v>4040.7048895507569</c:v>
                </c:pt>
                <c:pt idx="245">
                  <c:v>4040.7048895507569</c:v>
                </c:pt>
                <c:pt idx="246">
                  <c:v>4040.7048895507569</c:v>
                </c:pt>
                <c:pt idx="247">
                  <c:v>4040.7048895507569</c:v>
                </c:pt>
                <c:pt idx="248">
                  <c:v>4040.7048895507569</c:v>
                </c:pt>
                <c:pt idx="249">
                  <c:v>4040.7048895507569</c:v>
                </c:pt>
                <c:pt idx="250">
                  <c:v>4040.7048895507569</c:v>
                </c:pt>
                <c:pt idx="251">
                  <c:v>4040.7048895507569</c:v>
                </c:pt>
                <c:pt idx="252">
                  <c:v>4040.7048895507569</c:v>
                </c:pt>
                <c:pt idx="253">
                  <c:v>4040.7048895507569</c:v>
                </c:pt>
                <c:pt idx="254">
                  <c:v>4040.7048895507569</c:v>
                </c:pt>
                <c:pt idx="255">
                  <c:v>4040.7048895507569</c:v>
                </c:pt>
                <c:pt idx="256">
                  <c:v>4040.7048895507569</c:v>
                </c:pt>
                <c:pt idx="257">
                  <c:v>4040.7048895507569</c:v>
                </c:pt>
                <c:pt idx="258">
                  <c:v>4040.7048895507569</c:v>
                </c:pt>
                <c:pt idx="259">
                  <c:v>4040.7048895507569</c:v>
                </c:pt>
                <c:pt idx="260">
                  <c:v>4040.7048895507569</c:v>
                </c:pt>
                <c:pt idx="261">
                  <c:v>4040.7048895507569</c:v>
                </c:pt>
                <c:pt idx="262">
                  <c:v>4040.7048895507569</c:v>
                </c:pt>
                <c:pt idx="263">
                  <c:v>4040.7048895507569</c:v>
                </c:pt>
                <c:pt idx="264">
                  <c:v>4040.7048895507569</c:v>
                </c:pt>
                <c:pt idx="265">
                  <c:v>4040.7048895507569</c:v>
                </c:pt>
                <c:pt idx="266">
                  <c:v>4040.7048895507569</c:v>
                </c:pt>
                <c:pt idx="267">
                  <c:v>4040.7048895507569</c:v>
                </c:pt>
                <c:pt idx="268">
                  <c:v>4040.7048895507569</c:v>
                </c:pt>
                <c:pt idx="269">
                  <c:v>4040.7048895507569</c:v>
                </c:pt>
                <c:pt idx="270">
                  <c:v>4040.7048895507569</c:v>
                </c:pt>
                <c:pt idx="271">
                  <c:v>4040.7048895507569</c:v>
                </c:pt>
                <c:pt idx="272">
                  <c:v>4040.7048895507569</c:v>
                </c:pt>
                <c:pt idx="273">
                  <c:v>4040.7048895507569</c:v>
                </c:pt>
                <c:pt idx="274">
                  <c:v>4040.7048895507569</c:v>
                </c:pt>
                <c:pt idx="275">
                  <c:v>4040.7048895507569</c:v>
                </c:pt>
                <c:pt idx="276">
                  <c:v>4040.7048895507569</c:v>
                </c:pt>
                <c:pt idx="277">
                  <c:v>4040.7048895507569</c:v>
                </c:pt>
                <c:pt idx="278">
                  <c:v>4040.7048895507569</c:v>
                </c:pt>
                <c:pt idx="279">
                  <c:v>4040.7048895507569</c:v>
                </c:pt>
                <c:pt idx="280">
                  <c:v>4040.7048895507569</c:v>
                </c:pt>
                <c:pt idx="281">
                  <c:v>4040.7048895507569</c:v>
                </c:pt>
                <c:pt idx="282">
                  <c:v>4040.7048895507569</c:v>
                </c:pt>
                <c:pt idx="283">
                  <c:v>4040.7048895507569</c:v>
                </c:pt>
                <c:pt idx="284">
                  <c:v>4040.7048895507569</c:v>
                </c:pt>
                <c:pt idx="285">
                  <c:v>4040.7048895507569</c:v>
                </c:pt>
                <c:pt idx="286">
                  <c:v>4040.7048895507569</c:v>
                </c:pt>
                <c:pt idx="287">
                  <c:v>4040.7048895507569</c:v>
                </c:pt>
                <c:pt idx="288">
                  <c:v>4040.7048895507569</c:v>
                </c:pt>
                <c:pt idx="289">
                  <c:v>4040.7048895507569</c:v>
                </c:pt>
                <c:pt idx="290">
                  <c:v>4040.7048895507569</c:v>
                </c:pt>
                <c:pt idx="291">
                  <c:v>4040.7048895507569</c:v>
                </c:pt>
                <c:pt idx="292">
                  <c:v>4040.7048895507569</c:v>
                </c:pt>
                <c:pt idx="293">
                  <c:v>4040.7048895507569</c:v>
                </c:pt>
                <c:pt idx="294">
                  <c:v>4040.7048895507569</c:v>
                </c:pt>
                <c:pt idx="295">
                  <c:v>4040.7048895507569</c:v>
                </c:pt>
                <c:pt idx="296">
                  <c:v>4040.7048895507569</c:v>
                </c:pt>
                <c:pt idx="297">
                  <c:v>4040.7048895507569</c:v>
                </c:pt>
                <c:pt idx="298">
                  <c:v>4040.7048895507569</c:v>
                </c:pt>
                <c:pt idx="299">
                  <c:v>4040.7048895507569</c:v>
                </c:pt>
                <c:pt idx="300">
                  <c:v>4040.7048895507569</c:v>
                </c:pt>
                <c:pt idx="301">
                  <c:v>4040.7048895507569</c:v>
                </c:pt>
                <c:pt idx="302">
                  <c:v>4040.7048895507569</c:v>
                </c:pt>
                <c:pt idx="303">
                  <c:v>4040.7048895507569</c:v>
                </c:pt>
                <c:pt idx="304">
                  <c:v>4040.7048895507569</c:v>
                </c:pt>
                <c:pt idx="305">
                  <c:v>4040.7048895507569</c:v>
                </c:pt>
                <c:pt idx="306">
                  <c:v>4040.7048895507569</c:v>
                </c:pt>
                <c:pt idx="307">
                  <c:v>4040.7048895507569</c:v>
                </c:pt>
                <c:pt idx="308">
                  <c:v>4040.7048895507569</c:v>
                </c:pt>
                <c:pt idx="309">
                  <c:v>4040.7048895507569</c:v>
                </c:pt>
                <c:pt idx="310">
                  <c:v>4040.7048895507569</c:v>
                </c:pt>
                <c:pt idx="311">
                  <c:v>4040.7048895507569</c:v>
                </c:pt>
                <c:pt idx="312">
                  <c:v>4040.7048895507569</c:v>
                </c:pt>
                <c:pt idx="313">
                  <c:v>4040.7048895507569</c:v>
                </c:pt>
                <c:pt idx="314">
                  <c:v>4040.7048895507569</c:v>
                </c:pt>
                <c:pt idx="315">
                  <c:v>4040.7048895507569</c:v>
                </c:pt>
                <c:pt idx="316">
                  <c:v>4040.7048895507569</c:v>
                </c:pt>
                <c:pt idx="317">
                  <c:v>4040.7048895507569</c:v>
                </c:pt>
                <c:pt idx="318">
                  <c:v>4040.7048895507569</c:v>
                </c:pt>
                <c:pt idx="319">
                  <c:v>4040.7048895507569</c:v>
                </c:pt>
                <c:pt idx="320">
                  <c:v>4040.7048895507569</c:v>
                </c:pt>
                <c:pt idx="321">
                  <c:v>4040.7048895507569</c:v>
                </c:pt>
                <c:pt idx="322">
                  <c:v>4040.7048895507569</c:v>
                </c:pt>
                <c:pt idx="323">
                  <c:v>4040.7048895507569</c:v>
                </c:pt>
                <c:pt idx="324">
                  <c:v>4040.7048895507569</c:v>
                </c:pt>
                <c:pt idx="325">
                  <c:v>4040.7048895507569</c:v>
                </c:pt>
                <c:pt idx="326">
                  <c:v>4040.7048895507569</c:v>
                </c:pt>
                <c:pt idx="327">
                  <c:v>4040.7048895507569</c:v>
                </c:pt>
                <c:pt idx="328">
                  <c:v>4040.7048895507569</c:v>
                </c:pt>
                <c:pt idx="329">
                  <c:v>4040.7048895507569</c:v>
                </c:pt>
                <c:pt idx="330">
                  <c:v>4040.7048895507569</c:v>
                </c:pt>
                <c:pt idx="331">
                  <c:v>4040.7048895507569</c:v>
                </c:pt>
                <c:pt idx="332">
                  <c:v>4040.7048895507569</c:v>
                </c:pt>
                <c:pt idx="333">
                  <c:v>4040.7048895507569</c:v>
                </c:pt>
                <c:pt idx="334">
                  <c:v>4040.7048895507569</c:v>
                </c:pt>
                <c:pt idx="335">
                  <c:v>4040.7048895507569</c:v>
                </c:pt>
                <c:pt idx="336">
                  <c:v>4040.7048895507569</c:v>
                </c:pt>
                <c:pt idx="337">
                  <c:v>4040.7048895507569</c:v>
                </c:pt>
                <c:pt idx="338">
                  <c:v>4040.7048895507569</c:v>
                </c:pt>
                <c:pt idx="339">
                  <c:v>4040.7048895507569</c:v>
                </c:pt>
                <c:pt idx="340">
                  <c:v>4040.7048895507569</c:v>
                </c:pt>
                <c:pt idx="341">
                  <c:v>4040.7048895507569</c:v>
                </c:pt>
                <c:pt idx="342">
                  <c:v>4040.7048895507569</c:v>
                </c:pt>
                <c:pt idx="343">
                  <c:v>4040.7048895507569</c:v>
                </c:pt>
                <c:pt idx="344">
                  <c:v>4040.7048895507569</c:v>
                </c:pt>
                <c:pt idx="345">
                  <c:v>4040.7048895507569</c:v>
                </c:pt>
                <c:pt idx="346">
                  <c:v>4040.7048895507569</c:v>
                </c:pt>
                <c:pt idx="347">
                  <c:v>4040.7048895507569</c:v>
                </c:pt>
                <c:pt idx="348">
                  <c:v>4040.7048895507569</c:v>
                </c:pt>
                <c:pt idx="349">
                  <c:v>4040.7048895507569</c:v>
                </c:pt>
                <c:pt idx="350">
                  <c:v>4040.7048895507569</c:v>
                </c:pt>
                <c:pt idx="351">
                  <c:v>4040.7048895507569</c:v>
                </c:pt>
                <c:pt idx="352">
                  <c:v>4040.7048895507569</c:v>
                </c:pt>
                <c:pt idx="353">
                  <c:v>4040.7048895507569</c:v>
                </c:pt>
                <c:pt idx="354">
                  <c:v>4040.7048895507569</c:v>
                </c:pt>
                <c:pt idx="355">
                  <c:v>4040.7048895507569</c:v>
                </c:pt>
                <c:pt idx="356">
                  <c:v>4040.7048895507569</c:v>
                </c:pt>
                <c:pt idx="357">
                  <c:v>4040.7048895507569</c:v>
                </c:pt>
                <c:pt idx="358">
                  <c:v>4040.7048895507569</c:v>
                </c:pt>
                <c:pt idx="359">
                  <c:v>4040.7048895507569</c:v>
                </c:pt>
                <c:pt idx="360">
                  <c:v>4040.7048895507569</c:v>
                </c:pt>
                <c:pt idx="361">
                  <c:v>4040.7048895507569</c:v>
                </c:pt>
                <c:pt idx="362">
                  <c:v>4040.7048895507569</c:v>
                </c:pt>
                <c:pt idx="363">
                  <c:v>4040.7048895507569</c:v>
                </c:pt>
                <c:pt idx="364">
                  <c:v>4040.7048895507569</c:v>
                </c:pt>
                <c:pt idx="365">
                  <c:v>4040.7048895507569</c:v>
                </c:pt>
                <c:pt idx="366">
                  <c:v>4040.7048895507569</c:v>
                </c:pt>
                <c:pt idx="367">
                  <c:v>4040.7048895507569</c:v>
                </c:pt>
                <c:pt idx="368">
                  <c:v>4040.7048895507569</c:v>
                </c:pt>
                <c:pt idx="369">
                  <c:v>4040.7048895507569</c:v>
                </c:pt>
                <c:pt idx="370">
                  <c:v>4040.7048895507569</c:v>
                </c:pt>
                <c:pt idx="371">
                  <c:v>4040.7048895507569</c:v>
                </c:pt>
                <c:pt idx="372">
                  <c:v>4040.7048895507569</c:v>
                </c:pt>
                <c:pt idx="373">
                  <c:v>4040.7048895507569</c:v>
                </c:pt>
                <c:pt idx="374">
                  <c:v>4040.7048895507569</c:v>
                </c:pt>
                <c:pt idx="375">
                  <c:v>4040.7048895507569</c:v>
                </c:pt>
                <c:pt idx="376">
                  <c:v>4040.7048895507569</c:v>
                </c:pt>
                <c:pt idx="377">
                  <c:v>4040.7048895507569</c:v>
                </c:pt>
                <c:pt idx="378">
                  <c:v>4040.7048895507569</c:v>
                </c:pt>
                <c:pt idx="379">
                  <c:v>4040.7048895507569</c:v>
                </c:pt>
                <c:pt idx="380">
                  <c:v>4040.7048895507569</c:v>
                </c:pt>
                <c:pt idx="381">
                  <c:v>4040.7048895507569</c:v>
                </c:pt>
                <c:pt idx="382">
                  <c:v>4040.7048895507569</c:v>
                </c:pt>
                <c:pt idx="383">
                  <c:v>4040.7048895507569</c:v>
                </c:pt>
                <c:pt idx="384">
                  <c:v>4040.7048895507569</c:v>
                </c:pt>
                <c:pt idx="385">
                  <c:v>4040.7048895507569</c:v>
                </c:pt>
                <c:pt idx="386">
                  <c:v>4040.7048895507569</c:v>
                </c:pt>
                <c:pt idx="387">
                  <c:v>4040.7048895507569</c:v>
                </c:pt>
                <c:pt idx="388">
                  <c:v>4040.7048895507569</c:v>
                </c:pt>
                <c:pt idx="389">
                  <c:v>4040.7048895507569</c:v>
                </c:pt>
                <c:pt idx="390">
                  <c:v>4040.7048895507569</c:v>
                </c:pt>
                <c:pt idx="391">
                  <c:v>4040.7048895507569</c:v>
                </c:pt>
                <c:pt idx="392">
                  <c:v>4040.7048895507569</c:v>
                </c:pt>
                <c:pt idx="393">
                  <c:v>4040.7048895507569</c:v>
                </c:pt>
                <c:pt idx="394">
                  <c:v>4040.7048895507569</c:v>
                </c:pt>
                <c:pt idx="395">
                  <c:v>4040.7048895507569</c:v>
                </c:pt>
                <c:pt idx="396">
                  <c:v>4040.7048895507569</c:v>
                </c:pt>
                <c:pt idx="397">
                  <c:v>4040.7048895507569</c:v>
                </c:pt>
                <c:pt idx="398">
                  <c:v>4040.7048895507569</c:v>
                </c:pt>
                <c:pt idx="399">
                  <c:v>4040.7048895507569</c:v>
                </c:pt>
                <c:pt idx="400">
                  <c:v>4040.7048895507569</c:v>
                </c:pt>
                <c:pt idx="401">
                  <c:v>4040.7048895507569</c:v>
                </c:pt>
                <c:pt idx="402">
                  <c:v>4040.7048895507569</c:v>
                </c:pt>
                <c:pt idx="403">
                  <c:v>4040.7048895507569</c:v>
                </c:pt>
                <c:pt idx="404">
                  <c:v>4040.7048895507569</c:v>
                </c:pt>
                <c:pt idx="405">
                  <c:v>4040.7048895507569</c:v>
                </c:pt>
                <c:pt idx="406">
                  <c:v>4040.7048895507569</c:v>
                </c:pt>
                <c:pt idx="407">
                  <c:v>4040.7048895507569</c:v>
                </c:pt>
                <c:pt idx="408">
                  <c:v>4040.7048895507569</c:v>
                </c:pt>
                <c:pt idx="409">
                  <c:v>4040.7048895507569</c:v>
                </c:pt>
                <c:pt idx="410">
                  <c:v>4040.7048895507569</c:v>
                </c:pt>
                <c:pt idx="411">
                  <c:v>4040.7048895507569</c:v>
                </c:pt>
                <c:pt idx="412">
                  <c:v>4040.7048895507569</c:v>
                </c:pt>
                <c:pt idx="413">
                  <c:v>4040.7048895507569</c:v>
                </c:pt>
                <c:pt idx="414">
                  <c:v>4040.7048895507569</c:v>
                </c:pt>
                <c:pt idx="415">
                  <c:v>4040.7048895507569</c:v>
                </c:pt>
                <c:pt idx="416">
                  <c:v>4040.7048895507569</c:v>
                </c:pt>
                <c:pt idx="417">
                  <c:v>4040.7048895507569</c:v>
                </c:pt>
                <c:pt idx="418">
                  <c:v>4040.7048895507569</c:v>
                </c:pt>
                <c:pt idx="419">
                  <c:v>4040.7048895507569</c:v>
                </c:pt>
                <c:pt idx="420">
                  <c:v>4040.7048895507569</c:v>
                </c:pt>
                <c:pt idx="421">
                  <c:v>4040.7048895507569</c:v>
                </c:pt>
                <c:pt idx="422">
                  <c:v>4040.7048895507569</c:v>
                </c:pt>
                <c:pt idx="423">
                  <c:v>4040.7048895507569</c:v>
                </c:pt>
                <c:pt idx="424">
                  <c:v>4040.7048895507569</c:v>
                </c:pt>
                <c:pt idx="425">
                  <c:v>4040.7048895507569</c:v>
                </c:pt>
                <c:pt idx="426">
                  <c:v>4040.7048895507569</c:v>
                </c:pt>
                <c:pt idx="427">
                  <c:v>4040.7048895507569</c:v>
                </c:pt>
                <c:pt idx="428">
                  <c:v>4040.7048895507569</c:v>
                </c:pt>
                <c:pt idx="429">
                  <c:v>4040.7048895507569</c:v>
                </c:pt>
                <c:pt idx="430">
                  <c:v>4040.7048895507569</c:v>
                </c:pt>
                <c:pt idx="431">
                  <c:v>4040.7048895507569</c:v>
                </c:pt>
                <c:pt idx="432">
                  <c:v>4040.7048895507569</c:v>
                </c:pt>
                <c:pt idx="433">
                  <c:v>4040.7048895507569</c:v>
                </c:pt>
                <c:pt idx="434">
                  <c:v>4040.7048895507569</c:v>
                </c:pt>
                <c:pt idx="435">
                  <c:v>4040.7048895507569</c:v>
                </c:pt>
                <c:pt idx="436">
                  <c:v>4040.7048895507569</c:v>
                </c:pt>
                <c:pt idx="437">
                  <c:v>4040.7048895507569</c:v>
                </c:pt>
                <c:pt idx="438">
                  <c:v>4040.7048895507569</c:v>
                </c:pt>
                <c:pt idx="439">
                  <c:v>4040.7048895507569</c:v>
                </c:pt>
                <c:pt idx="440">
                  <c:v>4040.7048895507569</c:v>
                </c:pt>
                <c:pt idx="441">
                  <c:v>4040.7048895507569</c:v>
                </c:pt>
                <c:pt idx="442">
                  <c:v>4040.7048895507569</c:v>
                </c:pt>
                <c:pt idx="443">
                  <c:v>4040.7048895507569</c:v>
                </c:pt>
                <c:pt idx="444">
                  <c:v>4040.7048895507569</c:v>
                </c:pt>
                <c:pt idx="445">
                  <c:v>4040.7048895507569</c:v>
                </c:pt>
                <c:pt idx="446">
                  <c:v>4040.7048895507569</c:v>
                </c:pt>
                <c:pt idx="447">
                  <c:v>4040.7048895507569</c:v>
                </c:pt>
                <c:pt idx="448">
                  <c:v>4040.7048895507569</c:v>
                </c:pt>
                <c:pt idx="449">
                  <c:v>4040.7048895507569</c:v>
                </c:pt>
                <c:pt idx="450">
                  <c:v>4040.7048895507569</c:v>
                </c:pt>
                <c:pt idx="451">
                  <c:v>4040.7048895507569</c:v>
                </c:pt>
                <c:pt idx="452">
                  <c:v>4040.7048895507569</c:v>
                </c:pt>
                <c:pt idx="453">
                  <c:v>4040.7048895507569</c:v>
                </c:pt>
                <c:pt idx="454">
                  <c:v>4040.7048895507569</c:v>
                </c:pt>
                <c:pt idx="455">
                  <c:v>4040.7048895507569</c:v>
                </c:pt>
                <c:pt idx="456">
                  <c:v>4040.7048895507569</c:v>
                </c:pt>
                <c:pt idx="457">
                  <c:v>4040.7048895507569</c:v>
                </c:pt>
                <c:pt idx="458">
                  <c:v>4040.7048895507569</c:v>
                </c:pt>
                <c:pt idx="459">
                  <c:v>4040.7048895507569</c:v>
                </c:pt>
                <c:pt idx="460">
                  <c:v>4040.7048895507569</c:v>
                </c:pt>
                <c:pt idx="461">
                  <c:v>4040.7048895507569</c:v>
                </c:pt>
                <c:pt idx="462">
                  <c:v>4040.7048895507569</c:v>
                </c:pt>
                <c:pt idx="463">
                  <c:v>4040.7048895507569</c:v>
                </c:pt>
                <c:pt idx="464">
                  <c:v>4040.7048895507569</c:v>
                </c:pt>
                <c:pt idx="465">
                  <c:v>4040.7048895507569</c:v>
                </c:pt>
                <c:pt idx="466">
                  <c:v>4040.7048895507569</c:v>
                </c:pt>
                <c:pt idx="467">
                  <c:v>4040.7048895507569</c:v>
                </c:pt>
                <c:pt idx="468">
                  <c:v>4040.7048895507569</c:v>
                </c:pt>
                <c:pt idx="469">
                  <c:v>4040.7048895507569</c:v>
                </c:pt>
                <c:pt idx="470">
                  <c:v>4040.7048895507569</c:v>
                </c:pt>
                <c:pt idx="471">
                  <c:v>4040.7048895507569</c:v>
                </c:pt>
                <c:pt idx="472">
                  <c:v>4040.7048895507569</c:v>
                </c:pt>
                <c:pt idx="473">
                  <c:v>4040.7048895507569</c:v>
                </c:pt>
                <c:pt idx="474">
                  <c:v>4040.7048895507569</c:v>
                </c:pt>
                <c:pt idx="475">
                  <c:v>4040.7048895507569</c:v>
                </c:pt>
                <c:pt idx="476">
                  <c:v>4040.7048895507569</c:v>
                </c:pt>
                <c:pt idx="477">
                  <c:v>4040.7048895507569</c:v>
                </c:pt>
                <c:pt idx="478">
                  <c:v>4040.7048895507569</c:v>
                </c:pt>
                <c:pt idx="479">
                  <c:v>4040.7048895507569</c:v>
                </c:pt>
                <c:pt idx="480">
                  <c:v>4040.7048895507569</c:v>
                </c:pt>
                <c:pt idx="481">
                  <c:v>4040.7048895507569</c:v>
                </c:pt>
                <c:pt idx="482">
                  <c:v>4040.7048895507569</c:v>
                </c:pt>
                <c:pt idx="483">
                  <c:v>4040.7048895507569</c:v>
                </c:pt>
                <c:pt idx="484">
                  <c:v>4040.7048895507569</c:v>
                </c:pt>
                <c:pt idx="485">
                  <c:v>4040.7048895507569</c:v>
                </c:pt>
                <c:pt idx="486">
                  <c:v>4040.7048895507569</c:v>
                </c:pt>
                <c:pt idx="487">
                  <c:v>4040.7048895507569</c:v>
                </c:pt>
                <c:pt idx="488">
                  <c:v>4040.7048895507569</c:v>
                </c:pt>
                <c:pt idx="489">
                  <c:v>4040.7048895507569</c:v>
                </c:pt>
                <c:pt idx="490">
                  <c:v>4040.7048895507569</c:v>
                </c:pt>
                <c:pt idx="491">
                  <c:v>4040.7048895507569</c:v>
                </c:pt>
                <c:pt idx="492">
                  <c:v>4040.7048895507569</c:v>
                </c:pt>
                <c:pt idx="493">
                  <c:v>4040.7048895507569</c:v>
                </c:pt>
                <c:pt idx="494">
                  <c:v>4040.7048895507569</c:v>
                </c:pt>
                <c:pt idx="495">
                  <c:v>4040.7048895507569</c:v>
                </c:pt>
                <c:pt idx="496">
                  <c:v>4040.7048895507569</c:v>
                </c:pt>
                <c:pt idx="497">
                  <c:v>4040.7048895507569</c:v>
                </c:pt>
                <c:pt idx="498">
                  <c:v>4040.7048895507569</c:v>
                </c:pt>
                <c:pt idx="499">
                  <c:v>4040.7048895507569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41-494B-989D-7295D1704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41968"/>
        <c:axId val="233143144"/>
      </c:lineChart>
      <c:catAx>
        <c:axId val="23314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33143144"/>
        <c:crosses val="autoZero"/>
        <c:auto val="1"/>
        <c:lblAlgn val="ctr"/>
        <c:lblOffset val="100"/>
        <c:tickLblSkip val="26"/>
        <c:tickMarkSkip val="26"/>
        <c:noMultiLvlLbl val="0"/>
      </c:catAx>
      <c:valAx>
        <c:axId val="233143144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pedagogů v Kč/žáka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3141968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605" r="0.70866141732283605" t="0.78740157480314954" header="0.314960629921261" footer="0.31496062992126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N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2022 </a:t>
            </a:r>
          </a:p>
          <a:p>
            <a:pPr>
              <a:defRPr/>
            </a:pPr>
            <a:r>
              <a:rPr lang="cs-CZ" sz="1600" b="1" i="0" baseline="0"/>
              <a:t>Školní kluby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84-4341-B56B-9B51A2012E42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784-4341-B56B-9B51A2012E42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4784-4341-B56B-9B51A2012E42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784-4341-B56B-9B51A2012E42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4784-4341-B56B-9B51A2012E42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4784-4341-B56B-9B51A2012E4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4784-4341-B56B-9B51A2012E4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4784-4341-B56B-9B51A2012E4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4784-4341-B56B-9B51A2012E4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4784-4341-B56B-9B51A2012E4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4784-4341-B56B-9B51A2012E42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4784-4341-B56B-9B51A2012E42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784-4341-B56B-9B51A2012E42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4784-4341-B56B-9B51A2012E42}"/>
              </c:ext>
            </c:extLst>
          </c:dPt>
          <c:cat>
            <c:strRef>
              <c:f>'Graf č. 10'!$A$2:$N$2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10'!$A$3:$N$3</c:f>
              <c:numCache>
                <c:formatCode>#,##0.00</c:formatCode>
                <c:ptCount val="14"/>
                <c:pt idx="0">
                  <c:v>706.31</c:v>
                </c:pt>
                <c:pt idx="1">
                  <c:v>0</c:v>
                </c:pt>
                <c:pt idx="2">
                  <c:v>500</c:v>
                </c:pt>
                <c:pt idx="3">
                  <c:v>1000</c:v>
                </c:pt>
                <c:pt idx="4">
                  <c:v>400</c:v>
                </c:pt>
                <c:pt idx="5">
                  <c:v>950</c:v>
                </c:pt>
                <c:pt idx="6">
                  <c:v>480</c:v>
                </c:pt>
                <c:pt idx="7">
                  <c:v>622.89</c:v>
                </c:pt>
                <c:pt idx="8">
                  <c:v>880</c:v>
                </c:pt>
                <c:pt idx="9">
                  <c:v>1442</c:v>
                </c:pt>
                <c:pt idx="10">
                  <c:v>1067</c:v>
                </c:pt>
                <c:pt idx="11">
                  <c:v>965</c:v>
                </c:pt>
                <c:pt idx="12">
                  <c:v>5000</c:v>
                </c:pt>
                <c:pt idx="13">
                  <c:v>600.6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4784-4341-B56B-9B51A201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80816"/>
        <c:axId val="23868120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10'!$A$4:$N$4</c:f>
              <c:numCache>
                <c:formatCode>#,##0.00</c:formatCode>
                <c:ptCount val="14"/>
                <c:pt idx="0">
                  <c:v>1124.1384615384616</c:v>
                </c:pt>
                <c:pt idx="1">
                  <c:v>1124.1384615384616</c:v>
                </c:pt>
                <c:pt idx="2">
                  <c:v>1124.1384615384616</c:v>
                </c:pt>
                <c:pt idx="3">
                  <c:v>1124.1384615384616</c:v>
                </c:pt>
                <c:pt idx="4">
                  <c:v>1124.1384615384616</c:v>
                </c:pt>
                <c:pt idx="5">
                  <c:v>1124.1384615384616</c:v>
                </c:pt>
                <c:pt idx="6">
                  <c:v>1124.1384615384616</c:v>
                </c:pt>
                <c:pt idx="7">
                  <c:v>1124.1384615384616</c:v>
                </c:pt>
                <c:pt idx="8">
                  <c:v>1124.1384615384616</c:v>
                </c:pt>
                <c:pt idx="9">
                  <c:v>1124.1384615384616</c:v>
                </c:pt>
                <c:pt idx="10">
                  <c:v>1124.1384615384616</c:v>
                </c:pt>
                <c:pt idx="11">
                  <c:v>1124.1384615384616</c:v>
                </c:pt>
                <c:pt idx="12">
                  <c:v>1124.1384615384616</c:v>
                </c:pt>
                <c:pt idx="13">
                  <c:v>1124.1384615384616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784-4341-B56B-9B51A2012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80816"/>
        <c:axId val="238681208"/>
      </c:lineChart>
      <c:catAx>
        <c:axId val="23868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81208"/>
        <c:crosses val="autoZero"/>
        <c:auto val="1"/>
        <c:lblAlgn val="ctr"/>
        <c:lblOffset val="100"/>
        <c:noMultiLvlLbl val="0"/>
      </c:catAx>
      <c:valAx>
        <c:axId val="238681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No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8680816"/>
        <c:crosses val="autoZero"/>
        <c:crossBetween val="between"/>
        <c:majorUnit val="2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2022</a:t>
            </a:r>
          </a:p>
          <a:p>
            <a:pPr>
              <a:defRPr/>
            </a:pPr>
            <a:r>
              <a:rPr lang="cs-CZ" sz="1600" b="1" i="0" u="none" baseline="0"/>
              <a:t>Školní kluby (v Kč/žáka)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2021'!$AH$6:$AH$35</c:f>
              <c:numCache>
                <c:formatCode>#,##0</c:formatCode>
                <c:ptCount val="30"/>
                <c:pt idx="0">
                  <c:v>230520</c:v>
                </c:pt>
                <c:pt idx="1">
                  <c:v>115260</c:v>
                </c:pt>
                <c:pt idx="2">
                  <c:v>76840</c:v>
                </c:pt>
                <c:pt idx="3">
                  <c:v>57630</c:v>
                </c:pt>
                <c:pt idx="4">
                  <c:v>46104</c:v>
                </c:pt>
                <c:pt idx="5">
                  <c:v>38420</c:v>
                </c:pt>
                <c:pt idx="6">
                  <c:v>32931.428571428572</c:v>
                </c:pt>
                <c:pt idx="7">
                  <c:v>28815</c:v>
                </c:pt>
                <c:pt idx="8">
                  <c:v>25613.333333333332</c:v>
                </c:pt>
                <c:pt idx="9">
                  <c:v>23052</c:v>
                </c:pt>
                <c:pt idx="10">
                  <c:v>20956.363636363636</c:v>
                </c:pt>
                <c:pt idx="11">
                  <c:v>19210</c:v>
                </c:pt>
                <c:pt idx="12">
                  <c:v>17732.307692307691</c:v>
                </c:pt>
                <c:pt idx="13">
                  <c:v>16465.714285714286</c:v>
                </c:pt>
                <c:pt idx="14">
                  <c:v>15368</c:v>
                </c:pt>
                <c:pt idx="15">
                  <c:v>14407.5</c:v>
                </c:pt>
                <c:pt idx="16">
                  <c:v>13560</c:v>
                </c:pt>
                <c:pt idx="17">
                  <c:v>12806.666666666666</c:v>
                </c:pt>
                <c:pt idx="18">
                  <c:v>12132.631578947368</c:v>
                </c:pt>
                <c:pt idx="19">
                  <c:v>11526</c:v>
                </c:pt>
                <c:pt idx="20">
                  <c:v>10977.142857142857</c:v>
                </c:pt>
                <c:pt idx="21">
                  <c:v>10478.181818181818</c:v>
                </c:pt>
                <c:pt idx="22">
                  <c:v>10022.608695652174</c:v>
                </c:pt>
                <c:pt idx="23">
                  <c:v>9605</c:v>
                </c:pt>
                <c:pt idx="24">
                  <c:v>9220.7999999999993</c:v>
                </c:pt>
                <c:pt idx="25">
                  <c:v>8866.1538461538457</c:v>
                </c:pt>
                <c:pt idx="26">
                  <c:v>8537.7777777777774</c:v>
                </c:pt>
                <c:pt idx="27">
                  <c:v>8232.8571428571431</c:v>
                </c:pt>
                <c:pt idx="28">
                  <c:v>7948.9655172413795</c:v>
                </c:pt>
                <c:pt idx="29">
                  <c:v>7684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6-4993-B439-C6AD8915DB8D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2021'!$AI$6:$AI$35</c:f>
              <c:numCache>
                <c:formatCode>#,##0</c:formatCode>
                <c:ptCount val="30"/>
                <c:pt idx="0">
                  <c:v>235026</c:v>
                </c:pt>
                <c:pt idx="1">
                  <c:v>117513</c:v>
                </c:pt>
                <c:pt idx="2">
                  <c:v>78342</c:v>
                </c:pt>
                <c:pt idx="3">
                  <c:v>58756.5</c:v>
                </c:pt>
                <c:pt idx="4">
                  <c:v>47005.2</c:v>
                </c:pt>
                <c:pt idx="5">
                  <c:v>39171</c:v>
                </c:pt>
                <c:pt idx="6">
                  <c:v>33575.142857142855</c:v>
                </c:pt>
                <c:pt idx="7">
                  <c:v>29378.25</c:v>
                </c:pt>
                <c:pt idx="8">
                  <c:v>26114</c:v>
                </c:pt>
                <c:pt idx="9">
                  <c:v>23502.6</c:v>
                </c:pt>
                <c:pt idx="10">
                  <c:v>21366</c:v>
                </c:pt>
                <c:pt idx="11">
                  <c:v>19585.5</c:v>
                </c:pt>
                <c:pt idx="12">
                  <c:v>18078.923076923078</c:v>
                </c:pt>
                <c:pt idx="13">
                  <c:v>16787.571428571428</c:v>
                </c:pt>
                <c:pt idx="14">
                  <c:v>15668.4</c:v>
                </c:pt>
                <c:pt idx="15">
                  <c:v>14689.125</c:v>
                </c:pt>
                <c:pt idx="16">
                  <c:v>13825.058823529413</c:v>
                </c:pt>
                <c:pt idx="17">
                  <c:v>13057</c:v>
                </c:pt>
                <c:pt idx="18">
                  <c:v>12369.78947368421</c:v>
                </c:pt>
                <c:pt idx="19">
                  <c:v>11807.992441820512</c:v>
                </c:pt>
                <c:pt idx="20">
                  <c:v>11190.779136900848</c:v>
                </c:pt>
                <c:pt idx="21">
                  <c:v>10659.522304946249</c:v>
                </c:pt>
                <c:pt idx="22">
                  <c:v>10196.966301836317</c:v>
                </c:pt>
                <c:pt idx="23">
                  <c:v>9790.2162990263951</c:v>
                </c:pt>
                <c:pt idx="24">
                  <c:v>9429.4391853056532</c:v>
                </c:pt>
                <c:pt idx="25">
                  <c:v>9107.0032407798426</c:v>
                </c:pt>
                <c:pt idx="26">
                  <c:v>8816.8928183227399</c:v>
                </c:pt>
                <c:pt idx="27">
                  <c:v>8554.3006030546312</c:v>
                </c:pt>
                <c:pt idx="28">
                  <c:v>8315.3375797722929</c:v>
                </c:pt>
                <c:pt idx="29">
                  <c:v>8096.8228547524122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6-4993-B439-C6AD8915DB8D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2021'!$AJ$6:$AJ$35</c:f>
              <c:numCache>
                <c:formatCode>#,##0</c:formatCode>
                <c:ptCount val="30"/>
                <c:pt idx="0">
                  <c:v>5305.8139534883721</c:v>
                </c:pt>
                <c:pt idx="1">
                  <c:v>5305.8139534883721</c:v>
                </c:pt>
                <c:pt idx="2">
                  <c:v>5305.8139534883721</c:v>
                </c:pt>
                <c:pt idx="3">
                  <c:v>5305.8139534883721</c:v>
                </c:pt>
                <c:pt idx="4">
                  <c:v>5305.8139534883721</c:v>
                </c:pt>
                <c:pt idx="5">
                  <c:v>5305.8139534883721</c:v>
                </c:pt>
                <c:pt idx="6">
                  <c:v>5305.8139534883721</c:v>
                </c:pt>
                <c:pt idx="7">
                  <c:v>5305.8139534883721</c:v>
                </c:pt>
                <c:pt idx="8">
                  <c:v>5305.8139534883721</c:v>
                </c:pt>
                <c:pt idx="9">
                  <c:v>5305.8139534883721</c:v>
                </c:pt>
                <c:pt idx="10">
                  <c:v>5305.8139534883721</c:v>
                </c:pt>
                <c:pt idx="11">
                  <c:v>5305.8139534883721</c:v>
                </c:pt>
                <c:pt idx="12">
                  <c:v>5305.8139534883721</c:v>
                </c:pt>
                <c:pt idx="13">
                  <c:v>5305.8139534883721</c:v>
                </c:pt>
                <c:pt idx="14">
                  <c:v>5305.8139534883721</c:v>
                </c:pt>
                <c:pt idx="15">
                  <c:v>5305.8139534883721</c:v>
                </c:pt>
                <c:pt idx="16">
                  <c:v>5305.8139534883721</c:v>
                </c:pt>
                <c:pt idx="17">
                  <c:v>5305.8139534883721</c:v>
                </c:pt>
                <c:pt idx="18">
                  <c:v>5305.8139534883721</c:v>
                </c:pt>
                <c:pt idx="19">
                  <c:v>5305.8139534883721</c:v>
                </c:pt>
                <c:pt idx="20">
                  <c:v>5305.8139534883721</c:v>
                </c:pt>
                <c:pt idx="21">
                  <c:v>5305.8139534883721</c:v>
                </c:pt>
                <c:pt idx="22">
                  <c:v>5305.8139534883721</c:v>
                </c:pt>
                <c:pt idx="23">
                  <c:v>5305.8139534883721</c:v>
                </c:pt>
                <c:pt idx="24">
                  <c:v>5305.8139534883721</c:v>
                </c:pt>
                <c:pt idx="25">
                  <c:v>5305.8139534883721</c:v>
                </c:pt>
                <c:pt idx="26">
                  <c:v>5305.8139534883721</c:v>
                </c:pt>
                <c:pt idx="27">
                  <c:v>5305.8139534883721</c:v>
                </c:pt>
                <c:pt idx="28">
                  <c:v>5305.8139534883721</c:v>
                </c:pt>
                <c:pt idx="29">
                  <c:v>5305.8139534883721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76-4993-B439-C6AD8915DB8D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2021'!$AK$6:$AK$35</c:f>
              <c:numCache>
                <c:formatCode>#,##0</c:formatCode>
                <c:ptCount val="30"/>
                <c:pt idx="0">
                  <c:v>235260</c:v>
                </c:pt>
                <c:pt idx="1">
                  <c:v>117630</c:v>
                </c:pt>
                <c:pt idx="2">
                  <c:v>78420</c:v>
                </c:pt>
                <c:pt idx="3">
                  <c:v>58815</c:v>
                </c:pt>
                <c:pt idx="4">
                  <c:v>47052</c:v>
                </c:pt>
                <c:pt idx="5">
                  <c:v>39210</c:v>
                </c:pt>
                <c:pt idx="6">
                  <c:v>33608.571428571428</c:v>
                </c:pt>
                <c:pt idx="7">
                  <c:v>29407.5</c:v>
                </c:pt>
                <c:pt idx="8">
                  <c:v>26140</c:v>
                </c:pt>
                <c:pt idx="9">
                  <c:v>23526</c:v>
                </c:pt>
                <c:pt idx="10">
                  <c:v>21387.272727272728</c:v>
                </c:pt>
                <c:pt idx="11">
                  <c:v>19605</c:v>
                </c:pt>
                <c:pt idx="12">
                  <c:v>18096.923076923078</c:v>
                </c:pt>
                <c:pt idx="13">
                  <c:v>16804.285714285714</c:v>
                </c:pt>
                <c:pt idx="14">
                  <c:v>15684</c:v>
                </c:pt>
                <c:pt idx="15">
                  <c:v>14703.75</c:v>
                </c:pt>
                <c:pt idx="16">
                  <c:v>13838.823529411764</c:v>
                </c:pt>
                <c:pt idx="17">
                  <c:v>13070</c:v>
                </c:pt>
                <c:pt idx="18">
                  <c:v>12382.105263157895</c:v>
                </c:pt>
                <c:pt idx="19">
                  <c:v>11763</c:v>
                </c:pt>
                <c:pt idx="20">
                  <c:v>11202.857142857143</c:v>
                </c:pt>
                <c:pt idx="21">
                  <c:v>10693.636363636364</c:v>
                </c:pt>
                <c:pt idx="22">
                  <c:v>10228.695652173914</c:v>
                </c:pt>
                <c:pt idx="23">
                  <c:v>9802.5</c:v>
                </c:pt>
                <c:pt idx="24">
                  <c:v>9410.4</c:v>
                </c:pt>
                <c:pt idx="25">
                  <c:v>9048.461538461539</c:v>
                </c:pt>
                <c:pt idx="26">
                  <c:v>8713.3333333333339</c:v>
                </c:pt>
                <c:pt idx="27">
                  <c:v>8402.1428571428569</c:v>
                </c:pt>
                <c:pt idx="28">
                  <c:v>8112.4137931034484</c:v>
                </c:pt>
                <c:pt idx="29">
                  <c:v>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76-4993-B439-C6AD8915DB8D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2021'!$AL$6:$AL$35</c:f>
              <c:numCache>
                <c:formatCode>#,##0</c:formatCode>
                <c:ptCount val="30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76-4993-B439-C6AD8915DB8D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2021'!$AM$6:$AM$35</c:f>
              <c:numCache>
                <c:formatCode>#,##0</c:formatCode>
                <c:ptCount val="30"/>
                <c:pt idx="0">
                  <c:v>207714</c:v>
                </c:pt>
                <c:pt idx="1">
                  <c:v>103857</c:v>
                </c:pt>
                <c:pt idx="2">
                  <c:v>69238</c:v>
                </c:pt>
                <c:pt idx="3">
                  <c:v>51928.5</c:v>
                </c:pt>
                <c:pt idx="4">
                  <c:v>41542.800000000003</c:v>
                </c:pt>
                <c:pt idx="5">
                  <c:v>34619</c:v>
                </c:pt>
                <c:pt idx="6">
                  <c:v>29673.428571428572</c:v>
                </c:pt>
                <c:pt idx="7">
                  <c:v>25964.25</c:v>
                </c:pt>
                <c:pt idx="8">
                  <c:v>23079.333333333332</c:v>
                </c:pt>
                <c:pt idx="9">
                  <c:v>20771.400000000001</c:v>
                </c:pt>
                <c:pt idx="10">
                  <c:v>20364.117647058825</c:v>
                </c:pt>
                <c:pt idx="11">
                  <c:v>19972.5</c:v>
                </c:pt>
                <c:pt idx="12">
                  <c:v>19595.66037735849</c:v>
                </c:pt>
                <c:pt idx="13">
                  <c:v>19232.777777777777</c:v>
                </c:pt>
                <c:pt idx="14">
                  <c:v>18883.090909090908</c:v>
                </c:pt>
                <c:pt idx="15">
                  <c:v>18545.892857142859</c:v>
                </c:pt>
                <c:pt idx="16">
                  <c:v>18220.526315789473</c:v>
                </c:pt>
                <c:pt idx="17">
                  <c:v>17906.37931034483</c:v>
                </c:pt>
                <c:pt idx="18">
                  <c:v>17602.881355932201</c:v>
                </c:pt>
                <c:pt idx="19">
                  <c:v>17309.5</c:v>
                </c:pt>
                <c:pt idx="20">
                  <c:v>17025.737704918032</c:v>
                </c:pt>
                <c:pt idx="21">
                  <c:v>16751.129032258064</c:v>
                </c:pt>
                <c:pt idx="22">
                  <c:v>16485.238095238092</c:v>
                </c:pt>
                <c:pt idx="23">
                  <c:v>16227.65625</c:v>
                </c:pt>
                <c:pt idx="24">
                  <c:v>15978</c:v>
                </c:pt>
                <c:pt idx="25">
                  <c:v>15735.909090909092</c:v>
                </c:pt>
                <c:pt idx="26">
                  <c:v>15501.044776119403</c:v>
                </c:pt>
                <c:pt idx="27">
                  <c:v>15273.088235294115</c:v>
                </c:pt>
                <c:pt idx="28">
                  <c:v>15051.739130434782</c:v>
                </c:pt>
                <c:pt idx="29">
                  <c:v>14836.714285714286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76-4993-B439-C6AD8915DB8D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2021'!$AN$6:$AN$35</c:f>
              <c:numCache>
                <c:formatCode>#,##0</c:formatCode>
                <c:ptCount val="30"/>
                <c:pt idx="0">
                  <c:v>235200</c:v>
                </c:pt>
                <c:pt idx="1">
                  <c:v>117600</c:v>
                </c:pt>
                <c:pt idx="2">
                  <c:v>78400</c:v>
                </c:pt>
                <c:pt idx="3">
                  <c:v>58800</c:v>
                </c:pt>
                <c:pt idx="4">
                  <c:v>47040</c:v>
                </c:pt>
                <c:pt idx="5">
                  <c:v>39200</c:v>
                </c:pt>
                <c:pt idx="6">
                  <c:v>33600</c:v>
                </c:pt>
                <c:pt idx="7">
                  <c:v>29400</c:v>
                </c:pt>
                <c:pt idx="8">
                  <c:v>26133.333333333332</c:v>
                </c:pt>
                <c:pt idx="9">
                  <c:v>23520</c:v>
                </c:pt>
                <c:pt idx="10">
                  <c:v>21381.81818181818</c:v>
                </c:pt>
                <c:pt idx="11">
                  <c:v>19600</c:v>
                </c:pt>
                <c:pt idx="12">
                  <c:v>18092.307692307691</c:v>
                </c:pt>
                <c:pt idx="13">
                  <c:v>16800</c:v>
                </c:pt>
                <c:pt idx="14">
                  <c:v>15680</c:v>
                </c:pt>
                <c:pt idx="15">
                  <c:v>14700</c:v>
                </c:pt>
                <c:pt idx="16">
                  <c:v>13835.294117647059</c:v>
                </c:pt>
                <c:pt idx="17">
                  <c:v>13066.666666666666</c:v>
                </c:pt>
                <c:pt idx="18">
                  <c:v>12378.947368421053</c:v>
                </c:pt>
                <c:pt idx="19">
                  <c:v>11760</c:v>
                </c:pt>
                <c:pt idx="20">
                  <c:v>11200</c:v>
                </c:pt>
                <c:pt idx="21">
                  <c:v>10690.90909090909</c:v>
                </c:pt>
                <c:pt idx="22">
                  <c:v>10226.08695652174</c:v>
                </c:pt>
                <c:pt idx="23">
                  <c:v>9800</c:v>
                </c:pt>
                <c:pt idx="24">
                  <c:v>9408</c:v>
                </c:pt>
                <c:pt idx="25">
                  <c:v>9046.1538461538457</c:v>
                </c:pt>
                <c:pt idx="26">
                  <c:v>8711.1111111111113</c:v>
                </c:pt>
                <c:pt idx="27">
                  <c:v>8400</c:v>
                </c:pt>
                <c:pt idx="28">
                  <c:v>8110.3448275862065</c:v>
                </c:pt>
                <c:pt idx="29">
                  <c:v>7840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76-4993-B439-C6AD8915DB8D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2021'!$AO$6:$AO$35</c:f>
              <c:numCache>
                <c:formatCode>#,##0</c:formatCode>
                <c:ptCount val="30"/>
                <c:pt idx="0">
                  <c:v>244560</c:v>
                </c:pt>
                <c:pt idx="1">
                  <c:v>122280</c:v>
                </c:pt>
                <c:pt idx="2">
                  <c:v>81520</c:v>
                </c:pt>
                <c:pt idx="3">
                  <c:v>61140</c:v>
                </c:pt>
                <c:pt idx="4">
                  <c:v>48912</c:v>
                </c:pt>
                <c:pt idx="5">
                  <c:v>40760</c:v>
                </c:pt>
                <c:pt idx="6">
                  <c:v>34937.142857142855</c:v>
                </c:pt>
                <c:pt idx="7">
                  <c:v>30570</c:v>
                </c:pt>
                <c:pt idx="8">
                  <c:v>27173.333333333332</c:v>
                </c:pt>
                <c:pt idx="9">
                  <c:v>24456</c:v>
                </c:pt>
                <c:pt idx="10">
                  <c:v>22232.727272727272</c:v>
                </c:pt>
                <c:pt idx="11">
                  <c:v>20380</c:v>
                </c:pt>
                <c:pt idx="12">
                  <c:v>18812.307692307691</c:v>
                </c:pt>
                <c:pt idx="13">
                  <c:v>17468.571428571428</c:v>
                </c:pt>
                <c:pt idx="14">
                  <c:v>16304</c:v>
                </c:pt>
                <c:pt idx="15">
                  <c:v>15285</c:v>
                </c:pt>
                <c:pt idx="16">
                  <c:v>14385.882352941177</c:v>
                </c:pt>
                <c:pt idx="17">
                  <c:v>13586.666666666666</c:v>
                </c:pt>
                <c:pt idx="18">
                  <c:v>12871.578947368422</c:v>
                </c:pt>
                <c:pt idx="19">
                  <c:v>12228</c:v>
                </c:pt>
                <c:pt idx="20">
                  <c:v>11662.374821173105</c:v>
                </c:pt>
                <c:pt idx="21">
                  <c:v>11309.132947976879</c:v>
                </c:pt>
                <c:pt idx="22">
                  <c:v>10979.12457912458</c:v>
                </c:pt>
                <c:pt idx="23">
                  <c:v>10674.814491488432</c:v>
                </c:pt>
                <c:pt idx="24">
                  <c:v>10386.918666383521</c:v>
                </c:pt>
                <c:pt idx="25">
                  <c:v>10120.422098075729</c:v>
                </c:pt>
                <c:pt idx="26">
                  <c:v>9869.2493946731229</c:v>
                </c:pt>
                <c:pt idx="27">
                  <c:v>9634.0358479416973</c:v>
                </c:pt>
                <c:pt idx="28">
                  <c:v>9411.5836059264966</c:v>
                </c:pt>
                <c:pt idx="29">
                  <c:v>9204.3658261196833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76-4993-B439-C6AD8915DB8D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2021'!$AP$6:$AP$35</c:f>
              <c:numCache>
                <c:formatCode>#,##0</c:formatCode>
                <c:ptCount val="30"/>
                <c:pt idx="0">
                  <c:v>4866.6888962987659</c:v>
                </c:pt>
                <c:pt idx="1">
                  <c:v>4866.6888962987659</c:v>
                </c:pt>
                <c:pt idx="2">
                  <c:v>4866.6888962987659</c:v>
                </c:pt>
                <c:pt idx="3">
                  <c:v>4866.6888962987659</c:v>
                </c:pt>
                <c:pt idx="4">
                  <c:v>4866.6888962987659</c:v>
                </c:pt>
                <c:pt idx="5">
                  <c:v>4866.6888962987659</c:v>
                </c:pt>
                <c:pt idx="6">
                  <c:v>4866.6888962987659</c:v>
                </c:pt>
                <c:pt idx="7">
                  <c:v>4866.6888962987659</c:v>
                </c:pt>
                <c:pt idx="8">
                  <c:v>4866.6888962987659</c:v>
                </c:pt>
                <c:pt idx="9">
                  <c:v>4866.6888962987659</c:v>
                </c:pt>
                <c:pt idx="10">
                  <c:v>4866.6888962987659</c:v>
                </c:pt>
                <c:pt idx="11">
                  <c:v>4866.6888962987659</c:v>
                </c:pt>
                <c:pt idx="12">
                  <c:v>4866.6888962987659</c:v>
                </c:pt>
                <c:pt idx="13">
                  <c:v>4866.6888962987659</c:v>
                </c:pt>
                <c:pt idx="14">
                  <c:v>4866.6888962987659</c:v>
                </c:pt>
                <c:pt idx="15">
                  <c:v>4866.6888962987659</c:v>
                </c:pt>
                <c:pt idx="16">
                  <c:v>4866.6888962987659</c:v>
                </c:pt>
                <c:pt idx="17">
                  <c:v>4866.6888962987659</c:v>
                </c:pt>
                <c:pt idx="18">
                  <c:v>4866.6888962987659</c:v>
                </c:pt>
                <c:pt idx="19">
                  <c:v>4866.6888962987659</c:v>
                </c:pt>
                <c:pt idx="20">
                  <c:v>4866.6888962987659</c:v>
                </c:pt>
                <c:pt idx="21">
                  <c:v>4866.6888962987659</c:v>
                </c:pt>
                <c:pt idx="22">
                  <c:v>4866.6888962987659</c:v>
                </c:pt>
                <c:pt idx="23">
                  <c:v>4866.6888962987659</c:v>
                </c:pt>
                <c:pt idx="24">
                  <c:v>4866.6888962987659</c:v>
                </c:pt>
                <c:pt idx="25">
                  <c:v>4859.3471304790319</c:v>
                </c:pt>
                <c:pt idx="26">
                  <c:v>4852.4298193982031</c:v>
                </c:pt>
                <c:pt idx="27">
                  <c:v>4845.7827101329704</c:v>
                </c:pt>
                <c:pt idx="28">
                  <c:v>4839.386122367051</c:v>
                </c:pt>
                <c:pt idx="29">
                  <c:v>4833.2224281814069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76-4993-B439-C6AD8915DB8D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2021'!$AQ$6:$AQ$35</c:f>
              <c:numCache>
                <c:formatCode>#,##0</c:formatCode>
                <c:ptCount val="30"/>
                <c:pt idx="0">
                  <c:v>32207.142857142859</c:v>
                </c:pt>
                <c:pt idx="1">
                  <c:v>32207.142857142859</c:v>
                </c:pt>
                <c:pt idx="2">
                  <c:v>32207.142857142859</c:v>
                </c:pt>
                <c:pt idx="3">
                  <c:v>32207.142857142859</c:v>
                </c:pt>
                <c:pt idx="4">
                  <c:v>32207.142857142859</c:v>
                </c:pt>
                <c:pt idx="5">
                  <c:v>32207.142857142859</c:v>
                </c:pt>
                <c:pt idx="6">
                  <c:v>32207.142857142859</c:v>
                </c:pt>
                <c:pt idx="7">
                  <c:v>28181.25</c:v>
                </c:pt>
                <c:pt idx="8">
                  <c:v>25050</c:v>
                </c:pt>
                <c:pt idx="9">
                  <c:v>22545</c:v>
                </c:pt>
                <c:pt idx="10">
                  <c:v>20495.454545454544</c:v>
                </c:pt>
                <c:pt idx="11">
                  <c:v>18787.5</c:v>
                </c:pt>
                <c:pt idx="12">
                  <c:v>17342.307692307691</c:v>
                </c:pt>
                <c:pt idx="13">
                  <c:v>16103.571428571429</c:v>
                </c:pt>
                <c:pt idx="14">
                  <c:v>15030</c:v>
                </c:pt>
                <c:pt idx="15">
                  <c:v>14090.625</c:v>
                </c:pt>
                <c:pt idx="16">
                  <c:v>13261.764705882353</c:v>
                </c:pt>
                <c:pt idx="17">
                  <c:v>12525</c:v>
                </c:pt>
                <c:pt idx="18">
                  <c:v>11865.78947368421</c:v>
                </c:pt>
                <c:pt idx="19">
                  <c:v>11272.5</c:v>
                </c:pt>
                <c:pt idx="20">
                  <c:v>10735.714285714286</c:v>
                </c:pt>
                <c:pt idx="21">
                  <c:v>10247.727272727272</c:v>
                </c:pt>
                <c:pt idx="22">
                  <c:v>9802.173913043478</c:v>
                </c:pt>
                <c:pt idx="23">
                  <c:v>9393.75</c:v>
                </c:pt>
                <c:pt idx="24">
                  <c:v>9018</c:v>
                </c:pt>
                <c:pt idx="25">
                  <c:v>8671.1538461538457</c:v>
                </c:pt>
                <c:pt idx="26">
                  <c:v>8350</c:v>
                </c:pt>
                <c:pt idx="27">
                  <c:v>8051.7857142857147</c:v>
                </c:pt>
                <c:pt idx="28">
                  <c:v>7774.1379310344828</c:v>
                </c:pt>
                <c:pt idx="29">
                  <c:v>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76-4993-B439-C6AD8915DB8D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2021'!$AR$6:$AR$35</c:f>
              <c:numCache>
                <c:formatCode>#,##0</c:formatCode>
                <c:ptCount val="30"/>
                <c:pt idx="0">
                  <c:v>3780.6214500501169</c:v>
                </c:pt>
                <c:pt idx="1">
                  <c:v>3780.6214500501169</c:v>
                </c:pt>
                <c:pt idx="2">
                  <c:v>3780.6214500501169</c:v>
                </c:pt>
                <c:pt idx="3">
                  <c:v>3780.6214500501169</c:v>
                </c:pt>
                <c:pt idx="4">
                  <c:v>3780.6214500501169</c:v>
                </c:pt>
                <c:pt idx="5">
                  <c:v>3780.6214500501169</c:v>
                </c:pt>
                <c:pt idx="6">
                  <c:v>3780.6214500501169</c:v>
                </c:pt>
                <c:pt idx="7">
                  <c:v>3780.6214500501169</c:v>
                </c:pt>
                <c:pt idx="8">
                  <c:v>3780.6214500501169</c:v>
                </c:pt>
                <c:pt idx="9">
                  <c:v>3780.6214500501169</c:v>
                </c:pt>
                <c:pt idx="10">
                  <c:v>3780.6214500501169</c:v>
                </c:pt>
                <c:pt idx="11">
                  <c:v>3780.6214500501169</c:v>
                </c:pt>
                <c:pt idx="12">
                  <c:v>3780.6214500501169</c:v>
                </c:pt>
                <c:pt idx="13">
                  <c:v>3780.6214500501169</c:v>
                </c:pt>
                <c:pt idx="14">
                  <c:v>3780.6214500501169</c:v>
                </c:pt>
                <c:pt idx="15">
                  <c:v>3780.6214500501169</c:v>
                </c:pt>
                <c:pt idx="16">
                  <c:v>3780.6214500501169</c:v>
                </c:pt>
                <c:pt idx="17">
                  <c:v>3780.6214500501169</c:v>
                </c:pt>
                <c:pt idx="18">
                  <c:v>3780.6214500501169</c:v>
                </c:pt>
                <c:pt idx="19">
                  <c:v>3780.6214500501169</c:v>
                </c:pt>
                <c:pt idx="20">
                  <c:v>3780.6214500501169</c:v>
                </c:pt>
                <c:pt idx="21">
                  <c:v>3780.6214500501169</c:v>
                </c:pt>
                <c:pt idx="22">
                  <c:v>3780.3056877975441</c:v>
                </c:pt>
                <c:pt idx="23">
                  <c:v>3779.6743215031315</c:v>
                </c:pt>
                <c:pt idx="24">
                  <c:v>3779.0431660682975</c:v>
                </c:pt>
                <c:pt idx="25">
                  <c:v>3778.0968280467446</c:v>
                </c:pt>
                <c:pt idx="26">
                  <c:v>3776.8357810413886</c:v>
                </c:pt>
                <c:pt idx="27">
                  <c:v>3775.5755755755758</c:v>
                </c:pt>
                <c:pt idx="28">
                  <c:v>3774.0015008755104</c:v>
                </c:pt>
                <c:pt idx="29">
                  <c:v>3772.1143428619052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76-4993-B439-C6AD8915DB8D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2021'!$AS$6:$AS$35</c:f>
              <c:numCache>
                <c:formatCode>#,##0</c:formatCode>
                <c:ptCount val="30"/>
                <c:pt idx="0">
                  <c:v>211968</c:v>
                </c:pt>
                <c:pt idx="1">
                  <c:v>105984</c:v>
                </c:pt>
                <c:pt idx="2">
                  <c:v>70656</c:v>
                </c:pt>
                <c:pt idx="3">
                  <c:v>52992</c:v>
                </c:pt>
                <c:pt idx="4">
                  <c:v>42393.599999999999</c:v>
                </c:pt>
                <c:pt idx="5">
                  <c:v>35328</c:v>
                </c:pt>
                <c:pt idx="6">
                  <c:v>30281.142857142859</c:v>
                </c:pt>
                <c:pt idx="7">
                  <c:v>26496</c:v>
                </c:pt>
                <c:pt idx="8">
                  <c:v>23552</c:v>
                </c:pt>
                <c:pt idx="9">
                  <c:v>21196.799999999999</c:v>
                </c:pt>
                <c:pt idx="10">
                  <c:v>19269.81818181818</c:v>
                </c:pt>
                <c:pt idx="11">
                  <c:v>17664</c:v>
                </c:pt>
                <c:pt idx="12">
                  <c:v>16305.23076923077</c:v>
                </c:pt>
                <c:pt idx="13">
                  <c:v>15140.571428571429</c:v>
                </c:pt>
                <c:pt idx="14">
                  <c:v>14131.2</c:v>
                </c:pt>
                <c:pt idx="15">
                  <c:v>13248</c:v>
                </c:pt>
                <c:pt idx="16">
                  <c:v>12468.705882352941</c:v>
                </c:pt>
                <c:pt idx="17">
                  <c:v>11776</c:v>
                </c:pt>
                <c:pt idx="18">
                  <c:v>11156.21052631579</c:v>
                </c:pt>
                <c:pt idx="19">
                  <c:v>10598.4</c:v>
                </c:pt>
                <c:pt idx="20">
                  <c:v>10093.714285714286</c:v>
                </c:pt>
                <c:pt idx="21">
                  <c:v>9634.9090909090901</c:v>
                </c:pt>
                <c:pt idx="22">
                  <c:v>9216</c:v>
                </c:pt>
                <c:pt idx="23">
                  <c:v>8832</c:v>
                </c:pt>
                <c:pt idx="24">
                  <c:v>8478.7199999999993</c:v>
                </c:pt>
                <c:pt idx="25">
                  <c:v>8152.6153846153848</c:v>
                </c:pt>
                <c:pt idx="26">
                  <c:v>7850.666666666667</c:v>
                </c:pt>
                <c:pt idx="27">
                  <c:v>7570.2857142857147</c:v>
                </c:pt>
                <c:pt idx="28">
                  <c:v>7309.2413793103451</c:v>
                </c:pt>
                <c:pt idx="29">
                  <c:v>7065.6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676-4993-B439-C6AD8915DB8D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2021'!$AU$6:$AU$35</c:f>
              <c:numCache>
                <c:formatCode>#,##0</c:formatCode>
                <c:ptCount val="30"/>
                <c:pt idx="0">
                  <c:v>244200</c:v>
                </c:pt>
                <c:pt idx="1">
                  <c:v>122100</c:v>
                </c:pt>
                <c:pt idx="2">
                  <c:v>81400</c:v>
                </c:pt>
                <c:pt idx="3">
                  <c:v>61050</c:v>
                </c:pt>
                <c:pt idx="4">
                  <c:v>48840</c:v>
                </c:pt>
                <c:pt idx="5">
                  <c:v>40700</c:v>
                </c:pt>
                <c:pt idx="6">
                  <c:v>34885.714285714283</c:v>
                </c:pt>
                <c:pt idx="7">
                  <c:v>30525</c:v>
                </c:pt>
                <c:pt idx="8">
                  <c:v>27133.333333333332</c:v>
                </c:pt>
                <c:pt idx="9">
                  <c:v>24420</c:v>
                </c:pt>
                <c:pt idx="10">
                  <c:v>22200</c:v>
                </c:pt>
                <c:pt idx="11">
                  <c:v>20350</c:v>
                </c:pt>
                <c:pt idx="12">
                  <c:v>18784.615384615383</c:v>
                </c:pt>
                <c:pt idx="13">
                  <c:v>17442.857142857141</c:v>
                </c:pt>
                <c:pt idx="14">
                  <c:v>16280</c:v>
                </c:pt>
                <c:pt idx="15">
                  <c:v>15262.5</c:v>
                </c:pt>
                <c:pt idx="16">
                  <c:v>14364.705882352941</c:v>
                </c:pt>
                <c:pt idx="17">
                  <c:v>13566.666666666666</c:v>
                </c:pt>
                <c:pt idx="18">
                  <c:v>12852.631578947368</c:v>
                </c:pt>
                <c:pt idx="19">
                  <c:v>12210</c:v>
                </c:pt>
                <c:pt idx="20">
                  <c:v>11628.571428571429</c:v>
                </c:pt>
                <c:pt idx="21">
                  <c:v>11100</c:v>
                </c:pt>
                <c:pt idx="22">
                  <c:v>10617.391304347826</c:v>
                </c:pt>
                <c:pt idx="23">
                  <c:v>10175</c:v>
                </c:pt>
                <c:pt idx="24">
                  <c:v>9768</c:v>
                </c:pt>
                <c:pt idx="25">
                  <c:v>9392.3076923076915</c:v>
                </c:pt>
                <c:pt idx="26">
                  <c:v>9044.4444444444453</c:v>
                </c:pt>
                <c:pt idx="27">
                  <c:v>8721.4285714285706</c:v>
                </c:pt>
                <c:pt idx="28">
                  <c:v>8420.689655172413</c:v>
                </c:pt>
                <c:pt idx="29">
                  <c:v>8140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676-4993-B439-C6AD8915D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75784"/>
        <c:axId val="235876176"/>
      </c:lineChart>
      <c:catAx>
        <c:axId val="23587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3587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876176"/>
        <c:scaling>
          <c:orientation val="minMax"/>
          <c:max val="1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pedagogů v Kč/žáka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75784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u="none" baseline="0"/>
              <a:t>Krajské normativy mzdových prostředků pedagogů v roce 2022 </a:t>
            </a:r>
          </a:p>
          <a:p>
            <a:pPr>
              <a:defRPr/>
            </a:pPr>
            <a:r>
              <a:rPr lang="cs-CZ" sz="1600" b="1" i="0" u="none" baseline="0"/>
              <a:t>Školní kluby (v Kč/žáka)</a:t>
            </a:r>
            <a:endParaRPr lang="cs-CZ" sz="1600" u="none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2021'!$AH$35:$AH$105</c:f>
              <c:numCache>
                <c:formatCode>#,##0</c:formatCode>
                <c:ptCount val="71"/>
                <c:pt idx="0">
                  <c:v>7684</c:v>
                </c:pt>
                <c:pt idx="1">
                  <c:v>7436.1290322580644</c:v>
                </c:pt>
                <c:pt idx="2">
                  <c:v>7203.75</c:v>
                </c:pt>
                <c:pt idx="3">
                  <c:v>6985.454545454545</c:v>
                </c:pt>
                <c:pt idx="4">
                  <c:v>6780</c:v>
                </c:pt>
                <c:pt idx="5">
                  <c:v>6586.2857142857147</c:v>
                </c:pt>
                <c:pt idx="6">
                  <c:v>6403.333333333333</c:v>
                </c:pt>
                <c:pt idx="7">
                  <c:v>6230.27027027027</c:v>
                </c:pt>
                <c:pt idx="8">
                  <c:v>6066.3157894736842</c:v>
                </c:pt>
                <c:pt idx="9">
                  <c:v>5910.7692307692305</c:v>
                </c:pt>
                <c:pt idx="10">
                  <c:v>5763</c:v>
                </c:pt>
                <c:pt idx="11">
                  <c:v>5622.4390243902435</c:v>
                </c:pt>
                <c:pt idx="12">
                  <c:v>5488.5714285714284</c:v>
                </c:pt>
                <c:pt idx="13">
                  <c:v>5360.9302325581393</c:v>
                </c:pt>
                <c:pt idx="14">
                  <c:v>5239.090909090909</c:v>
                </c:pt>
                <c:pt idx="15">
                  <c:v>5122.666666666667</c:v>
                </c:pt>
                <c:pt idx="16">
                  <c:v>5011.304347826087</c:v>
                </c:pt>
                <c:pt idx="17">
                  <c:v>4904.6808510638302</c:v>
                </c:pt>
                <c:pt idx="18">
                  <c:v>4802.5</c:v>
                </c:pt>
                <c:pt idx="19">
                  <c:v>4704.4897959183672</c:v>
                </c:pt>
                <c:pt idx="20">
                  <c:v>4651.8010291595201</c:v>
                </c:pt>
                <c:pt idx="21">
                  <c:v>4649.9243570347953</c:v>
                </c:pt>
                <c:pt idx="22">
                  <c:v>4648.0491985079143</c:v>
                </c:pt>
                <c:pt idx="23">
                  <c:v>4646.1755517484626</c:v>
                </c:pt>
                <c:pt idx="24">
                  <c:v>4643.8356164383558</c:v>
                </c:pt>
                <c:pt idx="25">
                  <c:v>4641.9653644784539</c:v>
                </c:pt>
                <c:pt idx="26">
                  <c:v>4640.0966183574883</c:v>
                </c:pt>
                <c:pt idx="27">
                  <c:v>4638.6960458798676</c:v>
                </c:pt>
                <c:pt idx="28">
                  <c:v>4636.8299306044446</c:v>
                </c:pt>
                <c:pt idx="29">
                  <c:v>4634.9653161757315</c:v>
                </c:pt>
                <c:pt idx="30">
                  <c:v>4633.102200783841</c:v>
                </c:pt>
                <c:pt idx="31">
                  <c:v>4631.7058468957202</c:v>
                </c:pt>
                <c:pt idx="32">
                  <c:v>4629.8453504719828</c:v>
                </c:pt>
                <c:pt idx="33">
                  <c:v>4628.4509587390821</c:v>
                </c:pt>
                <c:pt idx="34">
                  <c:v>4626.5930757651777</c:v>
                </c:pt>
                <c:pt idx="35">
                  <c:v>4625.200642054574</c:v>
                </c:pt>
                <c:pt idx="36">
                  <c:v>4623.3453670276776</c:v>
                </c:pt>
                <c:pt idx="37">
                  <c:v>4621.9548872180449</c:v>
                </c:pt>
                <c:pt idx="38">
                  <c:v>4620.5652435357788</c:v>
                </c:pt>
                <c:pt idx="39">
                  <c:v>4618.7136846323383</c:v>
                </c:pt>
                <c:pt idx="40">
                  <c:v>4617.3259889834753</c:v>
                </c:pt>
                <c:pt idx="41">
                  <c:v>4615.939126952343</c:v>
                </c:pt>
                <c:pt idx="42">
                  <c:v>4614.5530977880089</c:v>
                </c:pt>
                <c:pt idx="43">
                  <c:v>4613.1679007404446</c:v>
                </c:pt>
                <c:pt idx="44">
                  <c:v>4611.7835350605183</c:v>
                </c:pt>
                <c:pt idx="45">
                  <c:v>4610.3999999999996</c:v>
                </c:pt>
                <c:pt idx="46">
                  <c:v>4609.0172948115569</c:v>
                </c:pt>
                <c:pt idx="47">
                  <c:v>4607.6354187487505</c:v>
                </c:pt>
                <c:pt idx="48">
                  <c:v>4606.7146282973617</c:v>
                </c:pt>
                <c:pt idx="49">
                  <c:v>4605.3341324543007</c:v>
                </c:pt>
                <c:pt idx="50">
                  <c:v>4603.9544637507488</c:v>
                </c:pt>
                <c:pt idx="51">
                  <c:v>4602.575621443546</c:v>
                </c:pt>
                <c:pt idx="52">
                  <c:v>4601.6568519812354</c:v>
                </c:pt>
                <c:pt idx="53">
                  <c:v>4600.2793853522253</c:v>
                </c:pt>
                <c:pt idx="54">
                  <c:v>4598.9027431421446</c:v>
                </c:pt>
                <c:pt idx="55">
                  <c:v>4597.985439313853</c:v>
                </c:pt>
                <c:pt idx="56">
                  <c:v>4596.610169491526</c:v>
                </c:pt>
                <c:pt idx="57">
                  <c:v>4595.6937799043062</c:v>
                </c:pt>
                <c:pt idx="58">
                  <c:v>4594.3198804185358</c:v>
                </c:pt>
                <c:pt idx="59">
                  <c:v>4592.9468021518232</c:v>
                </c:pt>
                <c:pt idx="60">
                  <c:v>4592.0318725099596</c:v>
                </c:pt>
                <c:pt idx="61">
                  <c:v>4591.1173073093005</c:v>
                </c:pt>
                <c:pt idx="62">
                  <c:v>4589.7461423593822</c:v>
                </c:pt>
                <c:pt idx="63">
                  <c:v>4588.8324873096444</c:v>
                </c:pt>
                <c:pt idx="64">
                  <c:v>4587.4626865671644</c:v>
                </c:pt>
                <c:pt idx="65">
                  <c:v>4586.5499403103859</c:v>
                </c:pt>
                <c:pt idx="66">
                  <c:v>4585.6375571911676</c:v>
                </c:pt>
                <c:pt idx="67">
                  <c:v>4584.7255369928398</c:v>
                </c:pt>
                <c:pt idx="68">
                  <c:v>4583.3581866984787</c:v>
                </c:pt>
                <c:pt idx="69">
                  <c:v>4582.4470728555807</c:v>
                </c:pt>
                <c:pt idx="70">
                  <c:v>4580.6259314456029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0-4446-9BE0-DD869BAA0886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2021'!$AI$35:$AI$105</c:f>
              <c:numCache>
                <c:formatCode>#,##0</c:formatCode>
                <c:ptCount val="71"/>
                <c:pt idx="0">
                  <c:v>8096.8228547524122</c:v>
                </c:pt>
                <c:pt idx="1">
                  <c:v>7896.1287850914177</c:v>
                </c:pt>
                <c:pt idx="2">
                  <c:v>7711.0651333783562</c:v>
                </c:pt>
                <c:pt idx="3">
                  <c:v>7539.7912253352397</c:v>
                </c:pt>
                <c:pt idx="4">
                  <c:v>7380.7485099959194</c:v>
                </c:pt>
                <c:pt idx="5">
                  <c:v>7232.6081930419277</c:v>
                </c:pt>
                <c:pt idx="6">
                  <c:v>7094.2301487456716</c:v>
                </c:pt>
                <c:pt idx="7">
                  <c:v>6964.6303706066892</c:v>
                </c:pt>
                <c:pt idx="8">
                  <c:v>6842.9549565684774</c:v>
                </c:pt>
                <c:pt idx="9">
                  <c:v>6728.4591453184621</c:v>
                </c:pt>
                <c:pt idx="10">
                  <c:v>6620.4902933467574</c:v>
                </c:pt>
                <c:pt idx="11">
                  <c:v>6518.4739531661544</c:v>
                </c:pt>
                <c:pt idx="12">
                  <c:v>6421.9024117118825</c:v>
                </c:pt>
                <c:pt idx="13">
                  <c:v>6330.3251951813463</c:v>
                </c:pt>
                <c:pt idx="14">
                  <c:v>6243.3411567999847</c:v>
                </c:pt>
                <c:pt idx="15">
                  <c:v>6160.5918472727562</c:v>
                </c:pt>
                <c:pt idx="16">
                  <c:v>6081.755931134101</c:v>
                </c:pt>
                <c:pt idx="17">
                  <c:v>6006.5444609517053</c:v>
                </c:pt>
                <c:pt idx="18">
                  <c:v>5934.6968590672841</c:v>
                </c:pt>
                <c:pt idx="19">
                  <c:v>5865.9774859705058</c:v>
                </c:pt>
                <c:pt idx="20">
                  <c:v>5800.1726974885223</c:v>
                </c:pt>
                <c:pt idx="21">
                  <c:v>5737.0883112113843</c:v>
                </c:pt>
                <c:pt idx="22">
                  <c:v>5676.5474170689631</c:v>
                </c:pt>
                <c:pt idx="23">
                  <c:v>5618.3884785629525</c:v>
                </c:pt>
                <c:pt idx="24">
                  <c:v>5562.463680472234</c:v>
                </c:pt>
                <c:pt idx="25">
                  <c:v>5508.6374863767514</c:v>
                </c:pt>
                <c:pt idx="26">
                  <c:v>5456.7853754576363</c:v>
                </c:pt>
                <c:pt idx="27">
                  <c:v>5406.7927330190632</c:v>
                </c:pt>
                <c:pt idx="28">
                  <c:v>5358.5538732659807</c:v>
                </c:pt>
                <c:pt idx="29">
                  <c:v>5311.9711762378201</c:v>
                </c:pt>
                <c:pt idx="30">
                  <c:v>5266.9543235812562</c:v>
                </c:pt>
                <c:pt idx="31">
                  <c:v>5223.419620154863</c:v>
                </c:pt>
                <c:pt idx="32">
                  <c:v>5181.289390383331</c:v>
                </c:pt>
                <c:pt idx="33">
                  <c:v>5140.4914398883575</c:v>
                </c:pt>
                <c:pt idx="34">
                  <c:v>5100.9585742743539</c:v>
                </c:pt>
                <c:pt idx="35">
                  <c:v>5062.6281680846314</c:v>
                </c:pt>
                <c:pt idx="36">
                  <c:v>5025.441777904919</c:v>
                </c:pt>
                <c:pt idx="37">
                  <c:v>4989.3447944056397</c:v>
                </c:pt>
                <c:pt idx="38">
                  <c:v>4954.286128806938</c:v>
                </c:pt>
                <c:pt idx="39">
                  <c:v>4920.2179298408128</c:v>
                </c:pt>
                <c:pt idx="40">
                  <c:v>4887.0953277896251</c:v>
                </c:pt>
                <c:pt idx="41">
                  <c:v>4854.8762026130134</c:v>
                </c:pt>
                <c:pt idx="42">
                  <c:v>4823.5209735473518</c:v>
                </c:pt>
                <c:pt idx="43">
                  <c:v>4792.9924078824606</c:v>
                </c:pt>
                <c:pt idx="44">
                  <c:v>4763.2554468973512</c:v>
                </c:pt>
                <c:pt idx="45">
                  <c:v>4734.2770471766325</c:v>
                </c:pt>
                <c:pt idx="46">
                  <c:v>4706.0260357373681</c:v>
                </c:pt>
                <c:pt idx="47">
                  <c:v>4678.4729775774331</c:v>
                </c:pt>
                <c:pt idx="48">
                  <c:v>4651.5900544141514</c:v>
                </c:pt>
                <c:pt idx="49">
                  <c:v>4625.3509535200837</c:v>
                </c:pt>
                <c:pt idx="50">
                  <c:v>4599.7307656835319</c:v>
                </c:pt>
                <c:pt idx="51">
                  <c:v>4574.7058914272602</c:v>
                </c:pt>
                <c:pt idx="52">
                  <c:v>4550.2539547120532</c:v>
                </c:pt>
                <c:pt idx="53">
                  <c:v>4526.3537234336418</c:v>
                </c:pt>
                <c:pt idx="54">
                  <c:v>4502.9850360938935</c:v>
                </c:pt>
                <c:pt idx="55">
                  <c:v>4480.128734090963</c:v>
                </c:pt>
                <c:pt idx="56">
                  <c:v>4457.7665991297554</c:v>
                </c:pt>
                <c:pt idx="57">
                  <c:v>4435.8812953040333</c:v>
                </c:pt>
                <c:pt idx="58">
                  <c:v>4414.4563154461994</c:v>
                </c:pt>
                <c:pt idx="59">
                  <c:v>4393.4759313802106</c:v>
                </c:pt>
                <c:pt idx="60">
                  <c:v>4372.9251477484804</c:v>
                </c:pt>
                <c:pt idx="61">
                  <c:v>4352.7896591150366</c:v>
                </c:pt>
                <c:pt idx="62">
                  <c:v>4333.0558100753224</c:v>
                </c:pt>
                <c:pt idx="63">
                  <c:v>4313.7105581282103</c:v>
                </c:pt>
                <c:pt idx="64">
                  <c:v>4294.7414390882968</c:v>
                </c:pt>
                <c:pt idx="65">
                  <c:v>4276.1365348368081</c:v>
                </c:pt>
                <c:pt idx="66">
                  <c:v>4257.884443227601</c:v>
                </c:pt>
                <c:pt idx="67">
                  <c:v>4239.9742499810654</c:v>
                </c:pt>
                <c:pt idx="68">
                  <c:v>4222.395502413473</c:v>
                </c:pt>
                <c:pt idx="69">
                  <c:v>4205.1381848625897</c:v>
                </c:pt>
                <c:pt idx="70">
                  <c:v>4188.1926956823299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0-4446-9BE0-DD869BAA0886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2021'!$AJ$35:$AJ$105</c:f>
              <c:numCache>
                <c:formatCode>#,##0</c:formatCode>
                <c:ptCount val="71"/>
                <c:pt idx="0">
                  <c:v>5305.8139534883721</c:v>
                </c:pt>
                <c:pt idx="1">
                  <c:v>5305.8139534883721</c:v>
                </c:pt>
                <c:pt idx="2">
                  <c:v>5305.8139534883721</c:v>
                </c:pt>
                <c:pt idx="3">
                  <c:v>5305.8139534883721</c:v>
                </c:pt>
                <c:pt idx="4">
                  <c:v>5305.8139534883721</c:v>
                </c:pt>
                <c:pt idx="5">
                  <c:v>5305.8139534883721</c:v>
                </c:pt>
                <c:pt idx="6">
                  <c:v>5305.8139534883721</c:v>
                </c:pt>
                <c:pt idx="7">
                  <c:v>5305.8139534883721</c:v>
                </c:pt>
                <c:pt idx="8">
                  <c:v>5305.8139534883721</c:v>
                </c:pt>
                <c:pt idx="9">
                  <c:v>5305.8139534883721</c:v>
                </c:pt>
                <c:pt idx="10">
                  <c:v>5305.8139534883721</c:v>
                </c:pt>
                <c:pt idx="11">
                  <c:v>5305.8139534883721</c:v>
                </c:pt>
                <c:pt idx="12">
                  <c:v>5305.8139534883721</c:v>
                </c:pt>
                <c:pt idx="13">
                  <c:v>5305.8139534883721</c:v>
                </c:pt>
                <c:pt idx="14">
                  <c:v>5305.8139534883721</c:v>
                </c:pt>
                <c:pt idx="15">
                  <c:v>5305.8139534883721</c:v>
                </c:pt>
                <c:pt idx="16">
                  <c:v>5305.8139534883721</c:v>
                </c:pt>
                <c:pt idx="17">
                  <c:v>5305.8139534883721</c:v>
                </c:pt>
                <c:pt idx="18">
                  <c:v>5305.8139534883721</c:v>
                </c:pt>
                <c:pt idx="19">
                  <c:v>5305.8139534883721</c:v>
                </c:pt>
                <c:pt idx="20">
                  <c:v>5305.8139534883721</c:v>
                </c:pt>
                <c:pt idx="21">
                  <c:v>5305.8139534883721</c:v>
                </c:pt>
                <c:pt idx="22">
                  <c:v>5305.8139534883721</c:v>
                </c:pt>
                <c:pt idx="23">
                  <c:v>5305.8139534883721</c:v>
                </c:pt>
                <c:pt idx="24">
                  <c:v>5305.8139534883721</c:v>
                </c:pt>
                <c:pt idx="25">
                  <c:v>5305.8139534883721</c:v>
                </c:pt>
                <c:pt idx="26">
                  <c:v>5305.8139534883721</c:v>
                </c:pt>
                <c:pt idx="27">
                  <c:v>5305.8139534883721</c:v>
                </c:pt>
                <c:pt idx="28">
                  <c:v>5305.8139534883721</c:v>
                </c:pt>
                <c:pt idx="29">
                  <c:v>5305.8139534883721</c:v>
                </c:pt>
                <c:pt idx="30">
                  <c:v>5305.8139534883721</c:v>
                </c:pt>
                <c:pt idx="31">
                  <c:v>5305.8139534883721</c:v>
                </c:pt>
                <c:pt idx="32">
                  <c:v>5305.8139534883721</c:v>
                </c:pt>
                <c:pt idx="33">
                  <c:v>5305.8139534883721</c:v>
                </c:pt>
                <c:pt idx="34">
                  <c:v>5305.8139534883721</c:v>
                </c:pt>
                <c:pt idx="35">
                  <c:v>5305.8139534883721</c:v>
                </c:pt>
                <c:pt idx="36">
                  <c:v>5305.8139534883721</c:v>
                </c:pt>
                <c:pt idx="37">
                  <c:v>5305.8139534883721</c:v>
                </c:pt>
                <c:pt idx="38">
                  <c:v>5305.8139534883721</c:v>
                </c:pt>
                <c:pt idx="39">
                  <c:v>5305.8139534883721</c:v>
                </c:pt>
                <c:pt idx="40">
                  <c:v>5305.8139534883721</c:v>
                </c:pt>
                <c:pt idx="41">
                  <c:v>5305.8139534883721</c:v>
                </c:pt>
                <c:pt idx="42">
                  <c:v>5305.8139534883721</c:v>
                </c:pt>
                <c:pt idx="43">
                  <c:v>5305.8139534883721</c:v>
                </c:pt>
                <c:pt idx="44">
                  <c:v>5305.8139534883721</c:v>
                </c:pt>
                <c:pt idx="45">
                  <c:v>5305.8139534883721</c:v>
                </c:pt>
                <c:pt idx="46">
                  <c:v>5305.8139534883721</c:v>
                </c:pt>
                <c:pt idx="47">
                  <c:v>5305.8139534883721</c:v>
                </c:pt>
                <c:pt idx="48">
                  <c:v>5305.8139534883721</c:v>
                </c:pt>
                <c:pt idx="49">
                  <c:v>5305.8139534883721</c:v>
                </c:pt>
                <c:pt idx="50">
                  <c:v>5305.8139534883721</c:v>
                </c:pt>
                <c:pt idx="51">
                  <c:v>5305.8139534883721</c:v>
                </c:pt>
                <c:pt idx="52">
                  <c:v>5305.8139534883721</c:v>
                </c:pt>
                <c:pt idx="53">
                  <c:v>5305.8139534883721</c:v>
                </c:pt>
                <c:pt idx="54">
                  <c:v>5305.8139534883721</c:v>
                </c:pt>
                <c:pt idx="55">
                  <c:v>5305.8139534883721</c:v>
                </c:pt>
                <c:pt idx="56">
                  <c:v>5305.8139534883721</c:v>
                </c:pt>
                <c:pt idx="57">
                  <c:v>5305.8139534883721</c:v>
                </c:pt>
                <c:pt idx="58">
                  <c:v>5305.8139534883721</c:v>
                </c:pt>
                <c:pt idx="59">
                  <c:v>5305.8139534883721</c:v>
                </c:pt>
                <c:pt idx="60">
                  <c:v>5305.8139534883721</c:v>
                </c:pt>
                <c:pt idx="61">
                  <c:v>5305.8139534883721</c:v>
                </c:pt>
                <c:pt idx="62">
                  <c:v>5305.8139534883721</c:v>
                </c:pt>
                <c:pt idx="63">
                  <c:v>5305.8139534883721</c:v>
                </c:pt>
                <c:pt idx="64">
                  <c:v>5305.8139534883721</c:v>
                </c:pt>
                <c:pt idx="65">
                  <c:v>5305.8139534883721</c:v>
                </c:pt>
                <c:pt idx="66">
                  <c:v>5305.8139534883721</c:v>
                </c:pt>
                <c:pt idx="67">
                  <c:v>5305.8139534883721</c:v>
                </c:pt>
                <c:pt idx="68">
                  <c:v>5305.8139534883721</c:v>
                </c:pt>
                <c:pt idx="69">
                  <c:v>5305.8139534883721</c:v>
                </c:pt>
                <c:pt idx="70">
                  <c:v>5305.8139534883721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00-4446-9BE0-DD869BAA0886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2021'!$AK$35:$AK$105</c:f>
              <c:numCache>
                <c:formatCode>#,##0</c:formatCode>
                <c:ptCount val="71"/>
                <c:pt idx="0">
                  <c:v>7842</c:v>
                </c:pt>
                <c:pt idx="1">
                  <c:v>7589.0322580645161</c:v>
                </c:pt>
                <c:pt idx="2">
                  <c:v>7351.875</c:v>
                </c:pt>
                <c:pt idx="3">
                  <c:v>7129.090909090909</c:v>
                </c:pt>
                <c:pt idx="4">
                  <c:v>6919.411764705882</c:v>
                </c:pt>
                <c:pt idx="5">
                  <c:v>6721.7142857142853</c:v>
                </c:pt>
                <c:pt idx="6">
                  <c:v>6535</c:v>
                </c:pt>
                <c:pt idx="7">
                  <c:v>6358.3783783783783</c:v>
                </c:pt>
                <c:pt idx="8">
                  <c:v>6191.0526315789475</c:v>
                </c:pt>
                <c:pt idx="9">
                  <c:v>6032.3076923076924</c:v>
                </c:pt>
                <c:pt idx="10">
                  <c:v>5881.5</c:v>
                </c:pt>
                <c:pt idx="11">
                  <c:v>5738.0487804878048</c:v>
                </c:pt>
                <c:pt idx="12">
                  <c:v>5601.4285714285716</c:v>
                </c:pt>
                <c:pt idx="13">
                  <c:v>5471.1627906976746</c:v>
                </c:pt>
                <c:pt idx="14">
                  <c:v>5346.818181818182</c:v>
                </c:pt>
                <c:pt idx="15">
                  <c:v>5293.2838339520758</c:v>
                </c:pt>
                <c:pt idx="16">
                  <c:v>5287.3356556916515</c:v>
                </c:pt>
                <c:pt idx="17">
                  <c:v>5280.8080808080813</c:v>
                </c:pt>
                <c:pt idx="18">
                  <c:v>5274.8878923766815</c:v>
                </c:pt>
                <c:pt idx="19">
                  <c:v>5269.5710605890918</c:v>
                </c:pt>
                <c:pt idx="20">
                  <c:v>5263.6760264011637</c:v>
                </c:pt>
                <c:pt idx="21">
                  <c:v>5258.3817612874382</c:v>
                </c:pt>
                <c:pt idx="22">
                  <c:v>5253.098135536452</c:v>
                </c:pt>
                <c:pt idx="23">
                  <c:v>5247.8251171090787</c:v>
                </c:pt>
                <c:pt idx="24">
                  <c:v>5242.5626740947073</c:v>
                </c:pt>
                <c:pt idx="25">
                  <c:v>5237.8937993988648</c:v>
                </c:pt>
                <c:pt idx="26">
                  <c:v>5232.6512455516013</c:v>
                </c:pt>
                <c:pt idx="27">
                  <c:v>5228</c:v>
                </c:pt>
                <c:pt idx="28">
                  <c:v>5223.3570159857909</c:v>
                </c:pt>
                <c:pt idx="29">
                  <c:v>5218.7222715173029</c:v>
                </c:pt>
                <c:pt idx="30">
                  <c:v>5214.0957446808516</c:v>
                </c:pt>
                <c:pt idx="31">
                  <c:v>5209.4774136403903</c:v>
                </c:pt>
                <c:pt idx="32">
                  <c:v>5204.8672566371679</c:v>
                </c:pt>
                <c:pt idx="33">
                  <c:v>5200.8400574776169</c:v>
                </c:pt>
                <c:pt idx="34">
                  <c:v>5196.2451684152402</c:v>
                </c:pt>
                <c:pt idx="35">
                  <c:v>5192.2312955197522</c:v>
                </c:pt>
                <c:pt idx="36">
                  <c:v>5188.223618921601</c:v>
                </c:pt>
                <c:pt idx="37">
                  <c:v>5184.222124283825</c:v>
                </c:pt>
                <c:pt idx="38">
                  <c:v>5180.2267973136632</c:v>
                </c:pt>
                <c:pt idx="39">
                  <c:v>5176.2376237623757</c:v>
                </c:pt>
                <c:pt idx="40">
                  <c:v>5172.2545894250852</c:v>
                </c:pt>
                <c:pt idx="41">
                  <c:v>5170.5494505494507</c:v>
                </c:pt>
                <c:pt idx="42">
                  <c:v>5170.5494505494507</c:v>
                </c:pt>
                <c:pt idx="43">
                  <c:v>5170.5494505494507</c:v>
                </c:pt>
                <c:pt idx="44">
                  <c:v>5170.5494505494507</c:v>
                </c:pt>
                <c:pt idx="45">
                  <c:v>5170.5494505494507</c:v>
                </c:pt>
                <c:pt idx="46">
                  <c:v>5170.5494505494507</c:v>
                </c:pt>
                <c:pt idx="47">
                  <c:v>5170.5494505494507</c:v>
                </c:pt>
                <c:pt idx="48">
                  <c:v>5170.5494505494507</c:v>
                </c:pt>
                <c:pt idx="49">
                  <c:v>5170.5494505494507</c:v>
                </c:pt>
                <c:pt idx="50">
                  <c:v>5170.5494505494507</c:v>
                </c:pt>
                <c:pt idx="51">
                  <c:v>5170.5494505494507</c:v>
                </c:pt>
                <c:pt idx="52">
                  <c:v>5170.5494505494507</c:v>
                </c:pt>
                <c:pt idx="53">
                  <c:v>5170.5494505494507</c:v>
                </c:pt>
                <c:pt idx="54">
                  <c:v>5170.5494505494507</c:v>
                </c:pt>
                <c:pt idx="55">
                  <c:v>5170.5494505494507</c:v>
                </c:pt>
                <c:pt idx="56">
                  <c:v>5170.5494505494507</c:v>
                </c:pt>
                <c:pt idx="57">
                  <c:v>5170.5494505494507</c:v>
                </c:pt>
                <c:pt idx="58">
                  <c:v>5170.5494505494507</c:v>
                </c:pt>
                <c:pt idx="59">
                  <c:v>5170.5494505494507</c:v>
                </c:pt>
                <c:pt idx="60">
                  <c:v>5170.5494505494507</c:v>
                </c:pt>
                <c:pt idx="61">
                  <c:v>5170.5494505494507</c:v>
                </c:pt>
                <c:pt idx="62">
                  <c:v>5170.5494505494507</c:v>
                </c:pt>
                <c:pt idx="63">
                  <c:v>5170.5494505494507</c:v>
                </c:pt>
                <c:pt idx="64">
                  <c:v>5170.5494505494507</c:v>
                </c:pt>
                <c:pt idx="65">
                  <c:v>5170.5494505494507</c:v>
                </c:pt>
                <c:pt idx="66">
                  <c:v>5170.5494505494507</c:v>
                </c:pt>
                <c:pt idx="67">
                  <c:v>5170.5494505494507</c:v>
                </c:pt>
                <c:pt idx="68">
                  <c:v>5170.5494505494507</c:v>
                </c:pt>
                <c:pt idx="69">
                  <c:v>5170.5494505494507</c:v>
                </c:pt>
                <c:pt idx="70">
                  <c:v>5170.5494505494507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00-4446-9BE0-DD869BAA0886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2021'!$AL$35:$AL$105</c:f>
              <c:numCache>
                <c:formatCode>#,##0</c:formatCode>
                <c:ptCount val="7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00-4446-9BE0-DD869BAA0886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2021'!$AM$35:$AM$105</c:f>
              <c:numCache>
                <c:formatCode>#,##0</c:formatCode>
                <c:ptCount val="71"/>
                <c:pt idx="0">
                  <c:v>14836.714285714286</c:v>
                </c:pt>
                <c:pt idx="1">
                  <c:v>14627.74647887324</c:v>
                </c:pt>
                <c:pt idx="2">
                  <c:v>14424.583333333332</c:v>
                </c:pt>
                <c:pt idx="3">
                  <c:v>14226.986301369861</c:v>
                </c:pt>
                <c:pt idx="4">
                  <c:v>14034.729729729728</c:v>
                </c:pt>
                <c:pt idx="5">
                  <c:v>13847.6</c:v>
                </c:pt>
                <c:pt idx="6">
                  <c:v>13665.394736842107</c:v>
                </c:pt>
                <c:pt idx="7">
                  <c:v>13487.922077922078</c:v>
                </c:pt>
                <c:pt idx="8">
                  <c:v>13314.999999999998</c:v>
                </c:pt>
                <c:pt idx="9">
                  <c:v>13146.455696202531</c:v>
                </c:pt>
                <c:pt idx="10">
                  <c:v>12982.125</c:v>
                </c:pt>
                <c:pt idx="11">
                  <c:v>12821.85185185185</c:v>
                </c:pt>
                <c:pt idx="12">
                  <c:v>12665.48780487805</c:v>
                </c:pt>
                <c:pt idx="13">
                  <c:v>12512.89156626506</c:v>
                </c:pt>
                <c:pt idx="14">
                  <c:v>12363.928571428571</c:v>
                </c:pt>
                <c:pt idx="15">
                  <c:v>12218.470588235294</c:v>
                </c:pt>
                <c:pt idx="16">
                  <c:v>12076.395348837208</c:v>
                </c:pt>
                <c:pt idx="17">
                  <c:v>11937.586206896553</c:v>
                </c:pt>
                <c:pt idx="18">
                  <c:v>11801.931818181818</c:v>
                </c:pt>
                <c:pt idx="19">
                  <c:v>11669.325842696629</c:v>
                </c:pt>
                <c:pt idx="20">
                  <c:v>11539.666666666666</c:v>
                </c:pt>
                <c:pt idx="21">
                  <c:v>11412.857142857141</c:v>
                </c:pt>
                <c:pt idx="22">
                  <c:v>11288.804347826088</c:v>
                </c:pt>
                <c:pt idx="23">
                  <c:v>11167.419354838708</c:v>
                </c:pt>
                <c:pt idx="24">
                  <c:v>11048.617021276596</c:v>
                </c:pt>
                <c:pt idx="25">
                  <c:v>10932.315789473685</c:v>
                </c:pt>
                <c:pt idx="26">
                  <c:v>10818.437499999998</c:v>
                </c:pt>
                <c:pt idx="27">
                  <c:v>10706.907216494847</c:v>
                </c:pt>
                <c:pt idx="28">
                  <c:v>10597.65306122449</c:v>
                </c:pt>
                <c:pt idx="29">
                  <c:v>10490.60606060606</c:v>
                </c:pt>
                <c:pt idx="30">
                  <c:v>10385.700000000001</c:v>
                </c:pt>
                <c:pt idx="31">
                  <c:v>10282.871287128712</c:v>
                </c:pt>
                <c:pt idx="32">
                  <c:v>10182.058823529413</c:v>
                </c:pt>
                <c:pt idx="33">
                  <c:v>10083.203883495145</c:v>
                </c:pt>
                <c:pt idx="34">
                  <c:v>9986.25</c:v>
                </c:pt>
                <c:pt idx="35">
                  <c:v>9891.1428571428569</c:v>
                </c:pt>
                <c:pt idx="36">
                  <c:v>9797.8301886792433</c:v>
                </c:pt>
                <c:pt idx="37">
                  <c:v>9706.2616822429918</c:v>
                </c:pt>
                <c:pt idx="38">
                  <c:v>9616.3888888888887</c:v>
                </c:pt>
                <c:pt idx="39">
                  <c:v>9528.1651376146783</c:v>
                </c:pt>
                <c:pt idx="40">
                  <c:v>9441.545454545454</c:v>
                </c:pt>
                <c:pt idx="41">
                  <c:v>9356.4864864864849</c:v>
                </c:pt>
                <c:pt idx="42">
                  <c:v>9272.9464285714294</c:v>
                </c:pt>
                <c:pt idx="43">
                  <c:v>9190.8849557522117</c:v>
                </c:pt>
                <c:pt idx="44">
                  <c:v>9110.2631578947367</c:v>
                </c:pt>
                <c:pt idx="45">
                  <c:v>9031.04347826087</c:v>
                </c:pt>
                <c:pt idx="46">
                  <c:v>8953.189655172413</c:v>
                </c:pt>
                <c:pt idx="47">
                  <c:v>8876.6666666666679</c:v>
                </c:pt>
                <c:pt idx="48">
                  <c:v>8801.4406779661003</c:v>
                </c:pt>
                <c:pt idx="49">
                  <c:v>8727.4789915966376</c:v>
                </c:pt>
                <c:pt idx="50">
                  <c:v>8654.75</c:v>
                </c:pt>
                <c:pt idx="51">
                  <c:v>8583.2231404958675</c:v>
                </c:pt>
                <c:pt idx="52">
                  <c:v>8512.8688524590161</c:v>
                </c:pt>
                <c:pt idx="53">
                  <c:v>8443.6585365853662</c:v>
                </c:pt>
                <c:pt idx="54">
                  <c:v>8375.5645161290322</c:v>
                </c:pt>
                <c:pt idx="55">
                  <c:v>8308.56</c:v>
                </c:pt>
                <c:pt idx="56">
                  <c:v>8242.6190476190477</c:v>
                </c:pt>
                <c:pt idx="57">
                  <c:v>8177.71653543307</c:v>
                </c:pt>
                <c:pt idx="58">
                  <c:v>8113.828125</c:v>
                </c:pt>
                <c:pt idx="59">
                  <c:v>8050.9302325581393</c:v>
                </c:pt>
                <c:pt idx="60">
                  <c:v>7989</c:v>
                </c:pt>
                <c:pt idx="61">
                  <c:v>7928.0152671755732</c:v>
                </c:pt>
                <c:pt idx="62">
                  <c:v>7867.954545454545</c:v>
                </c:pt>
                <c:pt idx="63">
                  <c:v>7808.7969924812023</c:v>
                </c:pt>
                <c:pt idx="64">
                  <c:v>7750.5223880597014</c:v>
                </c:pt>
                <c:pt idx="65">
                  <c:v>7693.1111111111113</c:v>
                </c:pt>
                <c:pt idx="66">
                  <c:v>7636.5441176470576</c:v>
                </c:pt>
                <c:pt idx="67">
                  <c:v>7580.8029197080286</c:v>
                </c:pt>
                <c:pt idx="68">
                  <c:v>7525.869565217391</c:v>
                </c:pt>
                <c:pt idx="69">
                  <c:v>7471.7266187050354</c:v>
                </c:pt>
                <c:pt idx="70">
                  <c:v>7418.3571428571431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00-4446-9BE0-DD869BAA0886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2021'!$AN$35:$AN$105</c:f>
              <c:numCache>
                <c:formatCode>#,##0</c:formatCode>
                <c:ptCount val="71"/>
                <c:pt idx="0">
                  <c:v>7840</c:v>
                </c:pt>
                <c:pt idx="1">
                  <c:v>7587.0967741935483</c:v>
                </c:pt>
                <c:pt idx="2">
                  <c:v>7350</c:v>
                </c:pt>
                <c:pt idx="3">
                  <c:v>7127.272727272727</c:v>
                </c:pt>
                <c:pt idx="4">
                  <c:v>6917.6470588235297</c:v>
                </c:pt>
                <c:pt idx="5">
                  <c:v>6720</c:v>
                </c:pt>
                <c:pt idx="6">
                  <c:v>6533.333333333333</c:v>
                </c:pt>
                <c:pt idx="7">
                  <c:v>6356.7567567567567</c:v>
                </c:pt>
                <c:pt idx="8">
                  <c:v>6189.4736842105267</c:v>
                </c:pt>
                <c:pt idx="9">
                  <c:v>6030.7692307692305</c:v>
                </c:pt>
                <c:pt idx="10">
                  <c:v>5880</c:v>
                </c:pt>
                <c:pt idx="11">
                  <c:v>5736.5853658536589</c:v>
                </c:pt>
                <c:pt idx="12">
                  <c:v>5600</c:v>
                </c:pt>
                <c:pt idx="13">
                  <c:v>5469.7674418604647</c:v>
                </c:pt>
                <c:pt idx="14">
                  <c:v>5363.3910112693038</c:v>
                </c:pt>
                <c:pt idx="15">
                  <c:v>5277.6890131315467</c:v>
                </c:pt>
                <c:pt idx="16">
                  <c:v>5196.4792019103561</c:v>
                </c:pt>
                <c:pt idx="17">
                  <c:v>5119.3992551827932</c:v>
                </c:pt>
                <c:pt idx="18">
                  <c:v>5046.1254240645221</c:v>
                </c:pt>
                <c:pt idx="19">
                  <c:v>4976.3674981302456</c:v>
                </c:pt>
                <c:pt idx="20">
                  <c:v>4909.8645415770206</c:v>
                </c:pt>
                <c:pt idx="21">
                  <c:v>4846.3812659920331</c:v>
                </c:pt>
                <c:pt idx="22">
                  <c:v>4785.7049313221323</c:v>
                </c:pt>
                <c:pt idx="23">
                  <c:v>4727.6426872603006</c:v>
                </c:pt>
                <c:pt idx="24">
                  <c:v>4672.0192835698999</c:v>
                </c:pt>
                <c:pt idx="25">
                  <c:v>4618.6750908409458</c:v>
                </c:pt>
                <c:pt idx="26">
                  <c:v>4567.4643835539591</c:v>
                </c:pt>
                <c:pt idx="27">
                  <c:v>4518.2538456792709</c:v>
                </c:pt>
                <c:pt idx="28">
                  <c:v>4470.9212657946073</c:v>
                </c:pt>
                <c:pt idx="29">
                  <c:v>4425.3543941937778</c:v>
                </c:pt>
                <c:pt idx="30">
                  <c:v>4381.4499389423518</c:v>
                </c:pt>
                <c:pt idx="31">
                  <c:v>4339.1126815135985</c:v>
                </c:pt>
                <c:pt idx="32">
                  <c:v>4298.2546956674278</c:v>
                </c:pt>
                <c:pt idx="33">
                  <c:v>4258.7946557411015</c:v>
                </c:pt>
                <c:pt idx="34">
                  <c:v>4220.6572226018734</c:v>
                </c:pt>
                <c:pt idx="35">
                  <c:v>4183.7724972467267</c:v>
                </c:pt>
                <c:pt idx="36">
                  <c:v>4148.0755334862124</c:v>
                </c:pt>
                <c:pt idx="37">
                  <c:v>4113.5059023683425</c:v>
                </c:pt>
                <c:pt idx="38">
                  <c:v>4080.0073020254326</c:v>
                </c:pt>
                <c:pt idx="39">
                  <c:v>4047.5272074948239</c:v>
                </c:pt>
                <c:pt idx="40">
                  <c:v>4016.016555800215</c:v>
                </c:pt>
                <c:pt idx="41">
                  <c:v>3985.4294622063421</c:v>
                </c:pt>
                <c:pt idx="42">
                  <c:v>3955.7229640933015</c:v>
                </c:pt>
                <c:pt idx="43">
                  <c:v>3926.8567893534578</c:v>
                </c:pt>
                <c:pt idx="44">
                  <c:v>3898.7931466052619</c:v>
                </c:pt>
                <c:pt idx="45">
                  <c:v>3871.4965348549777</c:v>
                </c:pt>
                <c:pt idx="46">
                  <c:v>3844.9335705273775</c:v>
                </c:pt>
                <c:pt idx="47">
                  <c:v>3819.072830037288</c:v>
                </c:pt>
                <c:pt idx="48">
                  <c:v>3793.8847062909254</c:v>
                </c:pt>
                <c:pt idx="49">
                  <c:v>3769.3412776945397</c:v>
                </c:pt>
                <c:pt idx="50">
                  <c:v>3745.4161884118848</c:v>
                </c:pt>
                <c:pt idx="51">
                  <c:v>3722.0845387550348</c:v>
                </c:pt>
                <c:pt idx="52">
                  <c:v>3699.3227847180765</c:v>
                </c:pt>
                <c:pt idx="53">
                  <c:v>3677.1086457725182</c:v>
                </c:pt>
                <c:pt idx="54">
                  <c:v>3655.4210201393271</c:v>
                </c:pt>
                <c:pt idx="55">
                  <c:v>3634.2399068367772</c:v>
                </c:pt>
                <c:pt idx="56">
                  <c:v>3613.5463338776226</c:v>
                </c:pt>
                <c:pt idx="57">
                  <c:v>3593.3222920545654</c:v>
                </c:pt>
                <c:pt idx="58">
                  <c:v>3573.5506738109589</c:v>
                </c:pt>
                <c:pt idx="59">
                  <c:v>3554.2152167448485</c:v>
                </c:pt>
                <c:pt idx="60">
                  <c:v>3535.3004513399674</c:v>
                </c:pt>
                <c:pt idx="61">
                  <c:v>3516.7916525576197</c:v>
                </c:pt>
                <c:pt idx="62">
                  <c:v>3498.6747949592486</c:v>
                </c:pt>
                <c:pt idx="63">
                  <c:v>3480.9365110615349</c:v>
                </c:pt>
                <c:pt idx="64">
                  <c:v>3463.5640526543098</c:v>
                </c:pt>
                <c:pt idx="65">
                  <c:v>3446.5452548371145</c:v>
                </c:pt>
                <c:pt idx="66">
                  <c:v>3429.8685025530235</c:v>
                </c:pt>
                <c:pt idx="67">
                  <c:v>3413.5226994187433</c:v>
                </c:pt>
                <c:pt idx="68">
                  <c:v>3397.4972386683876</c:v>
                </c:pt>
                <c:pt idx="69">
                  <c:v>3381.7819760447564</c:v>
                </c:pt>
                <c:pt idx="70">
                  <c:v>3366.3672044867449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00-4446-9BE0-DD869BAA0886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2021'!$AO$35:$AO$105</c:f>
              <c:numCache>
                <c:formatCode>#,##0</c:formatCode>
                <c:ptCount val="71"/>
                <c:pt idx="0">
                  <c:v>9204.3658261196833</c:v>
                </c:pt>
                <c:pt idx="1">
                  <c:v>9006.076229055423</c:v>
                </c:pt>
                <c:pt idx="2">
                  <c:v>8820.9197475202873</c:v>
                </c:pt>
                <c:pt idx="3">
                  <c:v>8644.750795334041</c:v>
                </c:pt>
                <c:pt idx="4">
                  <c:v>8476.9497400346609</c:v>
                </c:pt>
                <c:pt idx="5">
                  <c:v>8318.3673469387759</c:v>
                </c:pt>
                <c:pt idx="6">
                  <c:v>8168.3366733466928</c:v>
                </c:pt>
                <c:pt idx="7">
                  <c:v>8024.9384741591466</c:v>
                </c:pt>
                <c:pt idx="8">
                  <c:v>7889.0322580645161</c:v>
                </c:pt>
                <c:pt idx="9">
                  <c:v>7760.11423131842</c:v>
                </c:pt>
                <c:pt idx="10">
                  <c:v>7636.5339578454332</c:v>
                </c:pt>
                <c:pt idx="11">
                  <c:v>7517.9833999385182</c:v>
                </c:pt>
                <c:pt idx="12">
                  <c:v>7405.2990158970479</c:v>
                </c:pt>
                <c:pt idx="13">
                  <c:v>7298.1199641897947</c:v>
                </c:pt>
                <c:pt idx="14">
                  <c:v>7195.0573698146509</c:v>
                </c:pt>
                <c:pt idx="15">
                  <c:v>7096.9239698200809</c:v>
                </c:pt>
                <c:pt idx="16">
                  <c:v>7002.4337866857559</c:v>
                </c:pt>
                <c:pt idx="17">
                  <c:v>6911.4031369224249</c:v>
                </c:pt>
                <c:pt idx="18">
                  <c:v>6824.6128087065717</c:v>
                </c:pt>
                <c:pt idx="19">
                  <c:v>6741.8332184700212</c:v>
                </c:pt>
                <c:pt idx="20">
                  <c:v>6661.944974121493</c:v>
                </c:pt>
                <c:pt idx="21">
                  <c:v>6584.8142164781902</c:v>
                </c:pt>
                <c:pt idx="22">
                  <c:v>6511.182108626198</c:v>
                </c:pt>
                <c:pt idx="23">
                  <c:v>6440.0263331138904</c:v>
                </c:pt>
                <c:pt idx="24">
                  <c:v>6372.0687858259507</c:v>
                </c:pt>
                <c:pt idx="25">
                  <c:v>6306.3434760185664</c:v>
                </c:pt>
                <c:pt idx="26">
                  <c:v>6243.5537401072243</c:v>
                </c:pt>
                <c:pt idx="27">
                  <c:v>6182.002022244691</c:v>
                </c:pt>
                <c:pt idx="28">
                  <c:v>6123.9514210592206</c:v>
                </c:pt>
                <c:pt idx="29">
                  <c:v>6066.9808980401885</c:v>
                </c:pt>
                <c:pt idx="30">
                  <c:v>6012.5384142593739</c:v>
                </c:pt>
                <c:pt idx="31">
                  <c:v>5960.5166951011452</c:v>
                </c:pt>
                <c:pt idx="32">
                  <c:v>5910.1014983083614</c:v>
                </c:pt>
                <c:pt idx="33">
                  <c:v>5861.2342720191727</c:v>
                </c:pt>
                <c:pt idx="34">
                  <c:v>5813.8595031498871</c:v>
                </c:pt>
                <c:pt idx="35">
                  <c:v>5768.6047883005067</c:v>
                </c:pt>
                <c:pt idx="36">
                  <c:v>5724.7191011235955</c:v>
                </c:pt>
                <c:pt idx="37">
                  <c:v>5682.1561338289966</c:v>
                </c:pt>
                <c:pt idx="38">
                  <c:v>5641.5224913494803</c:v>
                </c:pt>
                <c:pt idx="39">
                  <c:v>5602.1074332837015</c:v>
                </c:pt>
                <c:pt idx="40">
                  <c:v>5563.8721419633721</c:v>
                </c:pt>
                <c:pt idx="41">
                  <c:v>5526.7796610169489</c:v>
                </c:pt>
                <c:pt idx="42">
                  <c:v>5491.4112495789832</c:v>
                </c:pt>
                <c:pt idx="43">
                  <c:v>5457.1014169362943</c:v>
                </c:pt>
                <c:pt idx="44">
                  <c:v>5423.8190286094477</c:v>
                </c:pt>
                <c:pt idx="45">
                  <c:v>5392.1287619887562</c:v>
                </c:pt>
                <c:pt idx="46">
                  <c:v>5360.8066637439724</c:v>
                </c:pt>
                <c:pt idx="47">
                  <c:v>5331.0081743869214</c:v>
                </c:pt>
                <c:pt idx="48">
                  <c:v>5302.1138211382113</c:v>
                </c:pt>
                <c:pt idx="49">
                  <c:v>5274.0996333836538</c:v>
                </c:pt>
                <c:pt idx="50">
                  <c:v>5247.5056324428715</c:v>
                </c:pt>
                <c:pt idx="51">
                  <c:v>5221.178479931682</c:v>
                </c:pt>
                <c:pt idx="52">
                  <c:v>5196.2179963879744</c:v>
                </c:pt>
                <c:pt idx="53">
                  <c:v>5172.0418737443169</c:v>
                </c:pt>
                <c:pt idx="54">
                  <c:v>5148.6315789473683</c:v>
                </c:pt>
                <c:pt idx="55">
                  <c:v>5126.5066554868463</c:v>
                </c:pt>
                <c:pt idx="56">
                  <c:v>5104.5710707576709</c:v>
                </c:pt>
                <c:pt idx="57">
                  <c:v>5083.3506547495326</c:v>
                </c:pt>
                <c:pt idx="58">
                  <c:v>5063.3540372670814</c:v>
                </c:pt>
                <c:pt idx="59">
                  <c:v>5044.034237393008</c:v>
                </c:pt>
                <c:pt idx="60">
                  <c:v>5024.8613108691188</c:v>
                </c:pt>
                <c:pt idx="61">
                  <c:v>5006.8584297266862</c:v>
                </c:pt>
                <c:pt idx="62">
                  <c:v>4989.4930123431604</c:v>
                </c:pt>
                <c:pt idx="63">
                  <c:v>4972.7531516876779</c:v>
                </c:pt>
                <c:pt idx="64">
                  <c:v>4956.6274827725983</c:v>
                </c:pt>
                <c:pt idx="65">
                  <c:v>4941.6043645180844</c:v>
                </c:pt>
                <c:pt idx="66">
                  <c:v>4926.6720386784855</c:v>
                </c:pt>
                <c:pt idx="67">
                  <c:v>4912.3229888520646</c:v>
                </c:pt>
                <c:pt idx="68">
                  <c:v>4898.547821732599</c:v>
                </c:pt>
                <c:pt idx="69">
                  <c:v>4885.3375948861367</c:v>
                </c:pt>
                <c:pt idx="70">
                  <c:v>4873.1692736873565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00-4446-9BE0-DD869BAA0886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2021'!$AP$35:$AP$105</c:f>
              <c:numCache>
                <c:formatCode>#,##0</c:formatCode>
                <c:ptCount val="71"/>
                <c:pt idx="0">
                  <c:v>4833.2224281814069</c:v>
                </c:pt>
                <c:pt idx="1">
                  <c:v>4827.2757777155148</c:v>
                </c:pt>
                <c:pt idx="2">
                  <c:v>4821.5318690467584</c:v>
                </c:pt>
                <c:pt idx="3">
                  <c:v>4815.9777540190862</c:v>
                </c:pt>
                <c:pt idx="4">
                  <c:v>4810.6016734991772</c:v>
                </c:pt>
                <c:pt idx="5">
                  <c:v>4805.3929168762634</c:v>
                </c:pt>
                <c:pt idx="6">
                  <c:v>4800.3417016553294</c:v>
                </c:pt>
                <c:pt idx="7">
                  <c:v>4795.4390697981244</c:v>
                </c:pt>
                <c:pt idx="8">
                  <c:v>4790.676798097873</c:v>
                </c:pt>
                <c:pt idx="9">
                  <c:v>4786.0473203725214</c:v>
                </c:pt>
                <c:pt idx="10">
                  <c:v>4781.5436596581985</c:v>
                </c:pt>
                <c:pt idx="11">
                  <c:v>4777.1593689023966</c:v>
                </c:pt>
                <c:pt idx="12">
                  <c:v>4772.888478912193</c:v>
                </c:pt>
                <c:pt idx="13">
                  <c:v>4768.725452520167</c:v>
                </c:pt>
                <c:pt idx="14">
                  <c:v>4764.6651440993674</c:v>
                </c:pt>
                <c:pt idx="15">
                  <c:v>4760.7027636969087</c:v>
                </c:pt>
                <c:pt idx="16">
                  <c:v>4756.8338451693107</c:v>
                </c:pt>
                <c:pt idx="17">
                  <c:v>4753.0542177966399</c:v>
                </c:pt>
                <c:pt idx="18">
                  <c:v>4749.3599809303778</c:v>
                </c:pt>
                <c:pt idx="19">
                  <c:v>4745.7474812949322</c:v>
                </c:pt>
                <c:pt idx="20">
                  <c:v>4742.2132926170134</c:v>
                </c:pt>
                <c:pt idx="21">
                  <c:v>4738.7541973027428</c:v>
                </c:pt>
                <c:pt idx="22">
                  <c:v>4735.3671699209099</c:v>
                </c:pt>
                <c:pt idx="23">
                  <c:v>4732.049362283291</c:v>
                </c:pt>
                <c:pt idx="24">
                  <c:v>4728.7980899406466</c:v>
                </c:pt>
                <c:pt idx="25">
                  <c:v>4725.6108199365517</c:v>
                </c:pt>
                <c:pt idx="26">
                  <c:v>4722.4851596813378</c:v>
                </c:pt>
                <c:pt idx="27">
                  <c:v>4719.4188468256807</c:v>
                </c:pt>
                <c:pt idx="28">
                  <c:v>4716.4097400281853</c:v>
                </c:pt>
                <c:pt idx="29">
                  <c:v>4713.4558105241185</c:v>
                </c:pt>
                <c:pt idx="30">
                  <c:v>4710.5551344134619</c:v>
                </c:pt>
                <c:pt idx="31">
                  <c:v>4707.7058855960349</c:v>
                </c:pt>
                <c:pt idx="32">
                  <c:v>4704.9063292897663</c:v>
                </c:pt>
                <c:pt idx="33">
                  <c:v>4702.1548160754046</c:v>
                </c:pt>
                <c:pt idx="34">
                  <c:v>4699.4497764173038</c:v>
                </c:pt>
                <c:pt idx="35">
                  <c:v>4696.7897156154258</c:v>
                </c:pt>
                <c:pt idx="36">
                  <c:v>4694.1732091485546</c:v>
                </c:pt>
                <c:pt idx="37">
                  <c:v>4691.5988983729876</c:v>
                </c:pt>
                <c:pt idx="38">
                  <c:v>4689.0654865446804</c:v>
                </c:pt>
                <c:pt idx="39">
                  <c:v>4686.5717351361855</c:v>
                </c:pt>
                <c:pt idx="40">
                  <c:v>4684.1164604225796</c:v>
                </c:pt>
                <c:pt idx="41">
                  <c:v>4681.6985303132169</c:v>
                </c:pt>
                <c:pt idx="42">
                  <c:v>4679.3168614083988</c:v>
                </c:pt>
                <c:pt idx="43">
                  <c:v>4676.9704162621365</c:v>
                </c:pt>
                <c:pt idx="44">
                  <c:v>4674.6582008339356</c:v>
                </c:pt>
                <c:pt idx="45">
                  <c:v>4672.3792621142147</c:v>
                </c:pt>
                <c:pt idx="46">
                  <c:v>4670.1326859093633</c:v>
                </c:pt>
                <c:pt idx="47">
                  <c:v>4667.917594773774</c:v>
                </c:pt>
                <c:pt idx="48">
                  <c:v>4665.7331460773157</c:v>
                </c:pt>
                <c:pt idx="49">
                  <c:v>4663.5785301977685</c:v>
                </c:pt>
                <c:pt idx="50">
                  <c:v>4661.4529688286675</c:v>
                </c:pt>
                <c:pt idx="51">
                  <c:v>4659.3557133938484</c:v>
                </c:pt>
                <c:pt idx="52">
                  <c:v>4657.2860435607381</c:v>
                </c:pt>
                <c:pt idx="53">
                  <c:v>4655.2432658451062</c:v>
                </c:pt>
                <c:pt idx="54">
                  <c:v>4653.2267123006486</c:v>
                </c:pt>
                <c:pt idx="55">
                  <c:v>4651.2357392872727</c:v>
                </c:pt>
                <c:pt idx="56">
                  <c:v>4649.2697263125146</c:v>
                </c:pt>
                <c:pt idx="57">
                  <c:v>4647.3280749409359</c:v>
                </c:pt>
                <c:pt idx="58">
                  <c:v>4645.4102077667885</c:v>
                </c:pt>
                <c:pt idx="59">
                  <c:v>4643.5155674456046</c:v>
                </c:pt>
                <c:pt idx="60">
                  <c:v>4641.6436157806975</c:v>
                </c:pt>
                <c:pt idx="61">
                  <c:v>4639.7938328609089</c:v>
                </c:pt>
                <c:pt idx="62">
                  <c:v>4637.9657162461799</c:v>
                </c:pt>
                <c:pt idx="63">
                  <c:v>4636.1587801978121</c:v>
                </c:pt>
                <c:pt idx="64">
                  <c:v>4634.3725549505189</c:v>
                </c:pt>
                <c:pt idx="65">
                  <c:v>4632.606586023574</c:v>
                </c:pt>
                <c:pt idx="66">
                  <c:v>4630.8604335685668</c:v>
                </c:pt>
                <c:pt idx="67">
                  <c:v>4629.1336717514741</c:v>
                </c:pt>
                <c:pt idx="68">
                  <c:v>4627.4258881668884</c:v>
                </c:pt>
                <c:pt idx="69">
                  <c:v>4625.7366832824409</c:v>
                </c:pt>
                <c:pt idx="70">
                  <c:v>4624.0656699115589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00-4446-9BE0-DD869BAA0886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2021'!$AQ$35:$AQ$105</c:f>
              <c:numCache>
                <c:formatCode>#,##0</c:formatCode>
                <c:ptCount val="71"/>
                <c:pt idx="0">
                  <c:v>7515</c:v>
                </c:pt>
                <c:pt idx="1">
                  <c:v>7272.5806451612907</c:v>
                </c:pt>
                <c:pt idx="2">
                  <c:v>7045.3125</c:v>
                </c:pt>
                <c:pt idx="3">
                  <c:v>6831.818181818182</c:v>
                </c:pt>
                <c:pt idx="4">
                  <c:v>6630.8823529411766</c:v>
                </c:pt>
                <c:pt idx="5">
                  <c:v>6441.4285714285716</c:v>
                </c:pt>
                <c:pt idx="6">
                  <c:v>6262.5</c:v>
                </c:pt>
                <c:pt idx="7">
                  <c:v>6093.2432432432433</c:v>
                </c:pt>
                <c:pt idx="8">
                  <c:v>5932.894736842105</c:v>
                </c:pt>
                <c:pt idx="9">
                  <c:v>5932.894736842105</c:v>
                </c:pt>
                <c:pt idx="10">
                  <c:v>5932.894736842105</c:v>
                </c:pt>
                <c:pt idx="11">
                  <c:v>5932.894736842105</c:v>
                </c:pt>
                <c:pt idx="12">
                  <c:v>5932.894736842105</c:v>
                </c:pt>
                <c:pt idx="13">
                  <c:v>5932.894736842105</c:v>
                </c:pt>
                <c:pt idx="14">
                  <c:v>5932.894736842105</c:v>
                </c:pt>
                <c:pt idx="15">
                  <c:v>5932.894736842105</c:v>
                </c:pt>
                <c:pt idx="16">
                  <c:v>5932.894736842105</c:v>
                </c:pt>
                <c:pt idx="17">
                  <c:v>5932.894736842105</c:v>
                </c:pt>
                <c:pt idx="18">
                  <c:v>5932.894736842105</c:v>
                </c:pt>
                <c:pt idx="19">
                  <c:v>5932.894736842105</c:v>
                </c:pt>
                <c:pt idx="20">
                  <c:v>5932.894736842105</c:v>
                </c:pt>
                <c:pt idx="21">
                  <c:v>5932.894736842105</c:v>
                </c:pt>
                <c:pt idx="22">
                  <c:v>5932.894736842105</c:v>
                </c:pt>
                <c:pt idx="23">
                  <c:v>5932.894736842105</c:v>
                </c:pt>
                <c:pt idx="24">
                  <c:v>5932.894736842105</c:v>
                </c:pt>
                <c:pt idx="25">
                  <c:v>5932.894736842105</c:v>
                </c:pt>
                <c:pt idx="26">
                  <c:v>5932.894736842105</c:v>
                </c:pt>
                <c:pt idx="27">
                  <c:v>5932.894736842105</c:v>
                </c:pt>
                <c:pt idx="28">
                  <c:v>5932.894736842105</c:v>
                </c:pt>
                <c:pt idx="29">
                  <c:v>5932.894736842105</c:v>
                </c:pt>
                <c:pt idx="30">
                  <c:v>5932.894736842105</c:v>
                </c:pt>
                <c:pt idx="31">
                  <c:v>5932.894736842105</c:v>
                </c:pt>
                <c:pt idx="32">
                  <c:v>5932.894736842105</c:v>
                </c:pt>
                <c:pt idx="33">
                  <c:v>5932.894736842105</c:v>
                </c:pt>
                <c:pt idx="34">
                  <c:v>5932.894736842105</c:v>
                </c:pt>
                <c:pt idx="35">
                  <c:v>5932.894736842105</c:v>
                </c:pt>
                <c:pt idx="36">
                  <c:v>5932.894736842105</c:v>
                </c:pt>
                <c:pt idx="37">
                  <c:v>5932.894736842105</c:v>
                </c:pt>
                <c:pt idx="38">
                  <c:v>5932.894736842105</c:v>
                </c:pt>
                <c:pt idx="39">
                  <c:v>5932.894736842105</c:v>
                </c:pt>
                <c:pt idx="40">
                  <c:v>5932.894736842105</c:v>
                </c:pt>
                <c:pt idx="41">
                  <c:v>5932.894736842105</c:v>
                </c:pt>
                <c:pt idx="42">
                  <c:v>5932.894736842105</c:v>
                </c:pt>
                <c:pt idx="43">
                  <c:v>5932.894736842105</c:v>
                </c:pt>
                <c:pt idx="44">
                  <c:v>5932.894736842105</c:v>
                </c:pt>
                <c:pt idx="45">
                  <c:v>5932.894736842105</c:v>
                </c:pt>
                <c:pt idx="46">
                  <c:v>5932.894736842105</c:v>
                </c:pt>
                <c:pt idx="47">
                  <c:v>5932.894736842105</c:v>
                </c:pt>
                <c:pt idx="48">
                  <c:v>5932.894736842105</c:v>
                </c:pt>
                <c:pt idx="49">
                  <c:v>5932.894736842105</c:v>
                </c:pt>
                <c:pt idx="50">
                  <c:v>5932.894736842105</c:v>
                </c:pt>
                <c:pt idx="51">
                  <c:v>5932.894736842105</c:v>
                </c:pt>
                <c:pt idx="52">
                  <c:v>5932.894736842105</c:v>
                </c:pt>
                <c:pt idx="53">
                  <c:v>5932.894736842105</c:v>
                </c:pt>
                <c:pt idx="54">
                  <c:v>5932.894736842105</c:v>
                </c:pt>
                <c:pt idx="55">
                  <c:v>5932.894736842105</c:v>
                </c:pt>
                <c:pt idx="56">
                  <c:v>5932.894736842105</c:v>
                </c:pt>
                <c:pt idx="57">
                  <c:v>5932.894736842105</c:v>
                </c:pt>
                <c:pt idx="58">
                  <c:v>5932.894736842105</c:v>
                </c:pt>
                <c:pt idx="59">
                  <c:v>5932.894736842105</c:v>
                </c:pt>
                <c:pt idx="60">
                  <c:v>5932.894736842105</c:v>
                </c:pt>
                <c:pt idx="61">
                  <c:v>5932.894736842105</c:v>
                </c:pt>
                <c:pt idx="62">
                  <c:v>5932.894736842105</c:v>
                </c:pt>
                <c:pt idx="63">
                  <c:v>5932.894736842105</c:v>
                </c:pt>
                <c:pt idx="64">
                  <c:v>5932.894736842105</c:v>
                </c:pt>
                <c:pt idx="65">
                  <c:v>5932.894736842105</c:v>
                </c:pt>
                <c:pt idx="66">
                  <c:v>5932.894736842105</c:v>
                </c:pt>
                <c:pt idx="67">
                  <c:v>5932.894736842105</c:v>
                </c:pt>
                <c:pt idx="68">
                  <c:v>5932.894736842105</c:v>
                </c:pt>
                <c:pt idx="69">
                  <c:v>5932.894736842105</c:v>
                </c:pt>
                <c:pt idx="70">
                  <c:v>5932.894736842105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00-4446-9BE0-DD869BAA0886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2021'!$AR$35:$AR$105</c:f>
              <c:numCache>
                <c:formatCode>#,##0</c:formatCode>
                <c:ptCount val="71"/>
                <c:pt idx="0">
                  <c:v>3772.1143428619052</c:v>
                </c:pt>
                <c:pt idx="1">
                  <c:v>3770.2290712203248</c:v>
                </c:pt>
                <c:pt idx="2">
                  <c:v>3768.0319680319681</c:v>
                </c:pt>
                <c:pt idx="3">
                  <c:v>3765.8374240785424</c:v>
                </c:pt>
                <c:pt idx="4">
                  <c:v>3763.332501870791</c:v>
                </c:pt>
                <c:pt idx="5">
                  <c:v>3760.8309098462819</c:v>
                </c:pt>
                <c:pt idx="6">
                  <c:v>3758.0205911657258</c:v>
                </c:pt>
                <c:pt idx="7">
                  <c:v>3755.2144694266985</c:v>
                </c:pt>
                <c:pt idx="8">
                  <c:v>3752.1014672966926</c:v>
                </c:pt>
                <c:pt idx="9">
                  <c:v>3748.9936221320299</c:v>
                </c:pt>
                <c:pt idx="10">
                  <c:v>3745.5809334657397</c:v>
                </c:pt>
                <c:pt idx="11">
                  <c:v>3742.1744522529971</c:v>
                </c:pt>
                <c:pt idx="12">
                  <c:v>3738.7741615727737</c:v>
                </c:pt>
                <c:pt idx="13">
                  <c:v>3735.0717940254167</c:v>
                </c:pt>
                <c:pt idx="14">
                  <c:v>3731.3767518549053</c:v>
                </c:pt>
                <c:pt idx="15">
                  <c:v>3727.6890133421184</c:v>
                </c:pt>
                <c:pt idx="16">
                  <c:v>3723.7021801727683</c:v>
                </c:pt>
                <c:pt idx="17">
                  <c:v>3719.7238658777119</c:v>
                </c:pt>
                <c:pt idx="18">
                  <c:v>3715.7540431820048</c:v>
                </c:pt>
                <c:pt idx="19">
                  <c:v>3711.4883148831486</c:v>
                </c:pt>
                <c:pt idx="20">
                  <c:v>3707.5360419397116</c:v>
                </c:pt>
                <c:pt idx="21">
                  <c:v>3703.2891507118311</c:v>
                </c:pt>
                <c:pt idx="22">
                  <c:v>3698.7496935523413</c:v>
                </c:pt>
                <c:pt idx="23">
                  <c:v>3694.522896090115</c:v>
                </c:pt>
                <c:pt idx="24">
                  <c:v>3690.0048915701941</c:v>
                </c:pt>
                <c:pt idx="25">
                  <c:v>3685.4979236218546</c:v>
                </c:pt>
                <c:pt idx="26">
                  <c:v>3681.0019518542617</c:v>
                </c:pt>
                <c:pt idx="27">
                  <c:v>3676.5169360734303</c:v>
                </c:pt>
                <c:pt idx="28">
                  <c:v>3672.0428362810317</c:v>
                </c:pt>
                <c:pt idx="29">
                  <c:v>3667.2824501701507</c:v>
                </c:pt>
                <c:pt idx="30">
                  <c:v>3662.8307841709156</c:v>
                </c:pt>
                <c:pt idx="31">
                  <c:v>3658.0942374525175</c:v>
                </c:pt>
                <c:pt idx="32">
                  <c:v>3653.3699249334086</c:v>
                </c:pt>
                <c:pt idx="33">
                  <c:v>3648.657799274486</c:v>
                </c:pt>
                <c:pt idx="34">
                  <c:v>3643.9578133805653</c:v>
                </c:pt>
                <c:pt idx="35">
                  <c:v>3639.26992039881</c:v>
                </c:pt>
                <c:pt idx="36">
                  <c:v>3634.5940737171763</c:v>
                </c:pt>
                <c:pt idx="37">
                  <c:v>3629.9302269628679</c:v>
                </c:pt>
                <c:pt idx="38">
                  <c:v>3625.2783340008014</c:v>
                </c:pt>
                <c:pt idx="39">
                  <c:v>3620.6383489320851</c:v>
                </c:pt>
                <c:pt idx="40">
                  <c:v>3615.7213612398145</c:v>
                </c:pt>
                <c:pt idx="41">
                  <c:v>3611.1057922450932</c:v>
                </c:pt>
                <c:pt idx="42">
                  <c:v>3606.5019920318723</c:v>
                </c:pt>
                <c:pt idx="43">
                  <c:v>3601.6232991167344</c:v>
                </c:pt>
                <c:pt idx="44">
                  <c:v>3597.0436302948424</c:v>
                </c:pt>
                <c:pt idx="45">
                  <c:v>3592.4755933010556</c:v>
                </c:pt>
                <c:pt idx="46">
                  <c:v>3587.6347495244136</c:v>
                </c:pt>
                <c:pt idx="47">
                  <c:v>3583.0905636478788</c:v>
                </c:pt>
                <c:pt idx="48">
                  <c:v>3578.5578747628083</c:v>
                </c:pt>
                <c:pt idx="49">
                  <c:v>3574.0366392924825</c:v>
                </c:pt>
                <c:pt idx="50">
                  <c:v>3569.5268138801262</c:v>
                </c:pt>
                <c:pt idx="51">
                  <c:v>3565.0283553875238</c:v>
                </c:pt>
                <c:pt idx="52">
                  <c:v>3560.5412208936436</c:v>
                </c:pt>
                <c:pt idx="53">
                  <c:v>3556.0653676932748</c:v>
                </c:pt>
                <c:pt idx="54">
                  <c:v>3551.6007532956687</c:v>
                </c:pt>
                <c:pt idx="55">
                  <c:v>3547.1473354231975</c:v>
                </c:pt>
                <c:pt idx="56">
                  <c:v>3542.7050720100187</c:v>
                </c:pt>
                <c:pt idx="57">
                  <c:v>3538.5505433507938</c:v>
                </c:pt>
                <c:pt idx="58">
                  <c:v>3534.1297727805108</c:v>
                </c:pt>
                <c:pt idx="59">
                  <c:v>3529.9953205428169</c:v>
                </c:pt>
                <c:pt idx="60">
                  <c:v>3525.5958872098458</c:v>
                </c:pt>
                <c:pt idx="61">
                  <c:v>3521.4813662180036</c:v>
                </c:pt>
                <c:pt idx="62">
                  <c:v>3517.3764376748522</c:v>
                </c:pt>
                <c:pt idx="63">
                  <c:v>3513.2810680742059</c:v>
                </c:pt>
                <c:pt idx="64">
                  <c:v>3509.195224065747</c:v>
                </c:pt>
                <c:pt idx="65">
                  <c:v>3505.1188724541162</c:v>
                </c:pt>
                <c:pt idx="66">
                  <c:v>3501.3228127175676</c:v>
                </c:pt>
                <c:pt idx="67">
                  <c:v>3497.2647195178492</c:v>
                </c:pt>
                <c:pt idx="68">
                  <c:v>3493.4856437171966</c:v>
                </c:pt>
                <c:pt idx="69">
                  <c:v>3489.4456865314933</c:v>
                </c:pt>
                <c:pt idx="70">
                  <c:v>3485.6834809395459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00-4446-9BE0-DD869BAA0886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2021'!$AS$35:$AS$105</c:f>
              <c:numCache>
                <c:formatCode>#,##0</c:formatCode>
                <c:ptCount val="71"/>
                <c:pt idx="0">
                  <c:v>7065.6</c:v>
                </c:pt>
                <c:pt idx="1">
                  <c:v>6837.677419354839</c:v>
                </c:pt>
                <c:pt idx="2">
                  <c:v>6624</c:v>
                </c:pt>
                <c:pt idx="3">
                  <c:v>6423.272727272727</c:v>
                </c:pt>
                <c:pt idx="4">
                  <c:v>6234.3529411764703</c:v>
                </c:pt>
                <c:pt idx="5">
                  <c:v>6056.2285714285717</c:v>
                </c:pt>
                <c:pt idx="6">
                  <c:v>5888</c:v>
                </c:pt>
                <c:pt idx="7">
                  <c:v>5728.864864864865</c:v>
                </c:pt>
                <c:pt idx="8">
                  <c:v>5578.105263157895</c:v>
                </c:pt>
                <c:pt idx="9">
                  <c:v>5435.0769230769229</c:v>
                </c:pt>
                <c:pt idx="10">
                  <c:v>5299.2</c:v>
                </c:pt>
                <c:pt idx="11">
                  <c:v>5169.9512195121952</c:v>
                </c:pt>
                <c:pt idx="12">
                  <c:v>5046.8571428571431</c:v>
                </c:pt>
                <c:pt idx="13">
                  <c:v>4929.4883720930229</c:v>
                </c:pt>
                <c:pt idx="14">
                  <c:v>4817.454545454545</c:v>
                </c:pt>
                <c:pt idx="15">
                  <c:v>4710.3999999999996</c:v>
                </c:pt>
                <c:pt idx="16">
                  <c:v>4706.7392028422346</c:v>
                </c:pt>
                <c:pt idx="17">
                  <c:v>4703.0840914133569</c:v>
                </c:pt>
                <c:pt idx="18">
                  <c:v>4699.4346524775528</c:v>
                </c:pt>
                <c:pt idx="19">
                  <c:v>4695.7908728400535</c:v>
                </c:pt>
                <c:pt idx="20">
                  <c:v>4692.1527393469842</c:v>
                </c:pt>
                <c:pt idx="21">
                  <c:v>4688.5202388852022</c:v>
                </c:pt>
                <c:pt idx="22">
                  <c:v>4685.4111405835538</c:v>
                </c:pt>
                <c:pt idx="23">
                  <c:v>4682.3061630218681</c:v>
                </c:pt>
                <c:pt idx="24">
                  <c:v>4678.6888864363755</c:v>
                </c:pt>
                <c:pt idx="25">
                  <c:v>4675.5928090879015</c:v>
                </c:pt>
                <c:pt idx="26">
                  <c:v>4672.5008266284576</c:v>
                </c:pt>
                <c:pt idx="27">
                  <c:v>4669.4129309395303</c:v>
                </c:pt>
                <c:pt idx="28">
                  <c:v>4666.8428005284013</c:v>
                </c:pt>
                <c:pt idx="29">
                  <c:v>4663.7623762376234</c:v>
                </c:pt>
                <c:pt idx="30">
                  <c:v>4660.6860158311347</c:v>
                </c:pt>
                <c:pt idx="31">
                  <c:v>4658.1254807164041</c:v>
                </c:pt>
                <c:pt idx="32">
                  <c:v>4655.0565499066652</c:v>
                </c:pt>
                <c:pt idx="33">
                  <c:v>4652.5021949078136</c:v>
                </c:pt>
                <c:pt idx="34">
                  <c:v>4649.95064165844</c:v>
                </c:pt>
                <c:pt idx="35">
                  <c:v>4647.4018855514141</c:v>
                </c:pt>
                <c:pt idx="36">
                  <c:v>4644.3470639789657</c:v>
                </c:pt>
                <c:pt idx="37">
                  <c:v>4641.8044454177161</c:v>
                </c:pt>
                <c:pt idx="38">
                  <c:v>4639.7723541643863</c:v>
                </c:pt>
                <c:pt idx="39">
                  <c:v>4637.2347407569459</c:v>
                </c:pt>
                <c:pt idx="40">
                  <c:v>4634.699901607084</c:v>
                </c:pt>
                <c:pt idx="41">
                  <c:v>4632.1678321678328</c:v>
                </c:pt>
                <c:pt idx="42">
                  <c:v>4629.6385279021515</c:v>
                </c:pt>
                <c:pt idx="43">
                  <c:v>4627.6170723720115</c:v>
                </c:pt>
                <c:pt idx="44">
                  <c:v>4625.0927340170192</c:v>
                </c:pt>
                <c:pt idx="45">
                  <c:v>4623.0752453653213</c:v>
                </c:pt>
                <c:pt idx="46">
                  <c:v>4620.5558583106267</c:v>
                </c:pt>
                <c:pt idx="47">
                  <c:v>4618.5423248719899</c:v>
                </c:pt>
                <c:pt idx="48">
                  <c:v>4616.5305455733424</c:v>
                </c:pt>
                <c:pt idx="49">
                  <c:v>4614.5205181234351</c:v>
                </c:pt>
                <c:pt idx="50">
                  <c:v>4612.0104438642293</c:v>
                </c:pt>
                <c:pt idx="51">
                  <c:v>4610.0043497172683</c:v>
                </c:pt>
                <c:pt idx="52">
                  <c:v>4608</c:v>
                </c:pt>
                <c:pt idx="53">
                  <c:v>4605.9973924380702</c:v>
                </c:pt>
                <c:pt idx="54">
                  <c:v>4603.9965247610771</c:v>
                </c:pt>
                <c:pt idx="55">
                  <c:v>4601.9973947025619</c:v>
                </c:pt>
                <c:pt idx="56">
                  <c:v>4600</c:v>
                </c:pt>
                <c:pt idx="57">
                  <c:v>4598.0043383947941</c:v>
                </c:pt>
                <c:pt idx="58">
                  <c:v>4596.5087281795513</c:v>
                </c:pt>
                <c:pt idx="59">
                  <c:v>4594.516094071746</c:v>
                </c:pt>
                <c:pt idx="60">
                  <c:v>4592.5251868703281</c:v>
                </c:pt>
                <c:pt idx="61">
                  <c:v>4590.5360043313485</c:v>
                </c:pt>
                <c:pt idx="62">
                  <c:v>4589.0452478891539</c:v>
                </c:pt>
                <c:pt idx="63">
                  <c:v>4587.0590781216188</c:v>
                </c:pt>
                <c:pt idx="64">
                  <c:v>4585.570578691184</c:v>
                </c:pt>
                <c:pt idx="65">
                  <c:v>4583.5874148556604</c:v>
                </c:pt>
                <c:pt idx="66">
                  <c:v>4582.1011673151752</c:v>
                </c:pt>
                <c:pt idx="67">
                  <c:v>4580.1210025929122</c:v>
                </c:pt>
                <c:pt idx="68">
                  <c:v>4578.6370018360512</c:v>
                </c:pt>
                <c:pt idx="69">
                  <c:v>4576.6598294289106</c:v>
                </c:pt>
                <c:pt idx="70">
                  <c:v>4575.1780703647746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00-4446-9BE0-DD869BAA0886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2021'!$AU$35:$AU$105</c:f>
              <c:numCache>
                <c:formatCode>#,##0</c:formatCode>
                <c:ptCount val="71"/>
                <c:pt idx="0">
                  <c:v>8140</c:v>
                </c:pt>
                <c:pt idx="1">
                  <c:v>7877.4193548387093</c:v>
                </c:pt>
                <c:pt idx="2">
                  <c:v>7631.25</c:v>
                </c:pt>
                <c:pt idx="3">
                  <c:v>7400</c:v>
                </c:pt>
                <c:pt idx="4">
                  <c:v>7182.3529411764703</c:v>
                </c:pt>
                <c:pt idx="5">
                  <c:v>6977.1428571428569</c:v>
                </c:pt>
                <c:pt idx="6">
                  <c:v>6783.333333333333</c:v>
                </c:pt>
                <c:pt idx="7">
                  <c:v>6600</c:v>
                </c:pt>
                <c:pt idx="8">
                  <c:v>6426.3157894736842</c:v>
                </c:pt>
                <c:pt idx="9">
                  <c:v>6261.5384615384619</c:v>
                </c:pt>
                <c:pt idx="10">
                  <c:v>6105</c:v>
                </c:pt>
                <c:pt idx="11">
                  <c:v>5956.0975609756097</c:v>
                </c:pt>
                <c:pt idx="12">
                  <c:v>5814.2857142857147</c:v>
                </c:pt>
                <c:pt idx="13">
                  <c:v>5679.0697674418607</c:v>
                </c:pt>
                <c:pt idx="14">
                  <c:v>5550</c:v>
                </c:pt>
                <c:pt idx="15">
                  <c:v>5426.666666666667</c:v>
                </c:pt>
                <c:pt idx="16">
                  <c:v>5308.695652173913</c:v>
                </c:pt>
                <c:pt idx="17">
                  <c:v>5195.744680851064</c:v>
                </c:pt>
                <c:pt idx="18">
                  <c:v>5087.5</c:v>
                </c:pt>
                <c:pt idx="19">
                  <c:v>4983.6734693877552</c:v>
                </c:pt>
                <c:pt idx="20">
                  <c:v>4884</c:v>
                </c:pt>
                <c:pt idx="21">
                  <c:v>4788.2352941176468</c:v>
                </c:pt>
                <c:pt idx="22">
                  <c:v>4696.1538461538457</c:v>
                </c:pt>
                <c:pt idx="23">
                  <c:v>4607.5471698113206</c:v>
                </c:pt>
                <c:pt idx="24">
                  <c:v>4522.2222222222226</c:v>
                </c:pt>
                <c:pt idx="25">
                  <c:v>4440</c:v>
                </c:pt>
                <c:pt idx="26">
                  <c:v>4360.7142857142853</c:v>
                </c:pt>
                <c:pt idx="27">
                  <c:v>4284.2105263157891</c:v>
                </c:pt>
                <c:pt idx="28">
                  <c:v>4210.3448275862065</c:v>
                </c:pt>
                <c:pt idx="29">
                  <c:v>4138.9830508474579</c:v>
                </c:pt>
                <c:pt idx="30">
                  <c:v>4070</c:v>
                </c:pt>
                <c:pt idx="31">
                  <c:v>4040.7048895507569</c:v>
                </c:pt>
                <c:pt idx="32">
                  <c:v>4040.7048895507569</c:v>
                </c:pt>
                <c:pt idx="33">
                  <c:v>4040.7048895507569</c:v>
                </c:pt>
                <c:pt idx="34">
                  <c:v>4040.7048895507569</c:v>
                </c:pt>
                <c:pt idx="35">
                  <c:v>4040.7048895507569</c:v>
                </c:pt>
                <c:pt idx="36">
                  <c:v>4040.7048895507569</c:v>
                </c:pt>
                <c:pt idx="37">
                  <c:v>4040.7048895507569</c:v>
                </c:pt>
                <c:pt idx="38">
                  <c:v>4040.7048895507569</c:v>
                </c:pt>
                <c:pt idx="39">
                  <c:v>4040.7048895507569</c:v>
                </c:pt>
                <c:pt idx="40">
                  <c:v>4040.7048895507569</c:v>
                </c:pt>
                <c:pt idx="41">
                  <c:v>4040.7048895507569</c:v>
                </c:pt>
                <c:pt idx="42">
                  <c:v>4040.7048895507569</c:v>
                </c:pt>
                <c:pt idx="43">
                  <c:v>4040.7048895507569</c:v>
                </c:pt>
                <c:pt idx="44">
                  <c:v>4040.7048895507569</c:v>
                </c:pt>
                <c:pt idx="45">
                  <c:v>4040.7048895507569</c:v>
                </c:pt>
                <c:pt idx="46">
                  <c:v>4040.7048895507569</c:v>
                </c:pt>
                <c:pt idx="47">
                  <c:v>4040.7048895507569</c:v>
                </c:pt>
                <c:pt idx="48">
                  <c:v>4040.7048895507569</c:v>
                </c:pt>
                <c:pt idx="49">
                  <c:v>4040.7048895507569</c:v>
                </c:pt>
                <c:pt idx="50">
                  <c:v>4040.7048895507569</c:v>
                </c:pt>
                <c:pt idx="51">
                  <c:v>4040.7048895507569</c:v>
                </c:pt>
                <c:pt idx="52">
                  <c:v>4040.7048895507569</c:v>
                </c:pt>
                <c:pt idx="53">
                  <c:v>4040.7048895507569</c:v>
                </c:pt>
                <c:pt idx="54">
                  <c:v>4040.7048895507569</c:v>
                </c:pt>
                <c:pt idx="55">
                  <c:v>4040.7048895507569</c:v>
                </c:pt>
                <c:pt idx="56">
                  <c:v>4040.7048895507569</c:v>
                </c:pt>
                <c:pt idx="57">
                  <c:v>4040.7048895507569</c:v>
                </c:pt>
                <c:pt idx="58">
                  <c:v>4040.7048895507569</c:v>
                </c:pt>
                <c:pt idx="59">
                  <c:v>4040.7048895507569</c:v>
                </c:pt>
                <c:pt idx="60">
                  <c:v>4040.7048895507569</c:v>
                </c:pt>
                <c:pt idx="61">
                  <c:v>4040.7048895507569</c:v>
                </c:pt>
                <c:pt idx="62">
                  <c:v>4040.7048895507569</c:v>
                </c:pt>
                <c:pt idx="63">
                  <c:v>4040.7048895507569</c:v>
                </c:pt>
                <c:pt idx="64">
                  <c:v>4040.7048895507569</c:v>
                </c:pt>
                <c:pt idx="65">
                  <c:v>4040.7048895507569</c:v>
                </c:pt>
                <c:pt idx="66">
                  <c:v>4040.7048895507569</c:v>
                </c:pt>
                <c:pt idx="67">
                  <c:v>4040.7048895507569</c:v>
                </c:pt>
                <c:pt idx="68">
                  <c:v>4040.7048895507569</c:v>
                </c:pt>
                <c:pt idx="69">
                  <c:v>4040.7048895507569</c:v>
                </c:pt>
                <c:pt idx="70">
                  <c:v>4040.7048895507569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00-4446-9BE0-DD869BAA0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876960"/>
        <c:axId val="235877352"/>
      </c:lineChart>
      <c:catAx>
        <c:axId val="2358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58773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35877352"/>
        <c:scaling>
          <c:orientation val="minMax"/>
          <c:max val="9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587696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2022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2021'!$AH$105:$AH$305</c:f>
              <c:numCache>
                <c:formatCode>#,##0</c:formatCode>
                <c:ptCount val="201"/>
                <c:pt idx="0">
                  <c:v>4580.6259314456029</c:v>
                </c:pt>
                <c:pt idx="1">
                  <c:v>4576.0794044665008</c:v>
                </c:pt>
                <c:pt idx="2">
                  <c:v>4571.5418939018346</c:v>
                </c:pt>
                <c:pt idx="3">
                  <c:v>4567.0133729569088</c:v>
                </c:pt>
                <c:pt idx="4">
                  <c:v>4562.9453681710211</c:v>
                </c:pt>
                <c:pt idx="5">
                  <c:v>4558.4338540636745</c:v>
                </c:pt>
                <c:pt idx="6">
                  <c:v>4554.3811123184823</c:v>
                </c:pt>
                <c:pt idx="7">
                  <c:v>4549.8865094246521</c:v>
                </c:pt>
                <c:pt idx="8">
                  <c:v>4545.848944981266</c:v>
                </c:pt>
                <c:pt idx="9">
                  <c:v>4541.8185400453158</c:v>
                </c:pt>
                <c:pt idx="10">
                  <c:v>4537.7952755905517</c:v>
                </c:pt>
                <c:pt idx="11">
                  <c:v>4533.333333333333</c:v>
                </c:pt>
                <c:pt idx="12">
                  <c:v>4529.7700923560624</c:v>
                </c:pt>
                <c:pt idx="13">
                  <c:v>4525.7681358594282</c:v>
                </c:pt>
                <c:pt idx="14">
                  <c:v>4521.7732444095727</c:v>
                </c:pt>
                <c:pt idx="15">
                  <c:v>4517.7853993140616</c:v>
                </c:pt>
                <c:pt idx="16">
                  <c:v>4513.8045819463478</c:v>
                </c:pt>
                <c:pt idx="17">
                  <c:v>4510.2719624339661</c:v>
                </c:pt>
                <c:pt idx="18">
                  <c:v>4506.3043690743816</c:v>
                </c:pt>
                <c:pt idx="19">
                  <c:v>4502.7834749487256</c:v>
                </c:pt>
                <c:pt idx="20">
                  <c:v>4499.2680784619888</c:v>
                </c:pt>
                <c:pt idx="21">
                  <c:v>4495.3198127925116</c:v>
                </c:pt>
                <c:pt idx="22">
                  <c:v>4491.8160561184723</c:v>
                </c:pt>
                <c:pt idx="23">
                  <c:v>4488.3177570093458</c:v>
                </c:pt>
                <c:pt idx="24">
                  <c:v>4484.8249027237352</c:v>
                </c:pt>
                <c:pt idx="25">
                  <c:v>4481.337480559876</c:v>
                </c:pt>
                <c:pt idx="26">
                  <c:v>4477.8554778554781</c:v>
                </c:pt>
                <c:pt idx="27">
                  <c:v>4474.3788819875772</c:v>
                </c:pt>
                <c:pt idx="28">
                  <c:v>4470.9076803723819</c:v>
                </c:pt>
                <c:pt idx="29">
                  <c:v>4467.4418604651164</c:v>
                </c:pt>
                <c:pt idx="30">
                  <c:v>4463.9814097598764</c:v>
                </c:pt>
                <c:pt idx="31">
                  <c:v>4460.9579100145138</c:v>
                </c:pt>
                <c:pt idx="32">
                  <c:v>4457.5074929904276</c:v>
                </c:pt>
                <c:pt idx="33">
                  <c:v>4454.492753623188</c:v>
                </c:pt>
                <c:pt idx="34">
                  <c:v>4451.0523267039971</c:v>
                </c:pt>
                <c:pt idx="35">
                  <c:v>4448.0463096960921</c:v>
                </c:pt>
                <c:pt idx="36">
                  <c:v>4444.6158295575051</c:v>
                </c:pt>
                <c:pt idx="37">
                  <c:v>4441.6184971098264</c:v>
                </c:pt>
                <c:pt idx="38">
                  <c:v>4438.6252045826513</c:v>
                </c:pt>
                <c:pt idx="39">
                  <c:v>4435.6359438137388</c:v>
                </c:pt>
                <c:pt idx="40">
                  <c:v>4432.2245721976542</c:v>
                </c:pt>
                <c:pt idx="41">
                  <c:v>4429.2439235277161</c:v>
                </c:pt>
                <c:pt idx="42">
                  <c:v>4426.2672811059911</c:v>
                </c:pt>
                <c:pt idx="43">
                  <c:v>4423.2946368607882</c:v>
                </c:pt>
                <c:pt idx="44">
                  <c:v>4420.3259827420907</c:v>
                </c:pt>
                <c:pt idx="45">
                  <c:v>4417.3613107214715</c:v>
                </c:pt>
                <c:pt idx="46">
                  <c:v>4414.4006127920338</c:v>
                </c:pt>
                <c:pt idx="47">
                  <c:v>4411.8660287081339</c:v>
                </c:pt>
                <c:pt idx="48">
                  <c:v>4408.9126900640722</c:v>
                </c:pt>
                <c:pt idx="49">
                  <c:v>4405.9633027522932</c:v>
                </c:pt>
                <c:pt idx="50">
                  <c:v>4405.1213453086184</c:v>
                </c:pt>
                <c:pt idx="51">
                  <c:v>4402.5974025974028</c:v>
                </c:pt>
                <c:pt idx="52">
                  <c:v>4399.6564557686797</c:v>
                </c:pt>
                <c:pt idx="53">
                  <c:v>4397.1387696709589</c:v>
                </c:pt>
                <c:pt idx="54">
                  <c:v>4394.2051086542124</c:v>
                </c:pt>
                <c:pt idx="55">
                  <c:v>4391.6936559344631</c:v>
                </c:pt>
                <c:pt idx="56">
                  <c:v>4388.7672536887194</c:v>
                </c:pt>
                <c:pt idx="57">
                  <c:v>4386.2620112263339</c:v>
                </c:pt>
                <c:pt idx="58">
                  <c:v>4383.3428408442669</c:v>
                </c:pt>
                <c:pt idx="59">
                  <c:v>4380.8437856328392</c:v>
                </c:pt>
                <c:pt idx="60">
                  <c:v>4378.3475783475787</c:v>
                </c:pt>
                <c:pt idx="61">
                  <c:v>4375.8542141230073</c:v>
                </c:pt>
                <c:pt idx="62">
                  <c:v>4372.9488760314898</c:v>
                </c:pt>
                <c:pt idx="63">
                  <c:v>4370.4616551331883</c:v>
                </c:pt>
                <c:pt idx="64">
                  <c:v>4367.9772619611558</c:v>
                </c:pt>
                <c:pt idx="65">
                  <c:v>4365.4956916958618</c:v>
                </c:pt>
                <c:pt idx="66">
                  <c:v>4363.0169395287212</c:v>
                </c:pt>
                <c:pt idx="67">
                  <c:v>4360.5410006620632</c:v>
                </c:pt>
                <c:pt idx="68">
                  <c:v>4358.0678703091025</c:v>
                </c:pt>
                <c:pt idx="69">
                  <c:v>4355.597543693907</c:v>
                </c:pt>
                <c:pt idx="70">
                  <c:v>4353.1300160513647</c:v>
                </c:pt>
                <c:pt idx="71">
                  <c:v>4350.6652826271584</c:v>
                </c:pt>
                <c:pt idx="72">
                  <c:v>4348.6134691567631</c:v>
                </c:pt>
                <c:pt idx="73">
                  <c:v>4346.1538461538466</c:v>
                </c:pt>
                <c:pt idx="74">
                  <c:v>4343.6970039570379</c:v>
                </c:pt>
                <c:pt idx="75">
                  <c:v>4341.2429378531069</c:v>
                </c:pt>
                <c:pt idx="76">
                  <c:v>4339.2</c:v>
                </c:pt>
                <c:pt idx="77">
                  <c:v>4336.751011193679</c:v>
                </c:pt>
                <c:pt idx="78">
                  <c:v>4334.3047851837919</c:v>
                </c:pt>
                <c:pt idx="79">
                  <c:v>4332.2683706070284</c:v>
                </c:pt>
                <c:pt idx="80">
                  <c:v>4329.8271975957923</c:v>
                </c:pt>
                <c:pt idx="81">
                  <c:v>4327.7949873275129</c:v>
                </c:pt>
                <c:pt idx="82">
                  <c:v>4325.3588516746413</c:v>
                </c:pt>
                <c:pt idx="83">
                  <c:v>4323.3308327081768</c:v>
                </c:pt>
                <c:pt idx="84">
                  <c:v>4320.8997188378635</c:v>
                </c:pt>
                <c:pt idx="85">
                  <c:v>4318.8758782201403</c:v>
                </c:pt>
                <c:pt idx="86">
                  <c:v>4316.4497706207285</c:v>
                </c:pt>
                <c:pt idx="87">
                  <c:v>4314.4300954519931</c:v>
                </c:pt>
                <c:pt idx="88">
                  <c:v>4312.4123094191382</c:v>
                </c:pt>
                <c:pt idx="89">
                  <c:v>4309.9934561091895</c:v>
                </c:pt>
                <c:pt idx="90">
                  <c:v>4307.9798168566622</c:v>
                </c:pt>
                <c:pt idx="91">
                  <c:v>4305.96805827963</c:v>
                </c:pt>
                <c:pt idx="92">
                  <c:v>4303.9581777445856</c:v>
                </c:pt>
                <c:pt idx="93">
                  <c:v>4301.5487964172416</c:v>
                </c:pt>
                <c:pt idx="94">
                  <c:v>4299.5430383288258</c:v>
                </c:pt>
                <c:pt idx="95">
                  <c:v>4297.5391498881436</c:v>
                </c:pt>
                <c:pt idx="96">
                  <c:v>4295.5371284822513</c:v>
                </c:pt>
                <c:pt idx="97">
                  <c:v>4293.5369715030738</c:v>
                </c:pt>
                <c:pt idx="98">
                  <c:v>4291.5386763473889</c:v>
                </c:pt>
                <c:pt idx="99">
                  <c:v>4289.5422404168212</c:v>
                </c:pt>
                <c:pt idx="100">
                  <c:v>4287.5476611178274</c:v>
                </c:pt>
                <c:pt idx="101">
                  <c:v>4285.5549358616845</c:v>
                </c:pt>
                <c:pt idx="102">
                  <c:v>4283.5640620644799</c:v>
                </c:pt>
                <c:pt idx="103">
                  <c:v>4281.5750371471022</c:v>
                </c:pt>
                <c:pt idx="104">
                  <c:v>4279.5878585352266</c:v>
                </c:pt>
                <c:pt idx="105">
                  <c:v>4277.6025236593059</c:v>
                </c:pt>
                <c:pt idx="106">
                  <c:v>4275.6190299545578</c:v>
                </c:pt>
                <c:pt idx="107">
                  <c:v>4273.6373748609567</c:v>
                </c:pt>
                <c:pt idx="108">
                  <c:v>4271.6575558232189</c:v>
                </c:pt>
                <c:pt idx="109">
                  <c:v>4270.0750208391219</c:v>
                </c:pt>
                <c:pt idx="110">
                  <c:v>4268.0985002777261</c:v>
                </c:pt>
                <c:pt idx="111">
                  <c:v>4266.1238086425465</c:v>
                </c:pt>
                <c:pt idx="112">
                  <c:v>4264.1509433962265</c:v>
                </c:pt>
                <c:pt idx="113">
                  <c:v>4262.5739644970417</c:v>
                </c:pt>
                <c:pt idx="114">
                  <c:v>4260.6043803715002</c:v>
                </c:pt>
                <c:pt idx="115">
                  <c:v>4258.636615555145</c:v>
                </c:pt>
                <c:pt idx="116">
                  <c:v>4257.0637119113571</c:v>
                </c:pt>
                <c:pt idx="117">
                  <c:v>4255.0992155053073</c:v>
                </c:pt>
                <c:pt idx="118">
                  <c:v>4253.5289233324111</c:v>
                </c:pt>
                <c:pt idx="119">
                  <c:v>4251.567687200295</c:v>
                </c:pt>
                <c:pt idx="120">
                  <c:v>4249.6082588256986</c:v>
                </c:pt>
                <c:pt idx="121">
                  <c:v>4248.0420160324338</c:v>
                </c:pt>
                <c:pt idx="122">
                  <c:v>4246.0858353287895</c:v>
                </c:pt>
                <c:pt idx="123">
                  <c:v>4244.5221874424597</c:v>
                </c:pt>
                <c:pt idx="124">
                  <c:v>4242.5692463421365</c:v>
                </c:pt>
                <c:pt idx="125">
                  <c:v>4241.0081869193273</c:v>
                </c:pt>
                <c:pt idx="126">
                  <c:v>4239.0584773813898</c:v>
                </c:pt>
                <c:pt idx="127">
                  <c:v>4237.5</c:v>
                </c:pt>
                <c:pt idx="128">
                  <c:v>4235.942668136714</c:v>
                </c:pt>
                <c:pt idx="129">
                  <c:v>4233.9976122692624</c:v>
                </c:pt>
                <c:pt idx="130">
                  <c:v>4232.4428532084821</c:v>
                </c:pt>
                <c:pt idx="131">
                  <c:v>4230.8892355694225</c:v>
                </c:pt>
                <c:pt idx="132">
                  <c:v>4228.9488167308755</c:v>
                </c:pt>
                <c:pt idx="133">
                  <c:v>4227.397762699431</c:v>
                </c:pt>
                <c:pt idx="134">
                  <c:v>4225.8478460128326</c:v>
                </c:pt>
                <c:pt idx="135">
                  <c:v>4223.9120476408607</c:v>
                </c:pt>
                <c:pt idx="136">
                  <c:v>4222.3646854107519</c:v>
                </c:pt>
                <c:pt idx="137">
                  <c:v>4220.8184564680032</c:v>
                </c:pt>
                <c:pt idx="138">
                  <c:v>4219.2733595680429</c:v>
                </c:pt>
                <c:pt idx="139">
                  <c:v>4217.7293934681184</c:v>
                </c:pt>
                <c:pt idx="140">
                  <c:v>4215.8010241404536</c:v>
                </c:pt>
                <c:pt idx="141">
                  <c:v>4214.2595978062154</c:v>
                </c:pt>
                <c:pt idx="142">
                  <c:v>4212.7192982456145</c:v>
                </c:pt>
                <c:pt idx="143">
                  <c:v>4211.1801242236024</c:v>
                </c:pt>
                <c:pt idx="144">
                  <c:v>4209.6420745069399</c:v>
                </c:pt>
                <c:pt idx="145">
                  <c:v>4208.1051478641839</c:v>
                </c:pt>
                <c:pt idx="146">
                  <c:v>4206.5693430656938</c:v>
                </c:pt>
                <c:pt idx="147">
                  <c:v>4205.0346588836192</c:v>
                </c:pt>
                <c:pt idx="148">
                  <c:v>4203.5010940919037</c:v>
                </c:pt>
                <c:pt idx="149">
                  <c:v>4201.9686474662776</c:v>
                </c:pt>
                <c:pt idx="150">
                  <c:v>4200.4373177842563</c:v>
                </c:pt>
                <c:pt idx="151">
                  <c:v>4198.9071038251368</c:v>
                </c:pt>
                <c:pt idx="152">
                  <c:v>4197.3780043699926</c:v>
                </c:pt>
                <c:pt idx="153">
                  <c:v>4195.8500182016751</c:v>
                </c:pt>
                <c:pt idx="154">
                  <c:v>4194.3231441048038</c:v>
                </c:pt>
                <c:pt idx="155">
                  <c:v>4192.7973808657698</c:v>
                </c:pt>
                <c:pt idx="156">
                  <c:v>4191.272727272727</c:v>
                </c:pt>
                <c:pt idx="157">
                  <c:v>4189.7491821155945</c:v>
                </c:pt>
                <c:pt idx="158">
                  <c:v>4188.2267441860467</c:v>
                </c:pt>
                <c:pt idx="159">
                  <c:v>4186.7054122775153</c:v>
                </c:pt>
                <c:pt idx="160">
                  <c:v>4185.1851851851852</c:v>
                </c:pt>
                <c:pt idx="161">
                  <c:v>4183.6660617059888</c:v>
                </c:pt>
                <c:pt idx="162">
                  <c:v>4182.5274426199767</c:v>
                </c:pt>
                <c:pt idx="163">
                  <c:v>4181.010247574136</c:v>
                </c:pt>
                <c:pt idx="164">
                  <c:v>4179.4941528419904</c:v>
                </c:pt>
                <c:pt idx="165">
                  <c:v>4177.9791572270051</c:v>
                </c:pt>
                <c:pt idx="166">
                  <c:v>4176.843631092589</c:v>
                </c:pt>
                <c:pt idx="167">
                  <c:v>4175.330556058685</c:v>
                </c:pt>
                <c:pt idx="168">
                  <c:v>4173.8185768604026</c:v>
                </c:pt>
                <c:pt idx="169">
                  <c:v>4172.3076923076924</c:v>
                </c:pt>
                <c:pt idx="170">
                  <c:v>4171.1752465394011</c:v>
                </c:pt>
                <c:pt idx="171">
                  <c:v>4169.6662747580722</c:v>
                </c:pt>
                <c:pt idx="172">
                  <c:v>4168.1583943585574</c:v>
                </c:pt>
                <c:pt idx="173">
                  <c:v>4167.0281995661608</c:v>
                </c:pt>
                <c:pt idx="174">
                  <c:v>4165.522226237802</c:v>
                </c:pt>
                <c:pt idx="175">
                  <c:v>4164.0173410404623</c:v>
                </c:pt>
                <c:pt idx="176">
                  <c:v>4162.8893905191871</c:v>
                </c:pt>
                <c:pt idx="177">
                  <c:v>4161.3864067154072</c:v>
                </c:pt>
                <c:pt idx="178">
                  <c:v>4159.8845078047461</c:v>
                </c:pt>
                <c:pt idx="179">
                  <c:v>4158.7587948764203</c:v>
                </c:pt>
                <c:pt idx="180">
                  <c:v>4157.2587917042374</c:v>
                </c:pt>
                <c:pt idx="181">
                  <c:v>4156.1344992337508</c:v>
                </c:pt>
                <c:pt idx="182">
                  <c:v>4154.6363882130308</c:v>
                </c:pt>
                <c:pt idx="183">
                  <c:v>4153.5135135135133</c:v>
                </c:pt>
                <c:pt idx="184">
                  <c:v>4152.0172910662823</c:v>
                </c:pt>
                <c:pt idx="185">
                  <c:v>4150.8958314576394</c:v>
                </c:pt>
                <c:pt idx="186">
                  <c:v>4149.40149401494</c:v>
                </c:pt>
                <c:pt idx="187">
                  <c:v>4148.2814468238257</c:v>
                </c:pt>
                <c:pt idx="188">
                  <c:v>4146.7889908256875</c:v>
                </c:pt>
                <c:pt idx="189">
                  <c:v>4145.670353385487</c:v>
                </c:pt>
                <c:pt idx="190">
                  <c:v>4144.1797752808989</c:v>
                </c:pt>
                <c:pt idx="191">
                  <c:v>4143.062544931704</c:v>
                </c:pt>
                <c:pt idx="192">
                  <c:v>4141.5738411785842</c:v>
                </c:pt>
                <c:pt idx="193">
                  <c:v>4140.4580152671761</c:v>
                </c:pt>
                <c:pt idx="194">
                  <c:v>4138.971182332346</c:v>
                </c:pt>
                <c:pt idx="195">
                  <c:v>4137.8567582121705</c:v>
                </c:pt>
                <c:pt idx="196">
                  <c:v>4136.7429340511435</c:v>
                </c:pt>
                <c:pt idx="197">
                  <c:v>4135.2587676024759</c:v>
                </c:pt>
                <c:pt idx="198">
                  <c:v>4134.1463414634145</c:v>
                </c:pt>
                <c:pt idx="199">
                  <c:v>4133.0345136709993</c:v>
                </c:pt>
                <c:pt idx="200">
                  <c:v>4131.5530065418043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D7-489B-808B-C134994D63EC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2021'!$AI$105:$AI$305</c:f>
              <c:numCache>
                <c:formatCode>#,##0</c:formatCode>
                <c:ptCount val="201"/>
                <c:pt idx="0">
                  <c:v>4188.1926956823299</c:v>
                </c:pt>
                <c:pt idx="1">
                  <c:v>4171.549825690111</c:v>
                </c:pt>
                <c:pt idx="2">
                  <c:v>4155.2007379602801</c:v>
                </c:pt>
                <c:pt idx="3">
                  <c:v>4139.1369488659748</c:v>
                </c:pt>
                <c:pt idx="4">
                  <c:v>4123.3503102797504</c:v>
                </c:pt>
                <c:pt idx="5">
                  <c:v>4107.8329928506419</c:v>
                </c:pt>
                <c:pt idx="6">
                  <c:v>4092.5774702819954</c:v>
                </c:pt>
                <c:pt idx="7">
                  <c:v>4077.5765045404291</c:v>
                </c:pt>
                <c:pt idx="8">
                  <c:v>4062.8231319317847</c:v>
                </c:pt>
                <c:pt idx="9">
                  <c:v>4048.310649984985</c:v>
                </c:pt>
                <c:pt idx="10">
                  <c:v>4034.0326050892359</c:v>
                </c:pt>
                <c:pt idx="11">
                  <c:v>4019.9827808342839</c:v>
                </c:pt>
                <c:pt idx="12">
                  <c:v>4006.155187007143</c:v>
                </c:pt>
                <c:pt idx="13">
                  <c:v>3992.5440492023481</c:v>
                </c:pt>
                <c:pt idx="14">
                  <c:v>3979.1437990058662</c:v>
                </c:pt>
                <c:pt idx="15">
                  <c:v>3965.9490647158236</c:v>
                </c:pt>
                <c:pt idx="16">
                  <c:v>3952.9546625658677</c:v>
                </c:pt>
                <c:pt idx="17">
                  <c:v>3940.1555884194563</c:v>
                </c:pt>
                <c:pt idx="18">
                  <c:v>3927.547009905672</c:v>
                </c:pt>
                <c:pt idx="19">
                  <c:v>3915.1242589691851</c:v>
                </c:pt>
                <c:pt idx="20">
                  <c:v>3902.8828248090172</c:v>
                </c:pt>
                <c:pt idx="21">
                  <c:v>3890.8183471824145</c:v>
                </c:pt>
                <c:pt idx="22">
                  <c:v>3878.9266100518871</c:v>
                </c:pt>
                <c:pt idx="23">
                  <c:v>3867.2035355548751</c:v>
                </c:pt>
                <c:pt idx="24">
                  <c:v>3855.6451782769946</c:v>
                </c:pt>
                <c:pt idx="25">
                  <c:v>3844.24771981102</c:v>
                </c:pt>
                <c:pt idx="26">
                  <c:v>3833.0074635850001</c:v>
                </c:pt>
                <c:pt idx="27">
                  <c:v>3821.920829943982</c:v>
                </c:pt>
                <c:pt idx="28">
                  <c:v>3810.9843514708664</c:v>
                </c:pt>
                <c:pt idx="29">
                  <c:v>3800.1946685328026</c:v>
                </c:pt>
                <c:pt idx="30">
                  <c:v>3789.5485250404818</c:v>
                </c:pt>
                <c:pt idx="31">
                  <c:v>3779.0427644084402</c:v>
                </c:pt>
                <c:pt idx="32">
                  <c:v>3768.674325705264</c:v>
                </c:pt>
                <c:pt idx="33">
                  <c:v>3758.4402399832875</c:v>
                </c:pt>
                <c:pt idx="34">
                  <c:v>3748.3376267780204</c:v>
                </c:pt>
                <c:pt idx="35">
                  <c:v>3738.3636907681412</c:v>
                </c:pt>
                <c:pt idx="36">
                  <c:v>3728.5157185874823</c:v>
                </c:pt>
                <c:pt idx="37">
                  <c:v>3718.7910757809063</c:v>
                </c:pt>
                <c:pt idx="38">
                  <c:v>3709.1872038965271</c:v>
                </c:pt>
                <c:pt idx="39">
                  <c:v>3699.7016177071268</c:v>
                </c:pt>
                <c:pt idx="40">
                  <c:v>3690.3319025540727</c:v>
                </c:pt>
                <c:pt idx="41">
                  <c:v>3681.0757118074416</c:v>
                </c:pt>
                <c:pt idx="42">
                  <c:v>3671.9307644364026</c:v>
                </c:pt>
                <c:pt idx="43">
                  <c:v>3662.894842684274</c:v>
                </c:pt>
                <c:pt idx="44">
                  <c:v>3653.9657898429919</c:v>
                </c:pt>
                <c:pt idx="45">
                  <c:v>3645.1415081220316</c:v>
                </c:pt>
                <c:pt idx="46">
                  <c:v>3636.419956607082</c:v>
                </c:pt>
                <c:pt idx="47">
                  <c:v>3627.7991493040872</c:v>
                </c:pt>
                <c:pt idx="48">
                  <c:v>3619.277153264456</c:v>
                </c:pt>
                <c:pt idx="49">
                  <c:v>3610.8520867875245</c:v>
                </c:pt>
                <c:pt idx="50">
                  <c:v>3602.5221176965492</c:v>
                </c:pt>
                <c:pt idx="51">
                  <c:v>3594.2854616847112</c:v>
                </c:pt>
                <c:pt idx="52">
                  <c:v>3586.1403807278157</c:v>
                </c:pt>
                <c:pt idx="53">
                  <c:v>3578.0851815605383</c:v>
                </c:pt>
                <c:pt idx="54">
                  <c:v>3570.1182142132566</c:v>
                </c:pt>
                <c:pt idx="55">
                  <c:v>3562.2378706066397</c:v>
                </c:pt>
                <c:pt idx="56">
                  <c:v>3554.442583201333</c:v>
                </c:pt>
                <c:pt idx="57">
                  <c:v>3546.7308237002244</c:v>
                </c:pt>
                <c:pt idx="58">
                  <c:v>3539.101101800884</c:v>
                </c:pt>
                <c:pt idx="59">
                  <c:v>3531.5519639959275</c:v>
                </c:pt>
                <c:pt idx="60">
                  <c:v>3524.0819924191255</c:v>
                </c:pt>
                <c:pt idx="61">
                  <c:v>3516.6898037352444</c:v>
                </c:pt>
                <c:pt idx="62">
                  <c:v>3509.374048071676</c:v>
                </c:pt>
                <c:pt idx="63">
                  <c:v>3502.1334079899925</c:v>
                </c:pt>
                <c:pt idx="64">
                  <c:v>3494.9665974957261</c:v>
                </c:pt>
                <c:pt idx="65">
                  <c:v>3487.8723610846669</c:v>
                </c:pt>
                <c:pt idx="66">
                  <c:v>3480.849472824133</c:v>
                </c:pt>
                <c:pt idx="67">
                  <c:v>3473.8967354677075</c:v>
                </c:pt>
                <c:pt idx="68">
                  <c:v>3467.0129796020033</c:v>
                </c:pt>
                <c:pt idx="69">
                  <c:v>3460.1970628241147</c:v>
                </c:pt>
                <c:pt idx="70">
                  <c:v>3453.4478689484677</c:v>
                </c:pt>
                <c:pt idx="71">
                  <c:v>3446.7643072418182</c:v>
                </c:pt>
                <c:pt idx="72">
                  <c:v>3440.1453116852531</c:v>
                </c:pt>
                <c:pt idx="73">
                  <c:v>3433.5898402620642</c:v>
                </c:pt>
                <c:pt idx="74">
                  <c:v>3427.0968742704476</c:v>
                </c:pt>
                <c:pt idx="75">
                  <c:v>3420.6654176599891</c:v>
                </c:pt>
                <c:pt idx="76">
                  <c:v>3414.2944963910145</c:v>
                </c:pt>
                <c:pt idx="77">
                  <c:v>3407.9831578158328</c:v>
                </c:pt>
                <c:pt idx="78">
                  <c:v>3401.7304700810441</c:v>
                </c:pt>
                <c:pt idx="79">
                  <c:v>3395.5355215500363</c:v>
                </c:pt>
                <c:pt idx="80">
                  <c:v>3389.3974202448949</c:v>
                </c:pt>
                <c:pt idx="81">
                  <c:v>3383.3152933069514</c:v>
                </c:pt>
                <c:pt idx="82">
                  <c:v>3377.2882864752419</c:v>
                </c:pt>
                <c:pt idx="83">
                  <c:v>3371.3155635821863</c:v>
                </c:pt>
                <c:pt idx="84">
                  <c:v>3365.3963060658211</c:v>
                </c:pt>
                <c:pt idx="85">
                  <c:v>3359.5297124979365</c:v>
                </c:pt>
                <c:pt idx="86">
                  <c:v>3353.714998127527</c:v>
                </c:pt>
                <c:pt idx="87">
                  <c:v>3347.9513944389773</c:v>
                </c:pt>
                <c:pt idx="88">
                  <c:v>3342.2381487243933</c:v>
                </c:pt>
                <c:pt idx="89">
                  <c:v>3336.5745236695939</c:v>
                </c:pt>
                <c:pt idx="90">
                  <c:v>3330.959796953221</c:v>
                </c:pt>
                <c:pt idx="91">
                  <c:v>3325.3932608584851</c:v>
                </c:pt>
                <c:pt idx="92">
                  <c:v>3319.8742218970956</c:v>
                </c:pt>
                <c:pt idx="93">
                  <c:v>3314.4020004449067</c:v>
                </c:pt>
                <c:pt idx="94">
                  <c:v>3308.9759303888677</c:v>
                </c:pt>
                <c:pt idx="95">
                  <c:v>3303.5953587848617</c:v>
                </c:pt>
                <c:pt idx="96">
                  <c:v>3298.2596455260327</c:v>
                </c:pt>
                <c:pt idx="97">
                  <c:v>3292.9681630212353</c:v>
                </c:pt>
                <c:pt idx="98">
                  <c:v>3287.720295883239</c:v>
                </c:pt>
                <c:pt idx="99">
                  <c:v>3282.5154406263414</c:v>
                </c:pt>
                <c:pt idx="100">
                  <c:v>3277.3530053730524</c:v>
                </c:pt>
                <c:pt idx="101">
                  <c:v>3272.2324095695467</c:v>
                </c:pt>
                <c:pt idx="102">
                  <c:v>3267.153083709557</c:v>
                </c:pt>
                <c:pt idx="103">
                  <c:v>3262.1144690664246</c:v>
                </c:pt>
                <c:pt idx="104">
                  <c:v>3257.1160174330294</c:v>
                </c:pt>
                <c:pt idx="105">
                  <c:v>3252.1571908693186</c:v>
                </c:pt>
                <c:pt idx="106">
                  <c:v>3247.2374614571818</c:v>
                </c:pt>
                <c:pt idx="107">
                  <c:v>3242.35631106241</c:v>
                </c:pt>
                <c:pt idx="108">
                  <c:v>3237.513231103515</c:v>
                </c:pt>
                <c:pt idx="109">
                  <c:v>3232.7077223271676</c:v>
                </c:pt>
                <c:pt idx="110">
                  <c:v>3227.9392945900277</c:v>
                </c:pt>
                <c:pt idx="111">
                  <c:v>3223.2074666467665</c:v>
                </c:pt>
                <c:pt idx="112">
                  <c:v>3218.5117659440652</c:v>
                </c:pt>
                <c:pt idx="113">
                  <c:v>3213.8517284203904</c:v>
                </c:pt>
                <c:pt idx="114">
                  <c:v>3209.2268983113704</c:v>
                </c:pt>
                <c:pt idx="115">
                  <c:v>3204.6368279605645</c:v>
                </c:pt>
                <c:pt idx="116">
                  <c:v>3200.0810776354829</c:v>
                </c:pt>
                <c:pt idx="117">
                  <c:v>3195.5592153486527</c:v>
                </c:pt>
                <c:pt idx="118">
                  <c:v>3191.0708166835893</c:v>
                </c:pt>
                <c:pt idx="119">
                  <c:v>3186.61546462551</c:v>
                </c:pt>
                <c:pt idx="120">
                  <c:v>3182.1927493966359</c:v>
                </c:pt>
                <c:pt idx="121">
                  <c:v>3177.8022682959395</c:v>
                </c:pt>
                <c:pt idx="122">
                  <c:v>3173.4436255431901</c:v>
                </c:pt>
                <c:pt idx="123">
                  <c:v>3169.1164321271785</c:v>
                </c:pt>
                <c:pt idx="124">
                  <c:v>3164.8203056579673</c:v>
                </c:pt>
                <c:pt idx="125">
                  <c:v>3160.5548702230549</c:v>
                </c:pt>
                <c:pt idx="126">
                  <c:v>3156.3197562473383</c:v>
                </c:pt>
                <c:pt idx="127">
                  <c:v>3152.1146003567378</c:v>
                </c:pt>
                <c:pt idx="128">
                  <c:v>3147.9390452453808</c:v>
                </c:pt>
                <c:pt idx="129">
                  <c:v>3143.7927395462516</c:v>
                </c:pt>
                <c:pt idx="130">
                  <c:v>3139.675337705165</c:v>
                </c:pt>
                <c:pt idx="131">
                  <c:v>3135.5864998580009</c:v>
                </c:pt>
                <c:pt idx="132">
                  <c:v>3131.5258917110755</c:v>
                </c:pt>
                <c:pt idx="133">
                  <c:v>3127.4931844245716</c:v>
                </c:pt>
                <c:pt idx="134">
                  <c:v>3123.4880544989173</c:v>
                </c:pt>
                <c:pt idx="135">
                  <c:v>3119.510183664052</c:v>
                </c:pt>
                <c:pt idx="136">
                  <c:v>3115.5592587714618</c:v>
                </c:pt>
                <c:pt idx="137">
                  <c:v>3111.6349716889376</c:v>
                </c:pt>
                <c:pt idx="138">
                  <c:v>3107.7370191979408</c:v>
                </c:pt>
                <c:pt idx="139">
                  <c:v>3103.8651028935287</c:v>
                </c:pt>
                <c:pt idx="140">
                  <c:v>3100.018929086752</c:v>
                </c:pt>
                <c:pt idx="141">
                  <c:v>3096.198208709447</c:v>
                </c:pt>
                <c:pt idx="142">
                  <c:v>3092.4026572213688</c:v>
                </c:pt>
                <c:pt idx="143">
                  <c:v>3088.631994519591</c:v>
                </c:pt>
                <c:pt idx="144">
                  <c:v>3084.885944850093</c:v>
                </c:pt>
                <c:pt idx="145">
                  <c:v>3081.1642367215045</c:v>
                </c:pt>
                <c:pt idx="146">
                  <c:v>3077.4666028209094</c:v>
                </c:pt>
                <c:pt idx="147">
                  <c:v>3073.7927799316781</c:v>
                </c:pt>
                <c:pt idx="148">
                  <c:v>3070.1425088532651</c:v>
                </c:pt>
                <c:pt idx="149">
                  <c:v>3066.5155343228985</c:v>
                </c:pt>
                <c:pt idx="150">
                  <c:v>3062.9116049391387</c:v>
                </c:pt>
                <c:pt idx="151">
                  <c:v>3059.3304730872296</c:v>
                </c:pt>
                <c:pt idx="152">
                  <c:v>3055.7718948662073</c:v>
                </c:pt>
                <c:pt idx="153">
                  <c:v>3052.235630017708</c:v>
                </c:pt>
                <c:pt idx="154">
                  <c:v>3048.7214418564377</c:v>
                </c:pt>
                <c:pt idx="155">
                  <c:v>3045.2290972022488</c:v>
                </c:pt>
                <c:pt idx="156">
                  <c:v>3041.758366313788</c:v>
                </c:pt>
                <c:pt idx="157">
                  <c:v>3038.3090228236697</c:v>
                </c:pt>
                <c:pt idx="158">
                  <c:v>3034.8808436751333</c:v>
                </c:pt>
                <c:pt idx="159">
                  <c:v>3031.4736090601409</c:v>
                </c:pt>
                <c:pt idx="160">
                  <c:v>3028.0871023588857</c:v>
                </c:pt>
                <c:pt idx="161">
                  <c:v>3024.721110080669</c:v>
                </c:pt>
                <c:pt idx="162">
                  <c:v>3021.3754218061044</c:v>
                </c:pt>
                <c:pt idx="163">
                  <c:v>3018.0498301306206</c:v>
                </c:pt>
                <c:pt idx="164">
                  <c:v>3014.7441306092287</c:v>
                </c:pt>
                <c:pt idx="165">
                  <c:v>3011.458121702517</c:v>
                </c:pt>
                <c:pt idx="166">
                  <c:v>3008.1916047238415</c:v>
                </c:pt>
                <c:pt idx="167">
                  <c:v>3004.9443837876865</c:v>
                </c:pt>
                <c:pt idx="168">
                  <c:v>3001.7162657591557</c:v>
                </c:pt>
                <c:pt idx="169">
                  <c:v>2998.5070602045748</c:v>
                </c:pt>
                <c:pt idx="170">
                  <c:v>2995.3165793431672</c:v>
                </c:pt>
                <c:pt idx="171">
                  <c:v>2992.1446379997865</c:v>
                </c:pt>
                <c:pt idx="172">
                  <c:v>2988.9910535586614</c:v>
                </c:pt>
                <c:pt idx="173">
                  <c:v>2985.8556459181555</c:v>
                </c:pt>
                <c:pt idx="174">
                  <c:v>2982.7382374464755</c:v>
                </c:pt>
                <c:pt idx="175">
                  <c:v>2979.638652938354</c:v>
                </c:pt>
                <c:pt idx="176">
                  <c:v>2976.556719572633</c:v>
                </c:pt>
                <c:pt idx="177">
                  <c:v>2973.49226687076</c:v>
                </c:pt>
                <c:pt idx="178">
                  <c:v>2970.4451266561623</c:v>
                </c:pt>
                <c:pt idx="179">
                  <c:v>2967.4151330144718</c:v>
                </c:pt>
                <c:pt idx="180">
                  <c:v>2964.4021222545907</c:v>
                </c:pt>
                <c:pt idx="181">
                  <c:v>2961.4059328705671</c:v>
                </c:pt>
                <c:pt idx="182">
                  <c:v>2958.4264055042704</c:v>
                </c:pt>
                <c:pt idx="183">
                  <c:v>2955.4633829088361</c:v>
                </c:pt>
                <c:pt idx="184">
                  <c:v>2952.5167099128685</c:v>
                </c:pt>
                <c:pt idx="185">
                  <c:v>2949.5862333853865</c:v>
                </c:pt>
                <c:pt idx="186">
                  <c:v>2946.6718022014797</c:v>
                </c:pt>
                <c:pt idx="187">
                  <c:v>2943.773267208675</c:v>
                </c:pt>
                <c:pt idx="188">
                  <c:v>2940.8904811939851</c:v>
                </c:pt>
                <c:pt idx="189">
                  <c:v>2938.0232988516273</c:v>
                </c:pt>
                <c:pt idx="190">
                  <c:v>2935.1715767513956</c:v>
                </c:pt>
                <c:pt idx="191">
                  <c:v>2932.3351733076679</c:v>
                </c:pt>
                <c:pt idx="192">
                  <c:v>2929.513948749041</c:v>
                </c:pt>
                <c:pt idx="193">
                  <c:v>2926.7077650885685</c:v>
                </c:pt>
                <c:pt idx="194">
                  <c:v>2923.9164860945957</c:v>
                </c:pt>
                <c:pt idx="195">
                  <c:v>2921.1399772621708</c:v>
                </c:pt>
                <c:pt idx="196">
                  <c:v>2918.378105785026</c:v>
                </c:pt>
                <c:pt idx="197">
                  <c:v>2915.6307405281091</c:v>
                </c:pt>
                <c:pt idx="198">
                  <c:v>2912.8977520006533</c:v>
                </c:pt>
                <c:pt idx="199">
                  <c:v>2910.1790123297819</c:v>
                </c:pt>
                <c:pt idx="200">
                  <c:v>2907.4743952346207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D7-489B-808B-C134994D63EC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2021'!$AJ$105:$AJ$305</c:f>
              <c:numCache>
                <c:formatCode>#,##0</c:formatCode>
                <c:ptCount val="201"/>
                <c:pt idx="0">
                  <c:v>5305.8139534883721</c:v>
                </c:pt>
                <c:pt idx="1">
                  <c:v>5305.8139534883721</c:v>
                </c:pt>
                <c:pt idx="2">
                  <c:v>5305.8139534883721</c:v>
                </c:pt>
                <c:pt idx="3">
                  <c:v>5305.8139534883721</c:v>
                </c:pt>
                <c:pt idx="4">
                  <c:v>5305.8139534883721</c:v>
                </c:pt>
                <c:pt idx="5">
                  <c:v>5305.8139534883721</c:v>
                </c:pt>
                <c:pt idx="6">
                  <c:v>5305.8139534883721</c:v>
                </c:pt>
                <c:pt idx="7">
                  <c:v>5305.8139534883721</c:v>
                </c:pt>
                <c:pt idx="8">
                  <c:v>5305.8139534883721</c:v>
                </c:pt>
                <c:pt idx="9">
                  <c:v>5305.8139534883721</c:v>
                </c:pt>
                <c:pt idx="10">
                  <c:v>5305.8139534883721</c:v>
                </c:pt>
                <c:pt idx="11">
                  <c:v>5305.8139534883721</c:v>
                </c:pt>
                <c:pt idx="12">
                  <c:v>5305.8139534883721</c:v>
                </c:pt>
                <c:pt idx="13">
                  <c:v>5305.8139534883721</c:v>
                </c:pt>
                <c:pt idx="14">
                  <c:v>5305.8139534883721</c:v>
                </c:pt>
                <c:pt idx="15">
                  <c:v>5305.8139534883721</c:v>
                </c:pt>
                <c:pt idx="16">
                  <c:v>5305.8139534883721</c:v>
                </c:pt>
                <c:pt idx="17">
                  <c:v>5305.8139534883721</c:v>
                </c:pt>
                <c:pt idx="18">
                  <c:v>5305.8139534883721</c:v>
                </c:pt>
                <c:pt idx="19">
                  <c:v>5305.8139534883721</c:v>
                </c:pt>
                <c:pt idx="20">
                  <c:v>5305.8139534883721</c:v>
                </c:pt>
                <c:pt idx="21">
                  <c:v>5305.8139534883721</c:v>
                </c:pt>
                <c:pt idx="22">
                  <c:v>5305.8139534883721</c:v>
                </c:pt>
                <c:pt idx="23">
                  <c:v>5305.8139534883721</c:v>
                </c:pt>
                <c:pt idx="24">
                  <c:v>5305.8139534883721</c:v>
                </c:pt>
                <c:pt idx="25">
                  <c:v>5305.8139534883721</c:v>
                </c:pt>
                <c:pt idx="26">
                  <c:v>5305.8139534883721</c:v>
                </c:pt>
                <c:pt idx="27">
                  <c:v>5305.8139534883721</c:v>
                </c:pt>
                <c:pt idx="28">
                  <c:v>5305.8139534883721</c:v>
                </c:pt>
                <c:pt idx="29">
                  <c:v>5305.8139534883721</c:v>
                </c:pt>
                <c:pt idx="30">
                  <c:v>5305.8139534883721</c:v>
                </c:pt>
                <c:pt idx="31">
                  <c:v>5305.8139534883721</c:v>
                </c:pt>
                <c:pt idx="32">
                  <c:v>5305.8139534883721</c:v>
                </c:pt>
                <c:pt idx="33">
                  <c:v>5305.8139534883721</c:v>
                </c:pt>
                <c:pt idx="34">
                  <c:v>5305.8139534883721</c:v>
                </c:pt>
                <c:pt idx="35">
                  <c:v>5305.8139534883721</c:v>
                </c:pt>
                <c:pt idx="36">
                  <c:v>5305.8139534883721</c:v>
                </c:pt>
                <c:pt idx="37">
                  <c:v>5305.8139534883721</c:v>
                </c:pt>
                <c:pt idx="38">
                  <c:v>5305.8139534883721</c:v>
                </c:pt>
                <c:pt idx="39">
                  <c:v>5305.8139534883721</c:v>
                </c:pt>
                <c:pt idx="40">
                  <c:v>5305.8139534883721</c:v>
                </c:pt>
                <c:pt idx="41">
                  <c:v>5305.8139534883721</c:v>
                </c:pt>
                <c:pt idx="42">
                  <c:v>5305.8139534883721</c:v>
                </c:pt>
                <c:pt idx="43">
                  <c:v>5305.8139534883721</c:v>
                </c:pt>
                <c:pt idx="44">
                  <c:v>5305.8139534883721</c:v>
                </c:pt>
                <c:pt idx="45">
                  <c:v>5305.8139534883721</c:v>
                </c:pt>
                <c:pt idx="46">
                  <c:v>5305.8139534883721</c:v>
                </c:pt>
                <c:pt idx="47">
                  <c:v>5305.8139534883721</c:v>
                </c:pt>
                <c:pt idx="48">
                  <c:v>5305.8139534883721</c:v>
                </c:pt>
                <c:pt idx="49">
                  <c:v>5305.8139534883721</c:v>
                </c:pt>
                <c:pt idx="50">
                  <c:v>5305.8139534883721</c:v>
                </c:pt>
                <c:pt idx="51">
                  <c:v>5305.8139534883721</c:v>
                </c:pt>
                <c:pt idx="52">
                  <c:v>5305.8139534883721</c:v>
                </c:pt>
                <c:pt idx="53">
                  <c:v>5305.8139534883721</c:v>
                </c:pt>
                <c:pt idx="54">
                  <c:v>5305.8139534883721</c:v>
                </c:pt>
                <c:pt idx="55">
                  <c:v>5305.8139534883721</c:v>
                </c:pt>
                <c:pt idx="56">
                  <c:v>5305.8139534883721</c:v>
                </c:pt>
                <c:pt idx="57">
                  <c:v>5305.8139534883721</c:v>
                </c:pt>
                <c:pt idx="58">
                  <c:v>5305.8139534883721</c:v>
                </c:pt>
                <c:pt idx="59">
                  <c:v>5305.8139534883721</c:v>
                </c:pt>
                <c:pt idx="60">
                  <c:v>5305.8139534883721</c:v>
                </c:pt>
                <c:pt idx="61">
                  <c:v>5305.8139534883721</c:v>
                </c:pt>
                <c:pt idx="62">
                  <c:v>5305.8139534883721</c:v>
                </c:pt>
                <c:pt idx="63">
                  <c:v>5305.8139534883721</c:v>
                </c:pt>
                <c:pt idx="64">
                  <c:v>5305.8139534883721</c:v>
                </c:pt>
                <c:pt idx="65">
                  <c:v>5305.8139534883721</c:v>
                </c:pt>
                <c:pt idx="66">
                  <c:v>5305.8139534883721</c:v>
                </c:pt>
                <c:pt idx="67">
                  <c:v>5305.8139534883721</c:v>
                </c:pt>
                <c:pt idx="68">
                  <c:v>5305.8139534883721</c:v>
                </c:pt>
                <c:pt idx="69">
                  <c:v>5305.8139534883721</c:v>
                </c:pt>
                <c:pt idx="70">
                  <c:v>5305.8139534883721</c:v>
                </c:pt>
                <c:pt idx="71">
                  <c:v>5305.8139534883721</c:v>
                </c:pt>
                <c:pt idx="72">
                  <c:v>5305.8139534883721</c:v>
                </c:pt>
                <c:pt idx="73">
                  <c:v>5305.8139534883721</c:v>
                </c:pt>
                <c:pt idx="74">
                  <c:v>5305.8139534883721</c:v>
                </c:pt>
                <c:pt idx="75">
                  <c:v>5305.8139534883721</c:v>
                </c:pt>
                <c:pt idx="76">
                  <c:v>5305.8139534883721</c:v>
                </c:pt>
                <c:pt idx="77">
                  <c:v>5305.8139534883721</c:v>
                </c:pt>
                <c:pt idx="78">
                  <c:v>5305.8139534883721</c:v>
                </c:pt>
                <c:pt idx="79">
                  <c:v>5305.8139534883721</c:v>
                </c:pt>
                <c:pt idx="80">
                  <c:v>5305.8139534883721</c:v>
                </c:pt>
                <c:pt idx="81">
                  <c:v>5305.8139534883721</c:v>
                </c:pt>
                <c:pt idx="82">
                  <c:v>5305.8139534883721</c:v>
                </c:pt>
                <c:pt idx="83">
                  <c:v>5305.8139534883721</c:v>
                </c:pt>
                <c:pt idx="84">
                  <c:v>5305.8139534883721</c:v>
                </c:pt>
                <c:pt idx="85">
                  <c:v>5305.8139534883721</c:v>
                </c:pt>
                <c:pt idx="86">
                  <c:v>5305.8139534883721</c:v>
                </c:pt>
                <c:pt idx="87">
                  <c:v>5305.8139534883721</c:v>
                </c:pt>
                <c:pt idx="88">
                  <c:v>5305.8139534883721</c:v>
                </c:pt>
                <c:pt idx="89">
                  <c:v>5305.8139534883721</c:v>
                </c:pt>
                <c:pt idx="90">
                  <c:v>5305.8139534883721</c:v>
                </c:pt>
                <c:pt idx="91">
                  <c:v>5305.8139534883721</c:v>
                </c:pt>
                <c:pt idx="92">
                  <c:v>5305.8139534883721</c:v>
                </c:pt>
                <c:pt idx="93">
                  <c:v>5305.8139534883721</c:v>
                </c:pt>
                <c:pt idx="94">
                  <c:v>5305.8139534883721</c:v>
                </c:pt>
                <c:pt idx="95">
                  <c:v>5305.8139534883721</c:v>
                </c:pt>
                <c:pt idx="96">
                  <c:v>5305.8139534883721</c:v>
                </c:pt>
                <c:pt idx="97">
                  <c:v>5305.8139534883721</c:v>
                </c:pt>
                <c:pt idx="98">
                  <c:v>5305.8139534883721</c:v>
                </c:pt>
                <c:pt idx="99">
                  <c:v>5305.8139534883721</c:v>
                </c:pt>
                <c:pt idx="100">
                  <c:v>5305.8139534883721</c:v>
                </c:pt>
                <c:pt idx="101">
                  <c:v>5305.8139534883721</c:v>
                </c:pt>
                <c:pt idx="102">
                  <c:v>5305.8139534883721</c:v>
                </c:pt>
                <c:pt idx="103">
                  <c:v>5305.8139534883721</c:v>
                </c:pt>
                <c:pt idx="104">
                  <c:v>5305.8139534883721</c:v>
                </c:pt>
                <c:pt idx="105">
                  <c:v>5305.8139534883721</c:v>
                </c:pt>
                <c:pt idx="106">
                  <c:v>5305.8139534883721</c:v>
                </c:pt>
                <c:pt idx="107">
                  <c:v>5305.8139534883721</c:v>
                </c:pt>
                <c:pt idx="108">
                  <c:v>5305.8139534883721</c:v>
                </c:pt>
                <c:pt idx="109">
                  <c:v>5305.8139534883721</c:v>
                </c:pt>
                <c:pt idx="110">
                  <c:v>5305.8139534883721</c:v>
                </c:pt>
                <c:pt idx="111">
                  <c:v>5305.8139534883721</c:v>
                </c:pt>
                <c:pt idx="112">
                  <c:v>5305.8139534883721</c:v>
                </c:pt>
                <c:pt idx="113">
                  <c:v>5305.8139534883721</c:v>
                </c:pt>
                <c:pt idx="114">
                  <c:v>5305.8139534883721</c:v>
                </c:pt>
                <c:pt idx="115">
                  <c:v>5305.8139534883721</c:v>
                </c:pt>
                <c:pt idx="116">
                  <c:v>5305.8139534883721</c:v>
                </c:pt>
                <c:pt idx="117">
                  <c:v>5305.8139534883721</c:v>
                </c:pt>
                <c:pt idx="118">
                  <c:v>5305.8139534883721</c:v>
                </c:pt>
                <c:pt idx="119">
                  <c:v>5305.8139534883721</c:v>
                </c:pt>
                <c:pt idx="120">
                  <c:v>5305.8139534883721</c:v>
                </c:pt>
                <c:pt idx="121">
                  <c:v>5305.8139534883721</c:v>
                </c:pt>
                <c:pt idx="122">
                  <c:v>5305.8139534883721</c:v>
                </c:pt>
                <c:pt idx="123">
                  <c:v>5305.8139534883721</c:v>
                </c:pt>
                <c:pt idx="124">
                  <c:v>5305.8139534883721</c:v>
                </c:pt>
                <c:pt idx="125">
                  <c:v>5305.8139534883721</c:v>
                </c:pt>
                <c:pt idx="126">
                  <c:v>5305.8139534883721</c:v>
                </c:pt>
                <c:pt idx="127">
                  <c:v>5305.8139534883721</c:v>
                </c:pt>
                <c:pt idx="128">
                  <c:v>5305.8139534883721</c:v>
                </c:pt>
                <c:pt idx="129">
                  <c:v>5305.8139534883721</c:v>
                </c:pt>
                <c:pt idx="130">
                  <c:v>5305.8139534883721</c:v>
                </c:pt>
                <c:pt idx="131">
                  <c:v>5305.8139534883721</c:v>
                </c:pt>
                <c:pt idx="132">
                  <c:v>5305.8139534883721</c:v>
                </c:pt>
                <c:pt idx="133">
                  <c:v>5305.8139534883721</c:v>
                </c:pt>
                <c:pt idx="134">
                  <c:v>5305.8139534883721</c:v>
                </c:pt>
                <c:pt idx="135">
                  <c:v>5305.8139534883721</c:v>
                </c:pt>
                <c:pt idx="136">
                  <c:v>5305.8139534883721</c:v>
                </c:pt>
                <c:pt idx="137">
                  <c:v>5305.8139534883721</c:v>
                </c:pt>
                <c:pt idx="138">
                  <c:v>5305.8139534883721</c:v>
                </c:pt>
                <c:pt idx="139">
                  <c:v>5305.8139534883721</c:v>
                </c:pt>
                <c:pt idx="140">
                  <c:v>5305.8139534883721</c:v>
                </c:pt>
                <c:pt idx="141">
                  <c:v>5305.8139534883721</c:v>
                </c:pt>
                <c:pt idx="142">
                  <c:v>5305.8139534883721</c:v>
                </c:pt>
                <c:pt idx="143">
                  <c:v>5305.8139534883721</c:v>
                </c:pt>
                <c:pt idx="144">
                  <c:v>5305.8139534883721</c:v>
                </c:pt>
                <c:pt idx="145">
                  <c:v>5305.8139534883721</c:v>
                </c:pt>
                <c:pt idx="146">
                  <c:v>5305.8139534883721</c:v>
                </c:pt>
                <c:pt idx="147">
                  <c:v>5305.8139534883721</c:v>
                </c:pt>
                <c:pt idx="148">
                  <c:v>5305.8139534883721</c:v>
                </c:pt>
                <c:pt idx="149">
                  <c:v>5305.8139534883721</c:v>
                </c:pt>
                <c:pt idx="150">
                  <c:v>5305.8139534883721</c:v>
                </c:pt>
                <c:pt idx="151">
                  <c:v>5305.8139534883721</c:v>
                </c:pt>
                <c:pt idx="152">
                  <c:v>5305.8139534883721</c:v>
                </c:pt>
                <c:pt idx="153">
                  <c:v>5305.8139534883721</c:v>
                </c:pt>
                <c:pt idx="154">
                  <c:v>5305.8139534883721</c:v>
                </c:pt>
                <c:pt idx="155">
                  <c:v>5305.8139534883721</c:v>
                </c:pt>
                <c:pt idx="156">
                  <c:v>5305.8139534883721</c:v>
                </c:pt>
                <c:pt idx="157">
                  <c:v>5305.8139534883721</c:v>
                </c:pt>
                <c:pt idx="158">
                  <c:v>5305.8139534883721</c:v>
                </c:pt>
                <c:pt idx="159">
                  <c:v>5305.8139534883721</c:v>
                </c:pt>
                <c:pt idx="160">
                  <c:v>5305.8139534883721</c:v>
                </c:pt>
                <c:pt idx="161">
                  <c:v>5305.8139534883721</c:v>
                </c:pt>
                <c:pt idx="162">
                  <c:v>5305.8139534883721</c:v>
                </c:pt>
                <c:pt idx="163">
                  <c:v>5305.8139534883721</c:v>
                </c:pt>
                <c:pt idx="164">
                  <c:v>5305.8139534883721</c:v>
                </c:pt>
                <c:pt idx="165">
                  <c:v>5305.8139534883721</c:v>
                </c:pt>
                <c:pt idx="166">
                  <c:v>5305.8139534883721</c:v>
                </c:pt>
                <c:pt idx="167">
                  <c:v>5305.8139534883721</c:v>
                </c:pt>
                <c:pt idx="168">
                  <c:v>5305.8139534883721</c:v>
                </c:pt>
                <c:pt idx="169">
                  <c:v>5305.8139534883721</c:v>
                </c:pt>
                <c:pt idx="170">
                  <c:v>5305.8139534883721</c:v>
                </c:pt>
                <c:pt idx="171">
                  <c:v>5305.8139534883721</c:v>
                </c:pt>
                <c:pt idx="172">
                  <c:v>5305.8139534883721</c:v>
                </c:pt>
                <c:pt idx="173">
                  <c:v>5305.8139534883721</c:v>
                </c:pt>
                <c:pt idx="174">
                  <c:v>5305.8139534883721</c:v>
                </c:pt>
                <c:pt idx="175">
                  <c:v>5305.8139534883721</c:v>
                </c:pt>
                <c:pt idx="176">
                  <c:v>5305.8139534883721</c:v>
                </c:pt>
                <c:pt idx="177">
                  <c:v>5305.8139534883721</c:v>
                </c:pt>
                <c:pt idx="178">
                  <c:v>5305.8139534883721</c:v>
                </c:pt>
                <c:pt idx="179">
                  <c:v>5305.8139534883721</c:v>
                </c:pt>
                <c:pt idx="180">
                  <c:v>5305.8139534883721</c:v>
                </c:pt>
                <c:pt idx="181">
                  <c:v>5305.8139534883721</c:v>
                </c:pt>
                <c:pt idx="182">
                  <c:v>5305.8139534883721</c:v>
                </c:pt>
                <c:pt idx="183">
                  <c:v>5305.8139534883721</c:v>
                </c:pt>
                <c:pt idx="184">
                  <c:v>5305.8139534883721</c:v>
                </c:pt>
                <c:pt idx="185">
                  <c:v>5305.8139534883721</c:v>
                </c:pt>
                <c:pt idx="186">
                  <c:v>5305.8139534883721</c:v>
                </c:pt>
                <c:pt idx="187">
                  <c:v>5305.8139534883721</c:v>
                </c:pt>
                <c:pt idx="188">
                  <c:v>5305.8139534883721</c:v>
                </c:pt>
                <c:pt idx="189">
                  <c:v>5305.8139534883721</c:v>
                </c:pt>
                <c:pt idx="190">
                  <c:v>5305.8139534883721</c:v>
                </c:pt>
                <c:pt idx="191">
                  <c:v>5305.8139534883721</c:v>
                </c:pt>
                <c:pt idx="192">
                  <c:v>5305.8139534883721</c:v>
                </c:pt>
                <c:pt idx="193">
                  <c:v>5305.8139534883721</c:v>
                </c:pt>
                <c:pt idx="194">
                  <c:v>5305.8139534883721</c:v>
                </c:pt>
                <c:pt idx="195">
                  <c:v>5305.8139534883721</c:v>
                </c:pt>
                <c:pt idx="196">
                  <c:v>5305.8139534883721</c:v>
                </c:pt>
                <c:pt idx="197">
                  <c:v>5305.8139534883721</c:v>
                </c:pt>
                <c:pt idx="198">
                  <c:v>5305.8139534883721</c:v>
                </c:pt>
                <c:pt idx="199">
                  <c:v>5305.8139534883721</c:v>
                </c:pt>
                <c:pt idx="200">
                  <c:v>5305.8139534883721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D7-489B-808B-C134994D63EC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2021'!$AK$105:$AK$305</c:f>
              <c:numCache>
                <c:formatCode>#,##0</c:formatCode>
                <c:ptCount val="201"/>
                <c:pt idx="0">
                  <c:v>5170.5494505494507</c:v>
                </c:pt>
                <c:pt idx="1">
                  <c:v>5170.5494505494507</c:v>
                </c:pt>
                <c:pt idx="2">
                  <c:v>5170.5494505494507</c:v>
                </c:pt>
                <c:pt idx="3">
                  <c:v>5170.5494505494507</c:v>
                </c:pt>
                <c:pt idx="4">
                  <c:v>5170.5494505494507</c:v>
                </c:pt>
                <c:pt idx="5">
                  <c:v>5170.5494505494507</c:v>
                </c:pt>
                <c:pt idx="6">
                  <c:v>5170.5494505494507</c:v>
                </c:pt>
                <c:pt idx="7">
                  <c:v>5170.5494505494507</c:v>
                </c:pt>
                <c:pt idx="8">
                  <c:v>5170.5494505494507</c:v>
                </c:pt>
                <c:pt idx="9">
                  <c:v>5170.5494505494507</c:v>
                </c:pt>
                <c:pt idx="10">
                  <c:v>5170.5494505494507</c:v>
                </c:pt>
                <c:pt idx="11">
                  <c:v>5170.5494505494507</c:v>
                </c:pt>
                <c:pt idx="12">
                  <c:v>5170.5494505494507</c:v>
                </c:pt>
                <c:pt idx="13">
                  <c:v>5170.5494505494507</c:v>
                </c:pt>
                <c:pt idx="14">
                  <c:v>5170.5494505494507</c:v>
                </c:pt>
                <c:pt idx="15">
                  <c:v>5170.5494505494507</c:v>
                </c:pt>
                <c:pt idx="16">
                  <c:v>5170.5494505494507</c:v>
                </c:pt>
                <c:pt idx="17">
                  <c:v>5170.5494505494507</c:v>
                </c:pt>
                <c:pt idx="18">
                  <c:v>5170.5494505494507</c:v>
                </c:pt>
                <c:pt idx="19">
                  <c:v>5170.5494505494507</c:v>
                </c:pt>
                <c:pt idx="20">
                  <c:v>5170.5494505494507</c:v>
                </c:pt>
                <c:pt idx="21">
                  <c:v>5170.5494505494507</c:v>
                </c:pt>
                <c:pt idx="22">
                  <c:v>5170.5494505494507</c:v>
                </c:pt>
                <c:pt idx="23">
                  <c:v>5170.5494505494507</c:v>
                </c:pt>
                <c:pt idx="24">
                  <c:v>5170.5494505494507</c:v>
                </c:pt>
                <c:pt idx="25">
                  <c:v>5170.5494505494507</c:v>
                </c:pt>
                <c:pt idx="26">
                  <c:v>5170.5494505494507</c:v>
                </c:pt>
                <c:pt idx="27">
                  <c:v>5170.5494505494507</c:v>
                </c:pt>
                <c:pt idx="28">
                  <c:v>5170.5494505494507</c:v>
                </c:pt>
                <c:pt idx="29">
                  <c:v>5170.5494505494507</c:v>
                </c:pt>
                <c:pt idx="30">
                  <c:v>5170.5494505494507</c:v>
                </c:pt>
                <c:pt idx="31">
                  <c:v>5170.5494505494507</c:v>
                </c:pt>
                <c:pt idx="32">
                  <c:v>5170.5494505494507</c:v>
                </c:pt>
                <c:pt idx="33">
                  <c:v>5170.5494505494507</c:v>
                </c:pt>
                <c:pt idx="34">
                  <c:v>5170.5494505494507</c:v>
                </c:pt>
                <c:pt idx="35">
                  <c:v>5170.5494505494507</c:v>
                </c:pt>
                <c:pt idx="36">
                  <c:v>5170.5494505494507</c:v>
                </c:pt>
                <c:pt idx="37">
                  <c:v>5170.5494505494507</c:v>
                </c:pt>
                <c:pt idx="38">
                  <c:v>5170.5494505494507</c:v>
                </c:pt>
                <c:pt idx="39">
                  <c:v>5170.5494505494507</c:v>
                </c:pt>
                <c:pt idx="40">
                  <c:v>5170.5494505494507</c:v>
                </c:pt>
                <c:pt idx="41">
                  <c:v>5170.5494505494507</c:v>
                </c:pt>
                <c:pt idx="42">
                  <c:v>5170.5494505494507</c:v>
                </c:pt>
                <c:pt idx="43">
                  <c:v>5170.5494505494507</c:v>
                </c:pt>
                <c:pt idx="44">
                  <c:v>5170.5494505494507</c:v>
                </c:pt>
                <c:pt idx="45">
                  <c:v>5170.5494505494507</c:v>
                </c:pt>
                <c:pt idx="46">
                  <c:v>5170.5494505494507</c:v>
                </c:pt>
                <c:pt idx="47">
                  <c:v>5170.5494505494507</c:v>
                </c:pt>
                <c:pt idx="48">
                  <c:v>5170.5494505494507</c:v>
                </c:pt>
                <c:pt idx="49">
                  <c:v>5170.5494505494507</c:v>
                </c:pt>
                <c:pt idx="50">
                  <c:v>5170.5494505494507</c:v>
                </c:pt>
                <c:pt idx="51">
                  <c:v>5170.5494505494507</c:v>
                </c:pt>
                <c:pt idx="52">
                  <c:v>5170.5494505494507</c:v>
                </c:pt>
                <c:pt idx="53">
                  <c:v>5170.5494505494507</c:v>
                </c:pt>
                <c:pt idx="54">
                  <c:v>5170.5494505494507</c:v>
                </c:pt>
                <c:pt idx="55">
                  <c:v>5170.5494505494507</c:v>
                </c:pt>
                <c:pt idx="56">
                  <c:v>5170.5494505494507</c:v>
                </c:pt>
                <c:pt idx="57">
                  <c:v>5170.5494505494507</c:v>
                </c:pt>
                <c:pt idx="58">
                  <c:v>5170.5494505494507</c:v>
                </c:pt>
                <c:pt idx="59">
                  <c:v>5170.5494505494507</c:v>
                </c:pt>
                <c:pt idx="60">
                  <c:v>5170.5494505494507</c:v>
                </c:pt>
                <c:pt idx="61">
                  <c:v>5170.5494505494507</c:v>
                </c:pt>
                <c:pt idx="62">
                  <c:v>5170.5494505494507</c:v>
                </c:pt>
                <c:pt idx="63">
                  <c:v>5170.5494505494507</c:v>
                </c:pt>
                <c:pt idx="64">
                  <c:v>5170.5494505494507</c:v>
                </c:pt>
                <c:pt idx="65">
                  <c:v>5170.5494505494507</c:v>
                </c:pt>
                <c:pt idx="66">
                  <c:v>5170.5494505494507</c:v>
                </c:pt>
                <c:pt idx="67">
                  <c:v>5170.5494505494507</c:v>
                </c:pt>
                <c:pt idx="68">
                  <c:v>5170.5494505494507</c:v>
                </c:pt>
                <c:pt idx="69">
                  <c:v>5170.5494505494507</c:v>
                </c:pt>
                <c:pt idx="70">
                  <c:v>5170.5494505494507</c:v>
                </c:pt>
                <c:pt idx="71">
                  <c:v>5170.5494505494507</c:v>
                </c:pt>
                <c:pt idx="72">
                  <c:v>5170.5494505494507</c:v>
                </c:pt>
                <c:pt idx="73">
                  <c:v>5170.5494505494507</c:v>
                </c:pt>
                <c:pt idx="74">
                  <c:v>5170.5494505494507</c:v>
                </c:pt>
                <c:pt idx="75">
                  <c:v>5170.5494505494507</c:v>
                </c:pt>
                <c:pt idx="76">
                  <c:v>5170.5494505494507</c:v>
                </c:pt>
                <c:pt idx="77">
                  <c:v>5170.5494505494507</c:v>
                </c:pt>
                <c:pt idx="78">
                  <c:v>5170.5494505494507</c:v>
                </c:pt>
                <c:pt idx="79">
                  <c:v>5170.5494505494507</c:v>
                </c:pt>
                <c:pt idx="80">
                  <c:v>5170.5494505494507</c:v>
                </c:pt>
                <c:pt idx="81">
                  <c:v>5170.5494505494507</c:v>
                </c:pt>
                <c:pt idx="82">
                  <c:v>5170.5494505494507</c:v>
                </c:pt>
                <c:pt idx="83">
                  <c:v>5170.5494505494507</c:v>
                </c:pt>
                <c:pt idx="84">
                  <c:v>5170.5494505494507</c:v>
                </c:pt>
                <c:pt idx="85">
                  <c:v>5170.5494505494507</c:v>
                </c:pt>
                <c:pt idx="86">
                  <c:v>5170.5494505494507</c:v>
                </c:pt>
                <c:pt idx="87">
                  <c:v>5170.5494505494507</c:v>
                </c:pt>
                <c:pt idx="88">
                  <c:v>5170.5494505494507</c:v>
                </c:pt>
                <c:pt idx="89">
                  <c:v>5170.5494505494507</c:v>
                </c:pt>
                <c:pt idx="90">
                  <c:v>5170.5494505494507</c:v>
                </c:pt>
                <c:pt idx="91">
                  <c:v>5170.5494505494507</c:v>
                </c:pt>
                <c:pt idx="92">
                  <c:v>5170.5494505494507</c:v>
                </c:pt>
                <c:pt idx="93">
                  <c:v>5170.5494505494507</c:v>
                </c:pt>
                <c:pt idx="94">
                  <c:v>5170.5494505494507</c:v>
                </c:pt>
                <c:pt idx="95">
                  <c:v>5170.5494505494507</c:v>
                </c:pt>
                <c:pt idx="96">
                  <c:v>5170.5494505494507</c:v>
                </c:pt>
                <c:pt idx="97">
                  <c:v>5170.5494505494507</c:v>
                </c:pt>
                <c:pt idx="98">
                  <c:v>5170.5494505494507</c:v>
                </c:pt>
                <c:pt idx="99">
                  <c:v>5170.5494505494507</c:v>
                </c:pt>
                <c:pt idx="100">
                  <c:v>5170.5494505494507</c:v>
                </c:pt>
                <c:pt idx="101">
                  <c:v>5170.5494505494507</c:v>
                </c:pt>
                <c:pt idx="102">
                  <c:v>5170.5494505494507</c:v>
                </c:pt>
                <c:pt idx="103">
                  <c:v>5170.5494505494507</c:v>
                </c:pt>
                <c:pt idx="104">
                  <c:v>5170.5494505494507</c:v>
                </c:pt>
                <c:pt idx="105">
                  <c:v>5170.5494505494507</c:v>
                </c:pt>
                <c:pt idx="106">
                  <c:v>5170.5494505494507</c:v>
                </c:pt>
                <c:pt idx="107">
                  <c:v>5170.5494505494507</c:v>
                </c:pt>
                <c:pt idx="108">
                  <c:v>5170.5494505494507</c:v>
                </c:pt>
                <c:pt idx="109">
                  <c:v>5170.5494505494507</c:v>
                </c:pt>
                <c:pt idx="110">
                  <c:v>5170.5494505494507</c:v>
                </c:pt>
                <c:pt idx="111">
                  <c:v>5170.5494505494507</c:v>
                </c:pt>
                <c:pt idx="112">
                  <c:v>5170.5494505494507</c:v>
                </c:pt>
                <c:pt idx="113">
                  <c:v>5170.5494505494507</c:v>
                </c:pt>
                <c:pt idx="114">
                  <c:v>5170.5494505494507</c:v>
                </c:pt>
                <c:pt idx="115">
                  <c:v>5170.5494505494507</c:v>
                </c:pt>
                <c:pt idx="116">
                  <c:v>5170.5494505494507</c:v>
                </c:pt>
                <c:pt idx="117">
                  <c:v>5170.5494505494507</c:v>
                </c:pt>
                <c:pt idx="118">
                  <c:v>5170.5494505494507</c:v>
                </c:pt>
                <c:pt idx="119">
                  <c:v>5170.5494505494507</c:v>
                </c:pt>
                <c:pt idx="120">
                  <c:v>5170.5494505494507</c:v>
                </c:pt>
                <c:pt idx="121">
                  <c:v>5170.5494505494507</c:v>
                </c:pt>
                <c:pt idx="122">
                  <c:v>5170.5494505494507</c:v>
                </c:pt>
                <c:pt idx="123">
                  <c:v>5170.5494505494507</c:v>
                </c:pt>
                <c:pt idx="124">
                  <c:v>5170.5494505494507</c:v>
                </c:pt>
                <c:pt idx="125">
                  <c:v>5170.5494505494507</c:v>
                </c:pt>
                <c:pt idx="126">
                  <c:v>5170.5494505494507</c:v>
                </c:pt>
                <c:pt idx="127">
                  <c:v>5170.5494505494507</c:v>
                </c:pt>
                <c:pt idx="128">
                  <c:v>5170.5494505494507</c:v>
                </c:pt>
                <c:pt idx="129">
                  <c:v>5170.5494505494507</c:v>
                </c:pt>
                <c:pt idx="130">
                  <c:v>5170.5494505494507</c:v>
                </c:pt>
                <c:pt idx="131">
                  <c:v>5170.5494505494507</c:v>
                </c:pt>
                <c:pt idx="132">
                  <c:v>5170.5494505494507</c:v>
                </c:pt>
                <c:pt idx="133">
                  <c:v>5170.5494505494507</c:v>
                </c:pt>
                <c:pt idx="134">
                  <c:v>5170.5494505494507</c:v>
                </c:pt>
                <c:pt idx="135">
                  <c:v>5170.5494505494507</c:v>
                </c:pt>
                <c:pt idx="136">
                  <c:v>5170.5494505494507</c:v>
                </c:pt>
                <c:pt idx="137">
                  <c:v>5170.5494505494507</c:v>
                </c:pt>
                <c:pt idx="138">
                  <c:v>5170.5494505494507</c:v>
                </c:pt>
                <c:pt idx="139">
                  <c:v>5170.5494505494507</c:v>
                </c:pt>
                <c:pt idx="140">
                  <c:v>5170.5494505494507</c:v>
                </c:pt>
                <c:pt idx="141">
                  <c:v>5170.5494505494507</c:v>
                </c:pt>
                <c:pt idx="142">
                  <c:v>5170.5494505494507</c:v>
                </c:pt>
                <c:pt idx="143">
                  <c:v>5170.5494505494507</c:v>
                </c:pt>
                <c:pt idx="144">
                  <c:v>5170.5494505494507</c:v>
                </c:pt>
                <c:pt idx="145">
                  <c:v>5170.5494505494507</c:v>
                </c:pt>
                <c:pt idx="146">
                  <c:v>5170.5494505494507</c:v>
                </c:pt>
                <c:pt idx="147">
                  <c:v>5170.5494505494507</c:v>
                </c:pt>
                <c:pt idx="148">
                  <c:v>5170.5494505494507</c:v>
                </c:pt>
                <c:pt idx="149">
                  <c:v>5170.5494505494507</c:v>
                </c:pt>
                <c:pt idx="150">
                  <c:v>5170.5494505494507</c:v>
                </c:pt>
                <c:pt idx="151">
                  <c:v>5170.5494505494507</c:v>
                </c:pt>
                <c:pt idx="152">
                  <c:v>5170.5494505494507</c:v>
                </c:pt>
                <c:pt idx="153">
                  <c:v>5170.5494505494507</c:v>
                </c:pt>
                <c:pt idx="154">
                  <c:v>5170.5494505494507</c:v>
                </c:pt>
                <c:pt idx="155">
                  <c:v>5170.5494505494507</c:v>
                </c:pt>
                <c:pt idx="156">
                  <c:v>5170.5494505494507</c:v>
                </c:pt>
                <c:pt idx="157">
                  <c:v>5170.5494505494507</c:v>
                </c:pt>
                <c:pt idx="158">
                  <c:v>5170.5494505494507</c:v>
                </c:pt>
                <c:pt idx="159">
                  <c:v>5170.5494505494507</c:v>
                </c:pt>
                <c:pt idx="160">
                  <c:v>5170.5494505494507</c:v>
                </c:pt>
                <c:pt idx="161">
                  <c:v>5170.5494505494507</c:v>
                </c:pt>
                <c:pt idx="162">
                  <c:v>5170.5494505494507</c:v>
                </c:pt>
                <c:pt idx="163">
                  <c:v>5170.5494505494507</c:v>
                </c:pt>
                <c:pt idx="164">
                  <c:v>5170.5494505494507</c:v>
                </c:pt>
                <c:pt idx="165">
                  <c:v>5170.5494505494507</c:v>
                </c:pt>
                <c:pt idx="166">
                  <c:v>5170.5494505494507</c:v>
                </c:pt>
                <c:pt idx="167">
                  <c:v>5170.5494505494507</c:v>
                </c:pt>
                <c:pt idx="168">
                  <c:v>5170.5494505494507</c:v>
                </c:pt>
                <c:pt idx="169">
                  <c:v>5170.5494505494507</c:v>
                </c:pt>
                <c:pt idx="170">
                  <c:v>5170.5494505494507</c:v>
                </c:pt>
                <c:pt idx="171">
                  <c:v>5170.5494505494507</c:v>
                </c:pt>
                <c:pt idx="172">
                  <c:v>5170.5494505494507</c:v>
                </c:pt>
                <c:pt idx="173">
                  <c:v>5170.5494505494507</c:v>
                </c:pt>
                <c:pt idx="174">
                  <c:v>5170.5494505494507</c:v>
                </c:pt>
                <c:pt idx="175">
                  <c:v>5170.5494505494507</c:v>
                </c:pt>
                <c:pt idx="176">
                  <c:v>5170.5494505494507</c:v>
                </c:pt>
                <c:pt idx="177">
                  <c:v>5170.5494505494507</c:v>
                </c:pt>
                <c:pt idx="178">
                  <c:v>5170.5494505494507</c:v>
                </c:pt>
                <c:pt idx="179">
                  <c:v>5170.5494505494507</c:v>
                </c:pt>
                <c:pt idx="180">
                  <c:v>5170.5494505494507</c:v>
                </c:pt>
                <c:pt idx="181">
                  <c:v>5170.5494505494507</c:v>
                </c:pt>
                <c:pt idx="182">
                  <c:v>5170.5494505494507</c:v>
                </c:pt>
                <c:pt idx="183">
                  <c:v>5170.5494505494507</c:v>
                </c:pt>
                <c:pt idx="184">
                  <c:v>5170.5494505494507</c:v>
                </c:pt>
                <c:pt idx="185">
                  <c:v>5170.5494505494507</c:v>
                </c:pt>
                <c:pt idx="186">
                  <c:v>5170.5494505494507</c:v>
                </c:pt>
                <c:pt idx="187">
                  <c:v>5170.5494505494507</c:v>
                </c:pt>
                <c:pt idx="188">
                  <c:v>5170.5494505494507</c:v>
                </c:pt>
                <c:pt idx="189">
                  <c:v>5170.5494505494507</c:v>
                </c:pt>
                <c:pt idx="190">
                  <c:v>5170.5494505494507</c:v>
                </c:pt>
                <c:pt idx="191">
                  <c:v>5170.5494505494507</c:v>
                </c:pt>
                <c:pt idx="192">
                  <c:v>5170.5494505494507</c:v>
                </c:pt>
                <c:pt idx="193">
                  <c:v>5170.5494505494507</c:v>
                </c:pt>
                <c:pt idx="194">
                  <c:v>5170.5494505494507</c:v>
                </c:pt>
                <c:pt idx="195">
                  <c:v>5170.5494505494507</c:v>
                </c:pt>
                <c:pt idx="196">
                  <c:v>5170.5494505494507</c:v>
                </c:pt>
                <c:pt idx="197">
                  <c:v>5170.5494505494507</c:v>
                </c:pt>
                <c:pt idx="198">
                  <c:v>5170.5494505494507</c:v>
                </c:pt>
                <c:pt idx="199">
                  <c:v>5170.5494505494507</c:v>
                </c:pt>
                <c:pt idx="200">
                  <c:v>5170.5494505494507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D7-489B-808B-C134994D63EC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2021'!$AL$105:$AL$305</c:f>
              <c:numCache>
                <c:formatCode>#,##0</c:formatCode>
                <c:ptCount val="20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5D7-489B-808B-C134994D63EC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2021'!$AM$105:$AM$305</c:f>
              <c:numCache>
                <c:formatCode>#,##0</c:formatCode>
                <c:ptCount val="201"/>
                <c:pt idx="0">
                  <c:v>7418.3571428571431</c:v>
                </c:pt>
                <c:pt idx="1">
                  <c:v>7365.7446808510631</c:v>
                </c:pt>
                <c:pt idx="2">
                  <c:v>7313.8732394366189</c:v>
                </c:pt>
                <c:pt idx="3">
                  <c:v>7262.7272727272721</c:v>
                </c:pt>
                <c:pt idx="4">
                  <c:v>7212.2916666666661</c:v>
                </c:pt>
                <c:pt idx="5">
                  <c:v>7162.5517241379312</c:v>
                </c:pt>
                <c:pt idx="6">
                  <c:v>7113.4931506849307</c:v>
                </c:pt>
                <c:pt idx="7">
                  <c:v>7065.1020408163258</c:v>
                </c:pt>
                <c:pt idx="8">
                  <c:v>7017.3648648648641</c:v>
                </c:pt>
                <c:pt idx="9">
                  <c:v>6970.2684563758385</c:v>
                </c:pt>
                <c:pt idx="10">
                  <c:v>6923.8</c:v>
                </c:pt>
                <c:pt idx="11">
                  <c:v>6877.947019867549</c:v>
                </c:pt>
                <c:pt idx="12">
                  <c:v>6832.6973684210525</c:v>
                </c:pt>
                <c:pt idx="13">
                  <c:v>6788.0392156862745</c:v>
                </c:pt>
                <c:pt idx="14">
                  <c:v>6743.9610389610389</c:v>
                </c:pt>
                <c:pt idx="15">
                  <c:v>6700.4516129032254</c:v>
                </c:pt>
                <c:pt idx="16">
                  <c:v>6657.4999999999991</c:v>
                </c:pt>
                <c:pt idx="17">
                  <c:v>6615.0955414012733</c:v>
                </c:pt>
                <c:pt idx="18">
                  <c:v>6573.2278481012654</c:v>
                </c:pt>
                <c:pt idx="19">
                  <c:v>6531.8867924528304</c:v>
                </c:pt>
                <c:pt idx="20">
                  <c:v>6491.0625</c:v>
                </c:pt>
                <c:pt idx="21">
                  <c:v>6450.7453416149065</c:v>
                </c:pt>
                <c:pt idx="22">
                  <c:v>6410.9259259259252</c:v>
                </c:pt>
                <c:pt idx="23">
                  <c:v>6371.5950920245396</c:v>
                </c:pt>
                <c:pt idx="24">
                  <c:v>6332.7439024390251</c:v>
                </c:pt>
                <c:pt idx="25">
                  <c:v>6294.363636363636</c:v>
                </c:pt>
                <c:pt idx="26">
                  <c:v>6256.4457831325299</c:v>
                </c:pt>
                <c:pt idx="27">
                  <c:v>6218.982035928143</c:v>
                </c:pt>
                <c:pt idx="28">
                  <c:v>6181.9642857142853</c:v>
                </c:pt>
                <c:pt idx="29">
                  <c:v>6145.3846153846162</c:v>
                </c:pt>
                <c:pt idx="30">
                  <c:v>6109.2352941176468</c:v>
                </c:pt>
                <c:pt idx="31">
                  <c:v>6073.5087719298244</c:v>
                </c:pt>
                <c:pt idx="32">
                  <c:v>6038.197674418604</c:v>
                </c:pt>
                <c:pt idx="33">
                  <c:v>6003.2947976878613</c:v>
                </c:pt>
                <c:pt idx="34">
                  <c:v>5968.7931034482763</c:v>
                </c:pt>
                <c:pt idx="35">
                  <c:v>5934.6857142857143</c:v>
                </c:pt>
                <c:pt idx="36">
                  <c:v>5900.965909090909</c:v>
                </c:pt>
                <c:pt idx="37">
                  <c:v>5867.6271186440672</c:v>
                </c:pt>
                <c:pt idx="38">
                  <c:v>5834.6629213483147</c:v>
                </c:pt>
                <c:pt idx="39">
                  <c:v>5802.0670391061458</c:v>
                </c:pt>
                <c:pt idx="40">
                  <c:v>5769.833333333333</c:v>
                </c:pt>
                <c:pt idx="41">
                  <c:v>5737.9558011049721</c:v>
                </c:pt>
                <c:pt idx="42">
                  <c:v>5706.4285714285706</c:v>
                </c:pt>
                <c:pt idx="43">
                  <c:v>5675.2459016393441</c:v>
                </c:pt>
                <c:pt idx="44">
                  <c:v>5644.402173913044</c:v>
                </c:pt>
                <c:pt idx="45">
                  <c:v>5613.8918918918916</c:v>
                </c:pt>
                <c:pt idx="46">
                  <c:v>5583.7096774193542</c:v>
                </c:pt>
                <c:pt idx="47">
                  <c:v>5553.8502673796784</c:v>
                </c:pt>
                <c:pt idx="48">
                  <c:v>5524.3085106382978</c:v>
                </c:pt>
                <c:pt idx="49">
                  <c:v>5495.0793650793657</c:v>
                </c:pt>
                <c:pt idx="50">
                  <c:v>5466.1578947368425</c:v>
                </c:pt>
                <c:pt idx="51">
                  <c:v>5466.1578947368425</c:v>
                </c:pt>
                <c:pt idx="52">
                  <c:v>5466.1578947368425</c:v>
                </c:pt>
                <c:pt idx="53">
                  <c:v>5466.1578947368425</c:v>
                </c:pt>
                <c:pt idx="54">
                  <c:v>5466.1578947368425</c:v>
                </c:pt>
                <c:pt idx="55">
                  <c:v>5466.1578947368425</c:v>
                </c:pt>
                <c:pt idx="56">
                  <c:v>5466.1578947368425</c:v>
                </c:pt>
                <c:pt idx="57">
                  <c:v>5466.1578947368425</c:v>
                </c:pt>
                <c:pt idx="58">
                  <c:v>5466.1578947368425</c:v>
                </c:pt>
                <c:pt idx="59">
                  <c:v>5466.1578947368425</c:v>
                </c:pt>
                <c:pt idx="60">
                  <c:v>5466.1578947368425</c:v>
                </c:pt>
                <c:pt idx="61">
                  <c:v>5466.1578947368425</c:v>
                </c:pt>
                <c:pt idx="62">
                  <c:v>5466.1578947368425</c:v>
                </c:pt>
                <c:pt idx="63">
                  <c:v>5466.1578947368425</c:v>
                </c:pt>
                <c:pt idx="64">
                  <c:v>5466.1578947368425</c:v>
                </c:pt>
                <c:pt idx="65">
                  <c:v>5466.1578947368425</c:v>
                </c:pt>
                <c:pt idx="66">
                  <c:v>5466.1578947368425</c:v>
                </c:pt>
                <c:pt idx="67">
                  <c:v>5466.1578947368425</c:v>
                </c:pt>
                <c:pt idx="68">
                  <c:v>5466.1578947368425</c:v>
                </c:pt>
                <c:pt idx="69">
                  <c:v>5466.1578947368425</c:v>
                </c:pt>
                <c:pt idx="70">
                  <c:v>5466.1578947368425</c:v>
                </c:pt>
                <c:pt idx="71">
                  <c:v>5466.1578947368425</c:v>
                </c:pt>
                <c:pt idx="72">
                  <c:v>5466.1578947368425</c:v>
                </c:pt>
                <c:pt idx="73">
                  <c:v>5466.1578947368425</c:v>
                </c:pt>
                <c:pt idx="74">
                  <c:v>5466.1578947368425</c:v>
                </c:pt>
                <c:pt idx="75">
                  <c:v>5466.1578947368425</c:v>
                </c:pt>
                <c:pt idx="76">
                  <c:v>5466.1578947368425</c:v>
                </c:pt>
                <c:pt idx="77">
                  <c:v>5466.1578947368425</c:v>
                </c:pt>
                <c:pt idx="78">
                  <c:v>5466.1578947368425</c:v>
                </c:pt>
                <c:pt idx="79">
                  <c:v>5466.1578947368425</c:v>
                </c:pt>
                <c:pt idx="80">
                  <c:v>5466.1578947368425</c:v>
                </c:pt>
                <c:pt idx="81">
                  <c:v>5466.1578947368425</c:v>
                </c:pt>
                <c:pt idx="82">
                  <c:v>5466.1578947368425</c:v>
                </c:pt>
                <c:pt idx="83">
                  <c:v>5466.1578947368425</c:v>
                </c:pt>
                <c:pt idx="84">
                  <c:v>5466.1578947368425</c:v>
                </c:pt>
                <c:pt idx="85">
                  <c:v>5466.1578947368425</c:v>
                </c:pt>
                <c:pt idx="86">
                  <c:v>5466.1578947368425</c:v>
                </c:pt>
                <c:pt idx="87">
                  <c:v>5466.1578947368425</c:v>
                </c:pt>
                <c:pt idx="88">
                  <c:v>5466.1578947368425</c:v>
                </c:pt>
                <c:pt idx="89">
                  <c:v>5466.1578947368425</c:v>
                </c:pt>
                <c:pt idx="90">
                  <c:v>5466.1578947368425</c:v>
                </c:pt>
                <c:pt idx="91">
                  <c:v>5466.1578947368425</c:v>
                </c:pt>
                <c:pt idx="92">
                  <c:v>5466.1578947368425</c:v>
                </c:pt>
                <c:pt idx="93">
                  <c:v>5466.1578947368425</c:v>
                </c:pt>
                <c:pt idx="94">
                  <c:v>5466.1578947368425</c:v>
                </c:pt>
                <c:pt idx="95">
                  <c:v>5466.1578947368425</c:v>
                </c:pt>
                <c:pt idx="96">
                  <c:v>5466.1578947368425</c:v>
                </c:pt>
                <c:pt idx="97">
                  <c:v>5466.1578947368425</c:v>
                </c:pt>
                <c:pt idx="98">
                  <c:v>5466.1578947368425</c:v>
                </c:pt>
                <c:pt idx="99">
                  <c:v>5466.1578947368425</c:v>
                </c:pt>
                <c:pt idx="100">
                  <c:v>5466.1578947368425</c:v>
                </c:pt>
                <c:pt idx="101">
                  <c:v>5466.1578947368425</c:v>
                </c:pt>
                <c:pt idx="102">
                  <c:v>5466.1578947368425</c:v>
                </c:pt>
                <c:pt idx="103">
                  <c:v>5466.1578947368425</c:v>
                </c:pt>
                <c:pt idx="104">
                  <c:v>5466.1578947368425</c:v>
                </c:pt>
                <c:pt idx="105">
                  <c:v>5466.1578947368425</c:v>
                </c:pt>
                <c:pt idx="106">
                  <c:v>5466.1578947368425</c:v>
                </c:pt>
                <c:pt idx="107">
                  <c:v>5466.1578947368425</c:v>
                </c:pt>
                <c:pt idx="108">
                  <c:v>5466.1578947368425</c:v>
                </c:pt>
                <c:pt idx="109">
                  <c:v>5466.1578947368425</c:v>
                </c:pt>
                <c:pt idx="110">
                  <c:v>5466.1578947368425</c:v>
                </c:pt>
                <c:pt idx="111">
                  <c:v>5466.1578947368425</c:v>
                </c:pt>
                <c:pt idx="112">
                  <c:v>5466.1578947368425</c:v>
                </c:pt>
                <c:pt idx="113">
                  <c:v>5466.1578947368425</c:v>
                </c:pt>
                <c:pt idx="114">
                  <c:v>5466.1578947368425</c:v>
                </c:pt>
                <c:pt idx="115">
                  <c:v>5466.1578947368425</c:v>
                </c:pt>
                <c:pt idx="116">
                  <c:v>5466.1578947368425</c:v>
                </c:pt>
                <c:pt idx="117">
                  <c:v>5466.1578947368425</c:v>
                </c:pt>
                <c:pt idx="118">
                  <c:v>5466.1578947368425</c:v>
                </c:pt>
                <c:pt idx="119">
                  <c:v>5466.1578947368425</c:v>
                </c:pt>
                <c:pt idx="120">
                  <c:v>5466.1578947368425</c:v>
                </c:pt>
                <c:pt idx="121">
                  <c:v>5466.1578947368425</c:v>
                </c:pt>
                <c:pt idx="122">
                  <c:v>5466.1578947368425</c:v>
                </c:pt>
                <c:pt idx="123">
                  <c:v>5466.1578947368425</c:v>
                </c:pt>
                <c:pt idx="124">
                  <c:v>5466.1578947368425</c:v>
                </c:pt>
                <c:pt idx="125">
                  <c:v>5466.1578947368425</c:v>
                </c:pt>
                <c:pt idx="126">
                  <c:v>5466.1578947368425</c:v>
                </c:pt>
                <c:pt idx="127">
                  <c:v>5466.1578947368425</c:v>
                </c:pt>
                <c:pt idx="128">
                  <c:v>5466.1578947368425</c:v>
                </c:pt>
                <c:pt idx="129">
                  <c:v>5466.1578947368425</c:v>
                </c:pt>
                <c:pt idx="130">
                  <c:v>5466.1578947368425</c:v>
                </c:pt>
                <c:pt idx="131">
                  <c:v>5466.1578947368425</c:v>
                </c:pt>
                <c:pt idx="132">
                  <c:v>5466.1578947368425</c:v>
                </c:pt>
                <c:pt idx="133">
                  <c:v>5466.1578947368425</c:v>
                </c:pt>
                <c:pt idx="134">
                  <c:v>5466.1578947368425</c:v>
                </c:pt>
                <c:pt idx="135">
                  <c:v>5466.1578947368425</c:v>
                </c:pt>
                <c:pt idx="136">
                  <c:v>5466.1578947368425</c:v>
                </c:pt>
                <c:pt idx="137">
                  <c:v>5466.1578947368425</c:v>
                </c:pt>
                <c:pt idx="138">
                  <c:v>5466.1578947368425</c:v>
                </c:pt>
                <c:pt idx="139">
                  <c:v>5466.1578947368425</c:v>
                </c:pt>
                <c:pt idx="140">
                  <c:v>5466.1578947368425</c:v>
                </c:pt>
                <c:pt idx="141">
                  <c:v>5466.1578947368425</c:v>
                </c:pt>
                <c:pt idx="142">
                  <c:v>5466.1578947368425</c:v>
                </c:pt>
                <c:pt idx="143">
                  <c:v>5466.1578947368425</c:v>
                </c:pt>
                <c:pt idx="144">
                  <c:v>5466.1578947368425</c:v>
                </c:pt>
                <c:pt idx="145">
                  <c:v>5466.1578947368425</c:v>
                </c:pt>
                <c:pt idx="146">
                  <c:v>5466.1578947368425</c:v>
                </c:pt>
                <c:pt idx="147">
                  <c:v>5466.1578947368425</c:v>
                </c:pt>
                <c:pt idx="148">
                  <c:v>5466.1578947368425</c:v>
                </c:pt>
                <c:pt idx="149">
                  <c:v>5466.1578947368425</c:v>
                </c:pt>
                <c:pt idx="150">
                  <c:v>5466.1578947368425</c:v>
                </c:pt>
                <c:pt idx="151">
                  <c:v>5466.1578947368425</c:v>
                </c:pt>
                <c:pt idx="152">
                  <c:v>5466.1578947368425</c:v>
                </c:pt>
                <c:pt idx="153">
                  <c:v>5466.1578947368425</c:v>
                </c:pt>
                <c:pt idx="154">
                  <c:v>5466.1578947368425</c:v>
                </c:pt>
                <c:pt idx="155">
                  <c:v>5466.1578947368425</c:v>
                </c:pt>
                <c:pt idx="156">
                  <c:v>5466.1578947368425</c:v>
                </c:pt>
                <c:pt idx="157">
                  <c:v>5466.1578947368425</c:v>
                </c:pt>
                <c:pt idx="158">
                  <c:v>5466.1578947368425</c:v>
                </c:pt>
                <c:pt idx="159">
                  <c:v>5466.1578947368425</c:v>
                </c:pt>
                <c:pt idx="160">
                  <c:v>5466.1578947368425</c:v>
                </c:pt>
                <c:pt idx="161">
                  <c:v>5466.1578947368425</c:v>
                </c:pt>
                <c:pt idx="162">
                  <c:v>5466.1578947368425</c:v>
                </c:pt>
                <c:pt idx="163">
                  <c:v>5466.1578947368425</c:v>
                </c:pt>
                <c:pt idx="164">
                  <c:v>5466.1578947368425</c:v>
                </c:pt>
                <c:pt idx="165">
                  <c:v>5466.1578947368425</c:v>
                </c:pt>
                <c:pt idx="166">
                  <c:v>5466.1578947368425</c:v>
                </c:pt>
                <c:pt idx="167">
                  <c:v>5466.1578947368425</c:v>
                </c:pt>
                <c:pt idx="168">
                  <c:v>5466.1578947368425</c:v>
                </c:pt>
                <c:pt idx="169">
                  <c:v>5466.1578947368425</c:v>
                </c:pt>
                <c:pt idx="170">
                  <c:v>5466.1578947368425</c:v>
                </c:pt>
                <c:pt idx="171">
                  <c:v>5466.1578947368425</c:v>
                </c:pt>
                <c:pt idx="172">
                  <c:v>5466.1578947368425</c:v>
                </c:pt>
                <c:pt idx="173">
                  <c:v>5466.1578947368425</c:v>
                </c:pt>
                <c:pt idx="174">
                  <c:v>5466.1578947368425</c:v>
                </c:pt>
                <c:pt idx="175">
                  <c:v>5466.1578947368425</c:v>
                </c:pt>
                <c:pt idx="176">
                  <c:v>5466.1578947368425</c:v>
                </c:pt>
                <c:pt idx="177">
                  <c:v>5466.1578947368425</c:v>
                </c:pt>
                <c:pt idx="178">
                  <c:v>5466.1578947368425</c:v>
                </c:pt>
                <c:pt idx="179">
                  <c:v>5466.1578947368425</c:v>
                </c:pt>
                <c:pt idx="180">
                  <c:v>5466.1578947368425</c:v>
                </c:pt>
                <c:pt idx="181">
                  <c:v>5466.1578947368425</c:v>
                </c:pt>
                <c:pt idx="182">
                  <c:v>5466.1578947368425</c:v>
                </c:pt>
                <c:pt idx="183">
                  <c:v>5466.1578947368425</c:v>
                </c:pt>
                <c:pt idx="184">
                  <c:v>5466.1578947368425</c:v>
                </c:pt>
                <c:pt idx="185">
                  <c:v>5466.1578947368425</c:v>
                </c:pt>
                <c:pt idx="186">
                  <c:v>5466.1578947368425</c:v>
                </c:pt>
                <c:pt idx="187">
                  <c:v>5466.1578947368425</c:v>
                </c:pt>
                <c:pt idx="188">
                  <c:v>5466.1578947368425</c:v>
                </c:pt>
                <c:pt idx="189">
                  <c:v>5466.1578947368425</c:v>
                </c:pt>
                <c:pt idx="190">
                  <c:v>5466.1578947368425</c:v>
                </c:pt>
                <c:pt idx="191">
                  <c:v>5466.1578947368425</c:v>
                </c:pt>
                <c:pt idx="192">
                  <c:v>5466.1578947368425</c:v>
                </c:pt>
                <c:pt idx="193">
                  <c:v>5466.1578947368425</c:v>
                </c:pt>
                <c:pt idx="194">
                  <c:v>5466.1578947368425</c:v>
                </c:pt>
                <c:pt idx="195">
                  <c:v>5466.1578947368425</c:v>
                </c:pt>
                <c:pt idx="196">
                  <c:v>5466.1578947368425</c:v>
                </c:pt>
                <c:pt idx="197">
                  <c:v>5466.1578947368425</c:v>
                </c:pt>
                <c:pt idx="198">
                  <c:v>5466.1578947368425</c:v>
                </c:pt>
                <c:pt idx="199">
                  <c:v>5466.1578947368425</c:v>
                </c:pt>
                <c:pt idx="200">
                  <c:v>5466.1578947368425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5D7-489B-808B-C134994D63EC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2021'!$AN$105:$AN$305</c:f>
              <c:numCache>
                <c:formatCode>#,##0</c:formatCode>
                <c:ptCount val="201"/>
                <c:pt idx="0">
                  <c:v>3366.3672044867449</c:v>
                </c:pt>
                <c:pt idx="1">
                  <c:v>3351.2436304748976</c:v>
                </c:pt>
                <c:pt idx="2">
                  <c:v>3336.4023519090938</c:v>
                </c:pt>
                <c:pt idx="3">
                  <c:v>3321.8348374032362</c:v>
                </c:pt>
                <c:pt idx="4">
                  <c:v>3307.532906891654</c:v>
                </c:pt>
                <c:pt idx="5">
                  <c:v>3293.4887134507471</c:v>
                </c:pt>
                <c:pt idx="6">
                  <c:v>3279.6947262475119</c:v>
                </c:pt>
                <c:pt idx="7">
                  <c:v>3266.1437145338423</c:v>
                </c:pt>
                <c:pt idx="8">
                  <c:v>3252.8287326121454</c:v>
                </c:pt>
                <c:pt idx="9">
                  <c:v>3239.7431057038175</c:v>
                </c:pt>
                <c:pt idx="10">
                  <c:v>3226.8804166576124</c:v>
                </c:pt>
                <c:pt idx="11">
                  <c:v>3214.2344934399243</c:v>
                </c:pt>
                <c:pt idx="12">
                  <c:v>3201.799397353529</c:v>
                </c:pt>
                <c:pt idx="13">
                  <c:v>3189.5694119355244</c:v>
                </c:pt>
                <c:pt idx="14">
                  <c:v>3177.5390324889486</c:v>
                </c:pt>
                <c:pt idx="15">
                  <c:v>3165.7029562060288</c:v>
                </c:pt>
                <c:pt idx="16">
                  <c:v>3154.0560728442351</c:v>
                </c:pt>
                <c:pt idx="17">
                  <c:v>3142.593455919121</c:v>
                </c:pt>
                <c:pt idx="18">
                  <c:v>3131.3103543806897</c:v>
                </c:pt>
                <c:pt idx="19">
                  <c:v>3120.2021847423812</c:v>
                </c:pt>
                <c:pt idx="20">
                  <c:v>3109.2645236340886</c:v>
                </c:pt>
                <c:pt idx="21">
                  <c:v>3098.493100752602</c:v>
                </c:pt>
                <c:pt idx="22">
                  <c:v>3087.883792184844</c:v>
                </c:pt>
                <c:pt idx="23">
                  <c:v>3077.4326140809221</c:v>
                </c:pt>
                <c:pt idx="24">
                  <c:v>3067.1357166557023</c:v>
                </c:pt>
                <c:pt idx="25">
                  <c:v>3056.9893784990445</c:v>
                </c:pt>
                <c:pt idx="26">
                  <c:v>3046.9900011762052</c:v>
                </c:pt>
                <c:pt idx="27">
                  <c:v>3037.1341041011947</c:v>
                </c:pt>
                <c:pt idx="28">
                  <c:v>3027.4183196670297</c:v>
                </c:pt>
                <c:pt idx="29">
                  <c:v>3017.8393886178796</c:v>
                </c:pt>
                <c:pt idx="30">
                  <c:v>3008.3941556491304</c:v>
                </c:pt>
                <c:pt idx="31">
                  <c:v>2999.0795652222887</c:v>
                </c:pt>
                <c:pt idx="32">
                  <c:v>2989.8926575825089</c:v>
                </c:pt>
                <c:pt idx="33">
                  <c:v>2980.8305649673221</c:v>
                </c:pt>
                <c:pt idx="34">
                  <c:v>2971.8905079958677</c:v>
                </c:pt>
                <c:pt idx="35">
                  <c:v>2963.0697922286217</c:v>
                </c:pt>
                <c:pt idx="36">
                  <c:v>2954.3658048882448</c:v>
                </c:pt>
                <c:pt idx="37">
                  <c:v>2945.7760117327412</c:v>
                </c:pt>
                <c:pt idx="38">
                  <c:v>2937.2979540727097</c:v>
                </c:pt>
                <c:pt idx="39">
                  <c:v>2928.9292459249305</c:v>
                </c:pt>
                <c:pt idx="40">
                  <c:v>2920.6675712950237</c:v>
                </c:pt>
                <c:pt idx="41">
                  <c:v>2912.510681582376</c:v>
                </c:pt>
                <c:pt idx="42">
                  <c:v>2904.4563931008997</c:v>
                </c:pt>
                <c:pt idx="43">
                  <c:v>2896.5025847096094</c:v>
                </c:pt>
                <c:pt idx="44">
                  <c:v>2888.6471955473376</c:v>
                </c:pt>
                <c:pt idx="45">
                  <c:v>2880.8882228662706</c:v>
                </c:pt>
                <c:pt idx="46">
                  <c:v>2873.2237199592428</c:v>
                </c:pt>
                <c:pt idx="47">
                  <c:v>2865.6517941760935</c:v>
                </c:pt>
                <c:pt idx="48">
                  <c:v>2858.1706050245998</c:v>
                </c:pt>
                <c:pt idx="49">
                  <c:v>2850.7783623517885</c:v>
                </c:pt>
                <c:pt idx="50">
                  <c:v>2843.4733246016558</c:v>
                </c:pt>
                <c:pt idx="51">
                  <c:v>2836.2537971455477</c:v>
                </c:pt>
                <c:pt idx="52">
                  <c:v>2829.1181306816748</c:v>
                </c:pt>
                <c:pt idx="53">
                  <c:v>2822.0647197004087</c:v>
                </c:pt>
                <c:pt idx="54">
                  <c:v>2815.0920010122072</c:v>
                </c:pt>
                <c:pt idx="55">
                  <c:v>2808.1984523352039</c:v>
                </c:pt>
                <c:pt idx="56">
                  <c:v>2801.3825909396064</c:v>
                </c:pt>
                <c:pt idx="57">
                  <c:v>2794.642972346272</c:v>
                </c:pt>
                <c:pt idx="58">
                  <c:v>2787.9781890768995</c:v>
                </c:pt>
                <c:pt idx="59">
                  <c:v>2781.3868694534849</c:v>
                </c:pt>
                <c:pt idx="60">
                  <c:v>2774.8676764447337</c:v>
                </c:pt>
                <c:pt idx="61">
                  <c:v>2768.4193065573122</c:v>
                </c:pt>
                <c:pt idx="62">
                  <c:v>2762.0404887699083</c:v>
                </c:pt>
                <c:pt idx="63">
                  <c:v>2755.7299835081308</c:v>
                </c:pt>
                <c:pt idx="64">
                  <c:v>2749.4865816584793</c:v>
                </c:pt>
                <c:pt idx="65">
                  <c:v>2743.3091036195924</c:v>
                </c:pt>
                <c:pt idx="66">
                  <c:v>2737.1963983891605</c:v>
                </c:pt>
                <c:pt idx="67">
                  <c:v>2731.1473426849261</c:v>
                </c:pt>
                <c:pt idx="68">
                  <c:v>2725.1608400982846</c:v>
                </c:pt>
                <c:pt idx="69">
                  <c:v>2719.2358202790701</c:v>
                </c:pt>
                <c:pt idx="70">
                  <c:v>2713.3712381501987</c:v>
                </c:pt>
                <c:pt idx="71">
                  <c:v>2707.5660731508751</c:v>
                </c:pt>
                <c:pt idx="72">
                  <c:v>2701.8193285071534</c:v>
                </c:pt>
                <c:pt idx="73">
                  <c:v>2696.1300305286959</c:v>
                </c:pt>
                <c:pt idx="74">
                  <c:v>2690.497227930648</c:v>
                </c:pt>
                <c:pt idx="75">
                  <c:v>2684.9199911795454</c:v>
                </c:pt>
                <c:pt idx="76">
                  <c:v>2679.3974118622909</c:v>
                </c:pt>
                <c:pt idx="77">
                  <c:v>2673.9286020772333</c:v>
                </c:pt>
                <c:pt idx="78">
                  <c:v>2668.5126938464491</c:v>
                </c:pt>
                <c:pt idx="79">
                  <c:v>2663.1488385483631</c:v>
                </c:pt>
                <c:pt idx="80">
                  <c:v>2657.8362063698805</c:v>
                </c:pt>
                <c:pt idx="81">
                  <c:v>2652.5739857772523</c:v>
                </c:pt>
                <c:pt idx="82">
                  <c:v>2647.3613830049258</c:v>
                </c:pt>
                <c:pt idx="83">
                  <c:v>2642.1976215616551</c:v>
                </c:pt>
                <c:pt idx="84">
                  <c:v>2637.0819417532107</c:v>
                </c:pt>
                <c:pt idx="85">
                  <c:v>2632.0136002210006</c:v>
                </c:pt>
                <c:pt idx="86">
                  <c:v>2626.991869496027</c:v>
                </c:pt>
                <c:pt idx="87">
                  <c:v>2622.0160375675528</c:v>
                </c:pt>
                <c:pt idx="88">
                  <c:v>2617.0854074659064</c:v>
                </c:pt>
                <c:pt idx="89">
                  <c:v>2612.1992968589116</c:v>
                </c:pt>
                <c:pt idx="90">
                  <c:v>2607.3570376613934</c:v>
                </c:pt>
                <c:pt idx="91">
                  <c:v>2602.5579756572765</c:v>
                </c:pt>
                <c:pt idx="92">
                  <c:v>2597.8014701338097</c:v>
                </c:pt>
                <c:pt idx="93">
                  <c:v>2593.0868935274339</c:v>
                </c:pt>
                <c:pt idx="94">
                  <c:v>2588.4136310808963</c:v>
                </c:pt>
                <c:pt idx="95">
                  <c:v>2583.7810805111653</c:v>
                </c:pt>
                <c:pt idx="96">
                  <c:v>2579.188651687753</c:v>
                </c:pt>
                <c:pt idx="97">
                  <c:v>2574.6357663210792</c:v>
                </c:pt>
                <c:pt idx="98">
                  <c:v>2570.1218576604888</c:v>
                </c:pt>
                <c:pt idx="99">
                  <c:v>2565.6463702015894</c:v>
                </c:pt>
                <c:pt idx="100">
                  <c:v>2561.2087594025588</c:v>
                </c:pt>
                <c:pt idx="101">
                  <c:v>2556.8084914091146</c:v>
                </c:pt>
                <c:pt idx="102">
                  <c:v>2552.4450427878232</c:v>
                </c:pt>
                <c:pt idx="103">
                  <c:v>2548.1179002674653</c:v>
                </c:pt>
                <c:pt idx="104">
                  <c:v>2543.8265604881553</c:v>
                </c:pt>
                <c:pt idx="105">
                  <c:v>2539.5705297579648</c:v>
                </c:pt>
                <c:pt idx="106">
                  <c:v>2535.3493238167698</c:v>
                </c:pt>
                <c:pt idx="107">
                  <c:v>2531.1624676070742</c:v>
                </c:pt>
                <c:pt idx="108">
                  <c:v>2527.0094950515768</c:v>
                </c:pt>
                <c:pt idx="109">
                  <c:v>2522.8899488372399</c:v>
                </c:pt>
                <c:pt idx="110">
                  <c:v>2518.8033802056411</c:v>
                </c:pt>
                <c:pt idx="111">
                  <c:v>2514.749348749393</c:v>
                </c:pt>
                <c:pt idx="112">
                  <c:v>2510.7274222144274</c:v>
                </c:pt>
                <c:pt idx="113">
                  <c:v>2506.7371763079414</c:v>
                </c:pt>
                <c:pt idx="114">
                  <c:v>2502.7781945118249</c:v>
                </c:pt>
                <c:pt idx="115">
                  <c:v>2498.8500679013719</c:v>
                </c:pt>
                <c:pt idx="116">
                  <c:v>2494.952394969112</c:v>
                </c:pt>
                <c:pt idx="117">
                  <c:v>2491.0847814535969</c:v>
                </c:pt>
                <c:pt idx="118">
                  <c:v>2487.2468401729566</c:v>
                </c:pt>
                <c:pt idx="119">
                  <c:v>2483.4381908630921</c:v>
                </c:pt>
                <c:pt idx="120">
                  <c:v>2479.6584600203482</c:v>
                </c:pt>
                <c:pt idx="121">
                  <c:v>2475.907280748514</c:v>
                </c:pt>
                <c:pt idx="122">
                  <c:v>2472.1842926100117</c:v>
                </c:pt>
                <c:pt idx="123">
                  <c:v>2468.4891414811541</c:v>
                </c:pt>
                <c:pt idx="124">
                  <c:v>2464.8214794113201</c:v>
                </c:pt>
                <c:pt idx="125">
                  <c:v>2461.1809644859395</c:v>
                </c:pt>
                <c:pt idx="126">
                  <c:v>2457.5672606931576</c:v>
                </c:pt>
                <c:pt idx="127">
                  <c:v>2453.9800377940674</c:v>
                </c:pt>
                <c:pt idx="128">
                  <c:v>2450.4189711963995</c:v>
                </c:pt>
                <c:pt idx="129">
                  <c:v>2446.8837418315543</c:v>
                </c:pt>
                <c:pt idx="130">
                  <c:v>2443.3740360348816</c:v>
                </c:pt>
                <c:pt idx="131">
                  <c:v>2439.8895454291041</c:v>
                </c:pt>
                <c:pt idx="132">
                  <c:v>2436.4299668107797</c:v>
                </c:pt>
                <c:pt idx="133">
                  <c:v>2432.9950020397305</c:v>
                </c:pt>
                <c:pt idx="134">
                  <c:v>2429.5843579313178</c:v>
                </c:pt>
                <c:pt idx="135">
                  <c:v>2426.1977461515121</c:v>
                </c:pt>
                <c:pt idx="136">
                  <c:v>2422.8348831146368</c:v>
                </c:pt>
                <c:pt idx="137">
                  <c:v>2419.4954898837382</c:v>
                </c:pt>
                <c:pt idx="138">
                  <c:v>2416.1792920734797</c:v>
                </c:pt>
                <c:pt idx="139">
                  <c:v>2412.8860197554964</c:v>
                </c:pt>
                <c:pt idx="140">
                  <c:v>2409.6154073661382</c:v>
                </c:pt>
                <c:pt idx="141">
                  <c:v>2406.3671936165192</c:v>
                </c:pt>
                <c:pt idx="142">
                  <c:v>2403.1411214048194</c:v>
                </c:pt>
                <c:pt idx="143">
                  <c:v>2399.9369377307689</c:v>
                </c:pt>
                <c:pt idx="144">
                  <c:v>2396.7543936122383</c:v>
                </c:pt>
                <c:pt idx="145">
                  <c:v>2393.5932440038996</c:v>
                </c:pt>
                <c:pt idx="146">
                  <c:v>2390.4532477178709</c:v>
                </c:pt>
                <c:pt idx="147">
                  <c:v>2387.3341673463019</c:v>
                </c:pt>
                <c:pt idx="148">
                  <c:v>2384.2357691858529</c:v>
                </c:pt>
                <c:pt idx="149">
                  <c:v>2381.157823163986</c:v>
                </c:pt>
                <c:pt idx="150">
                  <c:v>2378.1001027670504</c:v>
                </c:pt>
                <c:pt idx="151">
                  <c:v>2375.0623849700805</c:v>
                </c:pt>
                <c:pt idx="152">
                  <c:v>2372.0444501682859</c:v>
                </c:pt>
                <c:pt idx="153">
                  <c:v>2369.0460821101638</c:v>
                </c:pt>
                <c:pt idx="154">
                  <c:v>2366.0670678321962</c:v>
                </c:pt>
                <c:pt idx="155">
                  <c:v>2363.1071975950972</c:v>
                </c:pt>
                <c:pt idx="156">
                  <c:v>2360.1662648215538</c:v>
                </c:pt>
                <c:pt idx="157">
                  <c:v>2357.2440660354237</c:v>
                </c:pt>
                <c:pt idx="158">
                  <c:v>2354.3404008023549</c:v>
                </c:pt>
                <c:pt idx="159">
                  <c:v>2351.4550716717768</c:v>
                </c:pt>
                <c:pt idx="160">
                  <c:v>2348.5878841202439</c:v>
                </c:pt>
                <c:pt idx="161">
                  <c:v>2345.738646496075</c:v>
                </c:pt>
                <c:pt idx="162">
                  <c:v>2342.9071699652654</c:v>
                </c:pt>
                <c:pt idx="163">
                  <c:v>2340.0932684586323</c:v>
                </c:pt>
                <c:pt idx="164">
                  <c:v>2337.2967586201717</c:v>
                </c:pt>
                <c:pt idx="165">
                  <c:v>2334.5174597565706</c:v>
                </c:pt>
                <c:pt idx="166">
                  <c:v>2331.7551937878716</c:v>
                </c:pt>
                <c:pt idx="167">
                  <c:v>2329.0097851992427</c:v>
                </c:pt>
                <c:pt idx="168">
                  <c:v>2326.281060993821</c:v>
                </c:pt>
                <c:pt idx="169">
                  <c:v>2323.5688506466163</c:v>
                </c:pt>
                <c:pt idx="170">
                  <c:v>2320.872986059434</c:v>
                </c:pt>
                <c:pt idx="171">
                  <c:v>2318.1933015167961</c:v>
                </c:pt>
                <c:pt idx="172">
                  <c:v>2315.5296336428341</c:v>
                </c:pt>
                <c:pt idx="173">
                  <c:v>2312.881821359128</c:v>
                </c:pt>
                <c:pt idx="174">
                  <c:v>2310.2497058434647</c:v>
                </c:pt>
                <c:pt idx="175">
                  <c:v>2307.6331304894998</c:v>
                </c:pt>
                <c:pt idx="176">
                  <c:v>2305.0319408672908</c:v>
                </c:pt>
                <c:pt idx="177">
                  <c:v>2302.4459846846817</c:v>
                </c:pt>
                <c:pt idx="178">
                  <c:v>2299.875111749524</c:v>
                </c:pt>
                <c:pt idx="179">
                  <c:v>2297.3191739327053</c:v>
                </c:pt>
                <c:pt idx="180">
                  <c:v>2294.778025131965</c:v>
                </c:pt>
                <c:pt idx="181">
                  <c:v>2292.2515212364865</c:v>
                </c:pt>
                <c:pt idx="182">
                  <c:v>2289.7395200922333</c:v>
                </c:pt>
                <c:pt idx="183">
                  <c:v>2287.2418814680245</c:v>
                </c:pt>
                <c:pt idx="184">
                  <c:v>2284.7584670223159</c:v>
                </c:pt>
                <c:pt idx="185">
                  <c:v>2282.2891402706855</c:v>
                </c:pt>
                <c:pt idx="186">
                  <c:v>2279.8337665539948</c:v>
                </c:pt>
                <c:pt idx="187">
                  <c:v>2277.3922130072083</c:v>
                </c:pt>
                <c:pt idx="188">
                  <c:v>2274.9643485288698</c:v>
                </c:pt>
                <c:pt idx="189">
                  <c:v>2272.5500437511978</c:v>
                </c:pt>
                <c:pt idx="190">
                  <c:v>2270.1491710108071</c:v>
                </c:pt>
                <c:pt idx="191">
                  <c:v>2267.7616043200201</c:v>
                </c:pt>
                <c:pt idx="192">
                  <c:v>2265.3872193387738</c:v>
                </c:pt>
                <c:pt idx="193">
                  <c:v>2263.0258933470909</c:v>
                </c:pt>
                <c:pt idx="194">
                  <c:v>2260.6775052181179</c:v>
                </c:pt>
                <c:pt idx="195">
                  <c:v>2258.3419353916956</c:v>
                </c:pt>
                <c:pt idx="196">
                  <c:v>2256.0190658484776</c:v>
                </c:pt>
                <c:pt idx="197">
                  <c:v>2253.7087800845538</c:v>
                </c:pt>
                <c:pt idx="198">
                  <c:v>2251.4109630865896</c:v>
                </c:pt>
                <c:pt idx="199">
                  <c:v>2249.1255013074579</c:v>
                </c:pt>
                <c:pt idx="200">
                  <c:v>2246.8522826423546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5D7-489B-808B-C134994D63EC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2021'!$AO$105:$AO$305</c:f>
              <c:numCache>
                <c:formatCode>#,##0</c:formatCode>
                <c:ptCount val="201"/>
                <c:pt idx="0">
                  <c:v>4873.1692736873565</c:v>
                </c:pt>
                <c:pt idx="1">
                  <c:v>4861.0614192009534</c:v>
                </c:pt>
                <c:pt idx="2">
                  <c:v>4849.4943486020229</c:v>
                </c:pt>
                <c:pt idx="3">
                  <c:v>4838.4607775249779</c:v>
                </c:pt>
                <c:pt idx="4">
                  <c:v>4827.9538051525024</c:v>
                </c:pt>
                <c:pt idx="5">
                  <c:v>4817.9669030732866</c:v>
                </c:pt>
                <c:pt idx="6">
                  <c:v>4808.9666699439585</c:v>
                </c:pt>
                <c:pt idx="7">
                  <c:v>4800</c:v>
                </c:pt>
                <c:pt idx="8">
                  <c:v>4791.5360501567402</c:v>
                </c:pt>
                <c:pt idx="9">
                  <c:v>4783.101897124975</c:v>
                </c:pt>
                <c:pt idx="10">
                  <c:v>4775.6297598125366</c:v>
                </c:pt>
                <c:pt idx="11">
                  <c:v>4768.6458028663355</c:v>
                </c:pt>
                <c:pt idx="12">
                  <c:v>4761.6822429906542</c:v>
                </c:pt>
                <c:pt idx="13">
                  <c:v>4755.6635877491499</c:v>
                </c:pt>
                <c:pt idx="14">
                  <c:v>4749.6601281802286</c:v>
                </c:pt>
                <c:pt idx="15">
                  <c:v>4744.1319107662466</c:v>
                </c:pt>
                <c:pt idx="16">
                  <c:v>4739.0756709621164</c:v>
                </c:pt>
                <c:pt idx="17">
                  <c:v>4734.488432871939</c:v>
                </c:pt>
                <c:pt idx="18">
                  <c:v>4730.3675048355899</c:v>
                </c:pt>
                <c:pt idx="19">
                  <c:v>4726.7104754541942</c:v>
                </c:pt>
                <c:pt idx="20">
                  <c:v>4723.05909617613</c:v>
                </c:pt>
                <c:pt idx="21">
                  <c:v>4719.8687638714664</c:v>
                </c:pt>
                <c:pt idx="22">
                  <c:v>4717.1376217571606</c:v>
                </c:pt>
                <c:pt idx="23">
                  <c:v>4714.8640832851361</c:v>
                </c:pt>
                <c:pt idx="24">
                  <c:v>4713.0468298323376</c:v>
                </c:pt>
                <c:pt idx="25">
                  <c:v>4711.2309766904264</c:v>
                </c:pt>
                <c:pt idx="26">
                  <c:v>4709.8700048146366</c:v>
                </c:pt>
                <c:pt idx="27">
                  <c:v>4708.9631269856545</c:v>
                </c:pt>
                <c:pt idx="28">
                  <c:v>4708.5098190219487</c:v>
                </c:pt>
                <c:pt idx="29">
                  <c:v>4708.0565983251518</c:v>
                </c:pt>
                <c:pt idx="30">
                  <c:v>4708.0565983251518</c:v>
                </c:pt>
                <c:pt idx="31">
                  <c:v>4708.0565983251518</c:v>
                </c:pt>
                <c:pt idx="32">
                  <c:v>4708.0565983251518</c:v>
                </c:pt>
                <c:pt idx="33">
                  <c:v>4708.0565983251518</c:v>
                </c:pt>
                <c:pt idx="34">
                  <c:v>4708.0565983251518</c:v>
                </c:pt>
                <c:pt idx="35">
                  <c:v>4708.0565983251518</c:v>
                </c:pt>
                <c:pt idx="36">
                  <c:v>4708.0565983251518</c:v>
                </c:pt>
                <c:pt idx="37">
                  <c:v>4708.0565983251518</c:v>
                </c:pt>
                <c:pt idx="38">
                  <c:v>4708.0565983251518</c:v>
                </c:pt>
                <c:pt idx="39">
                  <c:v>4708.0565983251518</c:v>
                </c:pt>
                <c:pt idx="40">
                  <c:v>4708.0565983251518</c:v>
                </c:pt>
                <c:pt idx="41">
                  <c:v>4708.0565983251518</c:v>
                </c:pt>
                <c:pt idx="42">
                  <c:v>4708.0565983251518</c:v>
                </c:pt>
                <c:pt idx="43">
                  <c:v>4708.0565983251518</c:v>
                </c:pt>
                <c:pt idx="44">
                  <c:v>4708.0565983251518</c:v>
                </c:pt>
                <c:pt idx="45">
                  <c:v>4708.0565983251518</c:v>
                </c:pt>
                <c:pt idx="46">
                  <c:v>4708.0565983251518</c:v>
                </c:pt>
                <c:pt idx="47">
                  <c:v>4708.0565983251518</c:v>
                </c:pt>
                <c:pt idx="48">
                  <c:v>4708.0565983251518</c:v>
                </c:pt>
                <c:pt idx="49">
                  <c:v>4708.0565983251518</c:v>
                </c:pt>
                <c:pt idx="50">
                  <c:v>4708.0565983251518</c:v>
                </c:pt>
                <c:pt idx="51">
                  <c:v>4708.0565983251518</c:v>
                </c:pt>
                <c:pt idx="52">
                  <c:v>4708.0565983251518</c:v>
                </c:pt>
                <c:pt idx="53">
                  <c:v>4708.0565983251518</c:v>
                </c:pt>
                <c:pt idx="54">
                  <c:v>4708.0565983251518</c:v>
                </c:pt>
                <c:pt idx="55">
                  <c:v>4708.0565983251518</c:v>
                </c:pt>
                <c:pt idx="56">
                  <c:v>4708.0565983251518</c:v>
                </c:pt>
                <c:pt idx="57">
                  <c:v>4708.0565983251518</c:v>
                </c:pt>
                <c:pt idx="58">
                  <c:v>4708.0565983251518</c:v>
                </c:pt>
                <c:pt idx="59">
                  <c:v>4708.0565983251518</c:v>
                </c:pt>
                <c:pt idx="60">
                  <c:v>4708.0565983251518</c:v>
                </c:pt>
                <c:pt idx="61">
                  <c:v>4708.0565983251518</c:v>
                </c:pt>
                <c:pt idx="62">
                  <c:v>4708.0565983251518</c:v>
                </c:pt>
                <c:pt idx="63">
                  <c:v>4708.0565983251518</c:v>
                </c:pt>
                <c:pt idx="64">
                  <c:v>4708.0565983251518</c:v>
                </c:pt>
                <c:pt idx="65">
                  <c:v>4708.0565983251518</c:v>
                </c:pt>
                <c:pt idx="66">
                  <c:v>4708.0565983251518</c:v>
                </c:pt>
                <c:pt idx="67">
                  <c:v>4708.0565983251518</c:v>
                </c:pt>
                <c:pt idx="68">
                  <c:v>4708.0565983251518</c:v>
                </c:pt>
                <c:pt idx="69">
                  <c:v>4708.0565983251518</c:v>
                </c:pt>
                <c:pt idx="70">
                  <c:v>4708.0565983251518</c:v>
                </c:pt>
                <c:pt idx="71">
                  <c:v>4708.0565983251518</c:v>
                </c:pt>
                <c:pt idx="72">
                  <c:v>4708.0565983251518</c:v>
                </c:pt>
                <c:pt idx="73">
                  <c:v>4708.0565983251518</c:v>
                </c:pt>
                <c:pt idx="74">
                  <c:v>4708.0565983251518</c:v>
                </c:pt>
                <c:pt idx="75">
                  <c:v>4708.0565983251518</c:v>
                </c:pt>
                <c:pt idx="76">
                  <c:v>4708.0565983251518</c:v>
                </c:pt>
                <c:pt idx="77">
                  <c:v>4708.0565983251518</c:v>
                </c:pt>
                <c:pt idx="78">
                  <c:v>4708.0565983251518</c:v>
                </c:pt>
                <c:pt idx="79">
                  <c:v>4708.0565983251518</c:v>
                </c:pt>
                <c:pt idx="80">
                  <c:v>4708.0565983251518</c:v>
                </c:pt>
                <c:pt idx="81">
                  <c:v>4708.0565983251518</c:v>
                </c:pt>
                <c:pt idx="82">
                  <c:v>4708.0565983251518</c:v>
                </c:pt>
                <c:pt idx="83">
                  <c:v>4708.0565983251518</c:v>
                </c:pt>
                <c:pt idx="84">
                  <c:v>4708.0565983251518</c:v>
                </c:pt>
                <c:pt idx="85">
                  <c:v>4708.0565983251518</c:v>
                </c:pt>
                <c:pt idx="86">
                  <c:v>4708.0565983251518</c:v>
                </c:pt>
                <c:pt idx="87">
                  <c:v>4708.0565983251518</c:v>
                </c:pt>
                <c:pt idx="88">
                  <c:v>4708.0565983251518</c:v>
                </c:pt>
                <c:pt idx="89">
                  <c:v>4708.0565983251518</c:v>
                </c:pt>
                <c:pt idx="90">
                  <c:v>4708.0565983251518</c:v>
                </c:pt>
                <c:pt idx="91">
                  <c:v>4708.0565983251518</c:v>
                </c:pt>
                <c:pt idx="92">
                  <c:v>4708.0565983251518</c:v>
                </c:pt>
                <c:pt idx="93">
                  <c:v>4708.0565983251518</c:v>
                </c:pt>
                <c:pt idx="94">
                  <c:v>4708.0565983251518</c:v>
                </c:pt>
                <c:pt idx="95">
                  <c:v>4708.0565983251518</c:v>
                </c:pt>
                <c:pt idx="96">
                  <c:v>4708.0565983251518</c:v>
                </c:pt>
                <c:pt idx="97">
                  <c:v>4708.0565983251518</c:v>
                </c:pt>
                <c:pt idx="98">
                  <c:v>4708.0565983251518</c:v>
                </c:pt>
                <c:pt idx="99">
                  <c:v>4708.0565983251518</c:v>
                </c:pt>
                <c:pt idx="100">
                  <c:v>4708.0565983251518</c:v>
                </c:pt>
                <c:pt idx="101">
                  <c:v>4708.0565983251518</c:v>
                </c:pt>
                <c:pt idx="102">
                  <c:v>4708.0565983251518</c:v>
                </c:pt>
                <c:pt idx="103">
                  <c:v>4708.0565983251518</c:v>
                </c:pt>
                <c:pt idx="104">
                  <c:v>4708.0565983251518</c:v>
                </c:pt>
                <c:pt idx="105">
                  <c:v>4708.0565983251518</c:v>
                </c:pt>
                <c:pt idx="106">
                  <c:v>4708.0565983251518</c:v>
                </c:pt>
                <c:pt idx="107">
                  <c:v>4708.0565983251518</c:v>
                </c:pt>
                <c:pt idx="108">
                  <c:v>4708.0565983251518</c:v>
                </c:pt>
                <c:pt idx="109">
                  <c:v>4708.0565983251518</c:v>
                </c:pt>
                <c:pt idx="110">
                  <c:v>4708.0565983251518</c:v>
                </c:pt>
                <c:pt idx="111">
                  <c:v>4708.0565983251518</c:v>
                </c:pt>
                <c:pt idx="112">
                  <c:v>4708.0565983251518</c:v>
                </c:pt>
                <c:pt idx="113">
                  <c:v>4708.0565983251518</c:v>
                </c:pt>
                <c:pt idx="114">
                  <c:v>4708.0565983251518</c:v>
                </c:pt>
                <c:pt idx="115">
                  <c:v>4708.0565983251518</c:v>
                </c:pt>
                <c:pt idx="116">
                  <c:v>4708.0565983251518</c:v>
                </c:pt>
                <c:pt idx="117">
                  <c:v>4708.0565983251518</c:v>
                </c:pt>
                <c:pt idx="118">
                  <c:v>4708.0565983251518</c:v>
                </c:pt>
                <c:pt idx="119">
                  <c:v>4708.0565983251518</c:v>
                </c:pt>
                <c:pt idx="120">
                  <c:v>4708.0565983251518</c:v>
                </c:pt>
                <c:pt idx="121">
                  <c:v>4708.0565983251518</c:v>
                </c:pt>
                <c:pt idx="122">
                  <c:v>4708.0565983251518</c:v>
                </c:pt>
                <c:pt idx="123">
                  <c:v>4708.0565983251518</c:v>
                </c:pt>
                <c:pt idx="124">
                  <c:v>4708.0565983251518</c:v>
                </c:pt>
                <c:pt idx="125">
                  <c:v>4708.0565983251518</c:v>
                </c:pt>
                <c:pt idx="126">
                  <c:v>4708.0565983251518</c:v>
                </c:pt>
                <c:pt idx="127">
                  <c:v>4708.0565983251518</c:v>
                </c:pt>
                <c:pt idx="128">
                  <c:v>4708.0565983251518</c:v>
                </c:pt>
                <c:pt idx="129">
                  <c:v>4708.0565983251518</c:v>
                </c:pt>
                <c:pt idx="130">
                  <c:v>4708.0565983251518</c:v>
                </c:pt>
                <c:pt idx="131">
                  <c:v>4708.0565983251518</c:v>
                </c:pt>
                <c:pt idx="132">
                  <c:v>4708.0565983251518</c:v>
                </c:pt>
                <c:pt idx="133">
                  <c:v>4708.0565983251518</c:v>
                </c:pt>
                <c:pt idx="134">
                  <c:v>4708.0565983251518</c:v>
                </c:pt>
                <c:pt idx="135">
                  <c:v>4708.0565983251518</c:v>
                </c:pt>
                <c:pt idx="136">
                  <c:v>4708.0565983251518</c:v>
                </c:pt>
                <c:pt idx="137">
                  <c:v>4708.0565983251518</c:v>
                </c:pt>
                <c:pt idx="138">
                  <c:v>4708.0565983251518</c:v>
                </c:pt>
                <c:pt idx="139">
                  <c:v>4708.0565983251518</c:v>
                </c:pt>
                <c:pt idx="140">
                  <c:v>4708.0565983251518</c:v>
                </c:pt>
                <c:pt idx="141">
                  <c:v>4708.0565983251518</c:v>
                </c:pt>
                <c:pt idx="142">
                  <c:v>4708.0565983251518</c:v>
                </c:pt>
                <c:pt idx="143">
                  <c:v>4708.0565983251518</c:v>
                </c:pt>
                <c:pt idx="144">
                  <c:v>4708.0565983251518</c:v>
                </c:pt>
                <c:pt idx="145">
                  <c:v>4708.0565983251518</c:v>
                </c:pt>
                <c:pt idx="146">
                  <c:v>4708.0565983251518</c:v>
                </c:pt>
                <c:pt idx="147">
                  <c:v>4708.0565983251518</c:v>
                </c:pt>
                <c:pt idx="148">
                  <c:v>4708.0565983251518</c:v>
                </c:pt>
                <c:pt idx="149">
                  <c:v>4708.0565983251518</c:v>
                </c:pt>
                <c:pt idx="150">
                  <c:v>4708.0565983251518</c:v>
                </c:pt>
                <c:pt idx="151">
                  <c:v>4708.0565983251518</c:v>
                </c:pt>
                <c:pt idx="152">
                  <c:v>4708.0565983251518</c:v>
                </c:pt>
                <c:pt idx="153">
                  <c:v>4708.0565983251518</c:v>
                </c:pt>
                <c:pt idx="154">
                  <c:v>4708.0565983251518</c:v>
                </c:pt>
                <c:pt idx="155">
                  <c:v>4708.0565983251518</c:v>
                </c:pt>
                <c:pt idx="156">
                  <c:v>4708.0565983251518</c:v>
                </c:pt>
                <c:pt idx="157">
                  <c:v>4708.0565983251518</c:v>
                </c:pt>
                <c:pt idx="158">
                  <c:v>4708.0565983251518</c:v>
                </c:pt>
                <c:pt idx="159">
                  <c:v>4708.0565983251518</c:v>
                </c:pt>
                <c:pt idx="160">
                  <c:v>4708.0565983251518</c:v>
                </c:pt>
                <c:pt idx="161">
                  <c:v>4708.0565983251518</c:v>
                </c:pt>
                <c:pt idx="162">
                  <c:v>4708.0565983251518</c:v>
                </c:pt>
                <c:pt idx="163">
                  <c:v>4708.0565983251518</c:v>
                </c:pt>
                <c:pt idx="164">
                  <c:v>4708.0565983251518</c:v>
                </c:pt>
                <c:pt idx="165">
                  <c:v>4708.0565983251518</c:v>
                </c:pt>
                <c:pt idx="166">
                  <c:v>4708.0565983251518</c:v>
                </c:pt>
                <c:pt idx="167">
                  <c:v>4708.0565983251518</c:v>
                </c:pt>
                <c:pt idx="168">
                  <c:v>4708.0565983251518</c:v>
                </c:pt>
                <c:pt idx="169">
                  <c:v>4708.0565983251518</c:v>
                </c:pt>
                <c:pt idx="170">
                  <c:v>4708.0565983251518</c:v>
                </c:pt>
                <c:pt idx="171">
                  <c:v>4708.0565983251518</c:v>
                </c:pt>
                <c:pt idx="172">
                  <c:v>4708.0565983251518</c:v>
                </c:pt>
                <c:pt idx="173">
                  <c:v>4708.0565983251518</c:v>
                </c:pt>
                <c:pt idx="174">
                  <c:v>4708.0565983251518</c:v>
                </c:pt>
                <c:pt idx="175">
                  <c:v>4708.0565983251518</c:v>
                </c:pt>
                <c:pt idx="176">
                  <c:v>4708.0565983251518</c:v>
                </c:pt>
                <c:pt idx="177">
                  <c:v>4708.0565983251518</c:v>
                </c:pt>
                <c:pt idx="178">
                  <c:v>4708.0565983251518</c:v>
                </c:pt>
                <c:pt idx="179">
                  <c:v>4708.0565983251518</c:v>
                </c:pt>
                <c:pt idx="180">
                  <c:v>4708.0565983251518</c:v>
                </c:pt>
                <c:pt idx="181">
                  <c:v>4708.0565983251518</c:v>
                </c:pt>
                <c:pt idx="182">
                  <c:v>4708.0565983251518</c:v>
                </c:pt>
                <c:pt idx="183">
                  <c:v>4708.0565983251518</c:v>
                </c:pt>
                <c:pt idx="184">
                  <c:v>4708.0565983251518</c:v>
                </c:pt>
                <c:pt idx="185">
                  <c:v>4708.0565983251518</c:v>
                </c:pt>
                <c:pt idx="186">
                  <c:v>4708.0565983251518</c:v>
                </c:pt>
                <c:pt idx="187">
                  <c:v>4708.0565983251518</c:v>
                </c:pt>
                <c:pt idx="188">
                  <c:v>4708.0565983251518</c:v>
                </c:pt>
                <c:pt idx="189">
                  <c:v>4708.0565983251518</c:v>
                </c:pt>
                <c:pt idx="190">
                  <c:v>4708.0565983251518</c:v>
                </c:pt>
                <c:pt idx="191">
                  <c:v>4708.0565983251518</c:v>
                </c:pt>
                <c:pt idx="192">
                  <c:v>4708.0565983251518</c:v>
                </c:pt>
                <c:pt idx="193">
                  <c:v>4708.0565983251518</c:v>
                </c:pt>
                <c:pt idx="194">
                  <c:v>4708.0565983251518</c:v>
                </c:pt>
                <c:pt idx="195">
                  <c:v>4708.0565983251518</c:v>
                </c:pt>
                <c:pt idx="196">
                  <c:v>4708.0565983251518</c:v>
                </c:pt>
                <c:pt idx="197">
                  <c:v>4708.0565983251518</c:v>
                </c:pt>
                <c:pt idx="198">
                  <c:v>4708.0565983251518</c:v>
                </c:pt>
                <c:pt idx="199">
                  <c:v>4708.0565983251518</c:v>
                </c:pt>
                <c:pt idx="200">
                  <c:v>4708.0565983251518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5D7-489B-808B-C134994D63EC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2021'!$AP$105:$AP$305</c:f>
              <c:numCache>
                <c:formatCode>#,##0</c:formatCode>
                <c:ptCount val="201"/>
                <c:pt idx="0">
                  <c:v>4624.0656699115589</c:v>
                </c:pt>
                <c:pt idx="1">
                  <c:v>4624.0656699115589</c:v>
                </c:pt>
                <c:pt idx="2">
                  <c:v>4624.0656699115589</c:v>
                </c:pt>
                <c:pt idx="3">
                  <c:v>4624.0656699115589</c:v>
                </c:pt>
                <c:pt idx="4">
                  <c:v>4624.0656699115589</c:v>
                </c:pt>
                <c:pt idx="5">
                  <c:v>4624.0656699115589</c:v>
                </c:pt>
                <c:pt idx="6">
                  <c:v>4624.0656699115589</c:v>
                </c:pt>
                <c:pt idx="7">
                  <c:v>4624.0656699115589</c:v>
                </c:pt>
                <c:pt idx="8">
                  <c:v>4624.0656699115589</c:v>
                </c:pt>
                <c:pt idx="9">
                  <c:v>4624.0656699115589</c:v>
                </c:pt>
                <c:pt idx="10">
                  <c:v>4624.0656699115589</c:v>
                </c:pt>
                <c:pt idx="11">
                  <c:v>4624.0656699115589</c:v>
                </c:pt>
                <c:pt idx="12">
                  <c:v>4624.0656699115589</c:v>
                </c:pt>
                <c:pt idx="13">
                  <c:v>4624.0656699115589</c:v>
                </c:pt>
                <c:pt idx="14">
                  <c:v>4624.0656699115589</c:v>
                </c:pt>
                <c:pt idx="15">
                  <c:v>4624.0656699115589</c:v>
                </c:pt>
                <c:pt idx="16">
                  <c:v>4624.0656699115589</c:v>
                </c:pt>
                <c:pt idx="17">
                  <c:v>4624.0656699115589</c:v>
                </c:pt>
                <c:pt idx="18">
                  <c:v>4624.0656699115589</c:v>
                </c:pt>
                <c:pt idx="19">
                  <c:v>4624.0656699115589</c:v>
                </c:pt>
                <c:pt idx="20">
                  <c:v>4624.0656699115589</c:v>
                </c:pt>
                <c:pt idx="21">
                  <c:v>4624.0656699115589</c:v>
                </c:pt>
                <c:pt idx="22">
                  <c:v>4624.0656699115589</c:v>
                </c:pt>
                <c:pt idx="23">
                  <c:v>4624.0656699115589</c:v>
                </c:pt>
                <c:pt idx="24">
                  <c:v>4624.0656699115589</c:v>
                </c:pt>
                <c:pt idx="25">
                  <c:v>4624.0656699115589</c:v>
                </c:pt>
                <c:pt idx="26">
                  <c:v>4624.0656699115589</c:v>
                </c:pt>
                <c:pt idx="27">
                  <c:v>4624.0656699115589</c:v>
                </c:pt>
                <c:pt idx="28">
                  <c:v>4624.0656699115589</c:v>
                </c:pt>
                <c:pt idx="29">
                  <c:v>4624.0656699115589</c:v>
                </c:pt>
                <c:pt idx="30">
                  <c:v>4624.0656699115589</c:v>
                </c:pt>
                <c:pt idx="31">
                  <c:v>4624.0656699115589</c:v>
                </c:pt>
                <c:pt idx="32">
                  <c:v>4624.0656699115589</c:v>
                </c:pt>
                <c:pt idx="33">
                  <c:v>4624.0656699115589</c:v>
                </c:pt>
                <c:pt idx="34">
                  <c:v>4624.0656699115589</c:v>
                </c:pt>
                <c:pt idx="35">
                  <c:v>4624.0656699115589</c:v>
                </c:pt>
                <c:pt idx="36">
                  <c:v>4624.0656699115589</c:v>
                </c:pt>
                <c:pt idx="37">
                  <c:v>4624.0656699115589</c:v>
                </c:pt>
                <c:pt idx="38">
                  <c:v>4624.0656699115589</c:v>
                </c:pt>
                <c:pt idx="39">
                  <c:v>4624.0656699115589</c:v>
                </c:pt>
                <c:pt idx="40">
                  <c:v>4624.0656699115589</c:v>
                </c:pt>
                <c:pt idx="41">
                  <c:v>4624.0656699115589</c:v>
                </c:pt>
                <c:pt idx="42">
                  <c:v>4624.0656699115589</c:v>
                </c:pt>
                <c:pt idx="43">
                  <c:v>4624.0656699115589</c:v>
                </c:pt>
                <c:pt idx="44">
                  <c:v>4624.0656699115589</c:v>
                </c:pt>
                <c:pt idx="45">
                  <c:v>4624.0656699115589</c:v>
                </c:pt>
                <c:pt idx="46">
                  <c:v>4624.0656699115589</c:v>
                </c:pt>
                <c:pt idx="47">
                  <c:v>4624.0656699115589</c:v>
                </c:pt>
                <c:pt idx="48">
                  <c:v>4624.0656699115589</c:v>
                </c:pt>
                <c:pt idx="49">
                  <c:v>4624.0656699115589</c:v>
                </c:pt>
                <c:pt idx="50">
                  <c:v>4624.0656699115589</c:v>
                </c:pt>
                <c:pt idx="51">
                  <c:v>4624.0656699115589</c:v>
                </c:pt>
                <c:pt idx="52">
                  <c:v>4624.0656699115589</c:v>
                </c:pt>
                <c:pt idx="53">
                  <c:v>4624.0656699115589</c:v>
                </c:pt>
                <c:pt idx="54">
                  <c:v>4624.0656699115589</c:v>
                </c:pt>
                <c:pt idx="55">
                  <c:v>4624.0656699115589</c:v>
                </c:pt>
                <c:pt idx="56">
                  <c:v>4624.0656699115589</c:v>
                </c:pt>
                <c:pt idx="57">
                  <c:v>4624.0656699115589</c:v>
                </c:pt>
                <c:pt idx="58">
                  <c:v>4624.0656699115589</c:v>
                </c:pt>
                <c:pt idx="59">
                  <c:v>4624.0656699115589</c:v>
                </c:pt>
                <c:pt idx="60">
                  <c:v>4624.0656699115589</c:v>
                </c:pt>
                <c:pt idx="61">
                  <c:v>4624.0656699115589</c:v>
                </c:pt>
                <c:pt idx="62">
                  <c:v>4624.0656699115589</c:v>
                </c:pt>
                <c:pt idx="63">
                  <c:v>4624.0656699115589</c:v>
                </c:pt>
                <c:pt idx="64">
                  <c:v>4624.0656699115589</c:v>
                </c:pt>
                <c:pt idx="65">
                  <c:v>4624.0656699115589</c:v>
                </c:pt>
                <c:pt idx="66">
                  <c:v>4624.0656699115589</c:v>
                </c:pt>
                <c:pt idx="67">
                  <c:v>4624.0656699115589</c:v>
                </c:pt>
                <c:pt idx="68">
                  <c:v>4624.0656699115589</c:v>
                </c:pt>
                <c:pt idx="69">
                  <c:v>4624.0656699115589</c:v>
                </c:pt>
                <c:pt idx="70">
                  <c:v>4624.0656699115589</c:v>
                </c:pt>
                <c:pt idx="71">
                  <c:v>4624.0656699115589</c:v>
                </c:pt>
                <c:pt idx="72">
                  <c:v>4624.0656699115589</c:v>
                </c:pt>
                <c:pt idx="73">
                  <c:v>4624.0656699115589</c:v>
                </c:pt>
                <c:pt idx="74">
                  <c:v>4624.0656699115589</c:v>
                </c:pt>
                <c:pt idx="75">
                  <c:v>4624.0656699115589</c:v>
                </c:pt>
                <c:pt idx="76">
                  <c:v>4624.0656699115589</c:v>
                </c:pt>
                <c:pt idx="77">
                  <c:v>4624.0656699115589</c:v>
                </c:pt>
                <c:pt idx="78">
                  <c:v>4624.0656699115589</c:v>
                </c:pt>
                <c:pt idx="79">
                  <c:v>4624.0656699115589</c:v>
                </c:pt>
                <c:pt idx="80">
                  <c:v>4624.0656699115589</c:v>
                </c:pt>
                <c:pt idx="81">
                  <c:v>4624.0656699115589</c:v>
                </c:pt>
                <c:pt idx="82">
                  <c:v>4624.0656699115589</c:v>
                </c:pt>
                <c:pt idx="83">
                  <c:v>4624.0656699115589</c:v>
                </c:pt>
                <c:pt idx="84">
                  <c:v>4624.0656699115589</c:v>
                </c:pt>
                <c:pt idx="85">
                  <c:v>4624.0656699115589</c:v>
                </c:pt>
                <c:pt idx="86">
                  <c:v>4624.0656699115589</c:v>
                </c:pt>
                <c:pt idx="87">
                  <c:v>4624.0656699115589</c:v>
                </c:pt>
                <c:pt idx="88">
                  <c:v>4624.0656699115589</c:v>
                </c:pt>
                <c:pt idx="89">
                  <c:v>4624.0656699115589</c:v>
                </c:pt>
                <c:pt idx="90">
                  <c:v>4624.0656699115589</c:v>
                </c:pt>
                <c:pt idx="91">
                  <c:v>4624.0656699115589</c:v>
                </c:pt>
                <c:pt idx="92">
                  <c:v>4624.0656699115589</c:v>
                </c:pt>
                <c:pt idx="93">
                  <c:v>4624.0656699115589</c:v>
                </c:pt>
                <c:pt idx="94">
                  <c:v>4624.0656699115589</c:v>
                </c:pt>
                <c:pt idx="95">
                  <c:v>4624.0656699115589</c:v>
                </c:pt>
                <c:pt idx="96">
                  <c:v>4624.0656699115589</c:v>
                </c:pt>
                <c:pt idx="97">
                  <c:v>4624.0656699115589</c:v>
                </c:pt>
                <c:pt idx="98">
                  <c:v>4624.0656699115589</c:v>
                </c:pt>
                <c:pt idx="99">
                  <c:v>4624.0656699115589</c:v>
                </c:pt>
                <c:pt idx="100">
                  <c:v>4624.0656699115589</c:v>
                </c:pt>
                <c:pt idx="101">
                  <c:v>4624.0656699115589</c:v>
                </c:pt>
                <c:pt idx="102">
                  <c:v>4624.0656699115589</c:v>
                </c:pt>
                <c:pt idx="103">
                  <c:v>4624.0656699115589</c:v>
                </c:pt>
                <c:pt idx="104">
                  <c:v>4624.0656699115589</c:v>
                </c:pt>
                <c:pt idx="105">
                  <c:v>4624.0656699115589</c:v>
                </c:pt>
                <c:pt idx="106">
                  <c:v>4624.0656699115589</c:v>
                </c:pt>
                <c:pt idx="107">
                  <c:v>4624.0656699115589</c:v>
                </c:pt>
                <c:pt idx="108">
                  <c:v>4624.0656699115589</c:v>
                </c:pt>
                <c:pt idx="109">
                  <c:v>4624.0656699115589</c:v>
                </c:pt>
                <c:pt idx="110">
                  <c:v>4624.0656699115589</c:v>
                </c:pt>
                <c:pt idx="111">
                  <c:v>4624.0656699115589</c:v>
                </c:pt>
                <c:pt idx="112">
                  <c:v>4624.0656699115589</c:v>
                </c:pt>
                <c:pt idx="113">
                  <c:v>4624.0656699115589</c:v>
                </c:pt>
                <c:pt idx="114">
                  <c:v>4624.0656699115589</c:v>
                </c:pt>
                <c:pt idx="115">
                  <c:v>4624.0656699115589</c:v>
                </c:pt>
                <c:pt idx="116">
                  <c:v>4624.0656699115589</c:v>
                </c:pt>
                <c:pt idx="117">
                  <c:v>4624.0656699115589</c:v>
                </c:pt>
                <c:pt idx="118">
                  <c:v>4624.0656699115589</c:v>
                </c:pt>
                <c:pt idx="119">
                  <c:v>4624.0656699115589</c:v>
                </c:pt>
                <c:pt idx="120">
                  <c:v>4624.0656699115589</c:v>
                </c:pt>
                <c:pt idx="121">
                  <c:v>4624.0656699115589</c:v>
                </c:pt>
                <c:pt idx="122">
                  <c:v>4624.0656699115589</c:v>
                </c:pt>
                <c:pt idx="123">
                  <c:v>4624.0656699115589</c:v>
                </c:pt>
                <c:pt idx="124">
                  <c:v>4624.0656699115589</c:v>
                </c:pt>
                <c:pt idx="125">
                  <c:v>4624.0656699115589</c:v>
                </c:pt>
                <c:pt idx="126">
                  <c:v>4624.0656699115589</c:v>
                </c:pt>
                <c:pt idx="127">
                  <c:v>4624.0656699115589</c:v>
                </c:pt>
                <c:pt idx="128">
                  <c:v>4624.0656699115589</c:v>
                </c:pt>
                <c:pt idx="129">
                  <c:v>4624.0656699115589</c:v>
                </c:pt>
                <c:pt idx="130">
                  <c:v>4624.0656699115589</c:v>
                </c:pt>
                <c:pt idx="131">
                  <c:v>4624.0656699115589</c:v>
                </c:pt>
                <c:pt idx="132">
                  <c:v>4624.0656699115589</c:v>
                </c:pt>
                <c:pt idx="133">
                  <c:v>4624.0656699115589</c:v>
                </c:pt>
                <c:pt idx="134">
                  <c:v>4624.0656699115589</c:v>
                </c:pt>
                <c:pt idx="135">
                  <c:v>4624.0656699115589</c:v>
                </c:pt>
                <c:pt idx="136">
                  <c:v>4624.0656699115589</c:v>
                </c:pt>
                <c:pt idx="137">
                  <c:v>4624.0656699115589</c:v>
                </c:pt>
                <c:pt idx="138">
                  <c:v>4624.0656699115589</c:v>
                </c:pt>
                <c:pt idx="139">
                  <c:v>4624.0656699115589</c:v>
                </c:pt>
                <c:pt idx="140">
                  <c:v>4624.0656699115589</c:v>
                </c:pt>
                <c:pt idx="141">
                  <c:v>4624.0656699115589</c:v>
                </c:pt>
                <c:pt idx="142">
                  <c:v>4624.0656699115589</c:v>
                </c:pt>
                <c:pt idx="143">
                  <c:v>4624.0656699115589</c:v>
                </c:pt>
                <c:pt idx="144">
                  <c:v>4624.0656699115589</c:v>
                </c:pt>
                <c:pt idx="145">
                  <c:v>4624.0656699115589</c:v>
                </c:pt>
                <c:pt idx="146">
                  <c:v>4624.0656699115589</c:v>
                </c:pt>
                <c:pt idx="147">
                  <c:v>4624.0656699115589</c:v>
                </c:pt>
                <c:pt idx="148">
                  <c:v>4624.0656699115589</c:v>
                </c:pt>
                <c:pt idx="149">
                  <c:v>4624.0656699115589</c:v>
                </c:pt>
                <c:pt idx="150">
                  <c:v>4624.0656699115589</c:v>
                </c:pt>
                <c:pt idx="151">
                  <c:v>4624.0656699115589</c:v>
                </c:pt>
                <c:pt idx="152">
                  <c:v>4624.0656699115589</c:v>
                </c:pt>
                <c:pt idx="153">
                  <c:v>4624.0656699115589</c:v>
                </c:pt>
                <c:pt idx="154">
                  <c:v>4624.0656699115589</c:v>
                </c:pt>
                <c:pt idx="155">
                  <c:v>4624.0656699115589</c:v>
                </c:pt>
                <c:pt idx="156">
                  <c:v>4624.0656699115589</c:v>
                </c:pt>
                <c:pt idx="157">
                  <c:v>4624.0656699115589</c:v>
                </c:pt>
                <c:pt idx="158">
                  <c:v>4624.0656699115589</c:v>
                </c:pt>
                <c:pt idx="159">
                  <c:v>4624.0656699115589</c:v>
                </c:pt>
                <c:pt idx="160">
                  <c:v>4624.0656699115589</c:v>
                </c:pt>
                <c:pt idx="161">
                  <c:v>4624.0656699115589</c:v>
                </c:pt>
                <c:pt idx="162">
                  <c:v>4624.0656699115589</c:v>
                </c:pt>
                <c:pt idx="163">
                  <c:v>4624.0656699115589</c:v>
                </c:pt>
                <c:pt idx="164">
                  <c:v>4624.0656699115589</c:v>
                </c:pt>
                <c:pt idx="165">
                  <c:v>4624.0656699115589</c:v>
                </c:pt>
                <c:pt idx="166">
                  <c:v>4624.0656699115589</c:v>
                </c:pt>
                <c:pt idx="167">
                  <c:v>4624.0656699115589</c:v>
                </c:pt>
                <c:pt idx="168">
                  <c:v>4624.0656699115589</c:v>
                </c:pt>
                <c:pt idx="169">
                  <c:v>4624.0656699115589</c:v>
                </c:pt>
                <c:pt idx="170">
                  <c:v>4624.0656699115589</c:v>
                </c:pt>
                <c:pt idx="171">
                  <c:v>4624.0656699115589</c:v>
                </c:pt>
                <c:pt idx="172">
                  <c:v>4624.0656699115589</c:v>
                </c:pt>
                <c:pt idx="173">
                  <c:v>4624.0656699115589</c:v>
                </c:pt>
                <c:pt idx="174">
                  <c:v>4624.0656699115589</c:v>
                </c:pt>
                <c:pt idx="175">
                  <c:v>4624.0656699115589</c:v>
                </c:pt>
                <c:pt idx="176">
                  <c:v>4624.0656699115589</c:v>
                </c:pt>
                <c:pt idx="177">
                  <c:v>4624.0656699115589</c:v>
                </c:pt>
                <c:pt idx="178">
                  <c:v>4624.0656699115589</c:v>
                </c:pt>
                <c:pt idx="179">
                  <c:v>4624.0656699115589</c:v>
                </c:pt>
                <c:pt idx="180">
                  <c:v>4624.0656699115589</c:v>
                </c:pt>
                <c:pt idx="181">
                  <c:v>4624.0656699115589</c:v>
                </c:pt>
                <c:pt idx="182">
                  <c:v>4624.0656699115589</c:v>
                </c:pt>
                <c:pt idx="183">
                  <c:v>4624.0656699115589</c:v>
                </c:pt>
                <c:pt idx="184">
                  <c:v>4624.0656699115589</c:v>
                </c:pt>
                <c:pt idx="185">
                  <c:v>4624.0656699115589</c:v>
                </c:pt>
                <c:pt idx="186">
                  <c:v>4624.0656699115589</c:v>
                </c:pt>
                <c:pt idx="187">
                  <c:v>4624.0656699115589</c:v>
                </c:pt>
                <c:pt idx="188">
                  <c:v>4624.0656699115589</c:v>
                </c:pt>
                <c:pt idx="189">
                  <c:v>4624.0656699115589</c:v>
                </c:pt>
                <c:pt idx="190">
                  <c:v>4624.0656699115589</c:v>
                </c:pt>
                <c:pt idx="191">
                  <c:v>4624.0656699115589</c:v>
                </c:pt>
                <c:pt idx="192">
                  <c:v>4624.0656699115589</c:v>
                </c:pt>
                <c:pt idx="193">
                  <c:v>4624.0656699115589</c:v>
                </c:pt>
                <c:pt idx="194">
                  <c:v>4624.0656699115589</c:v>
                </c:pt>
                <c:pt idx="195">
                  <c:v>4624.0656699115589</c:v>
                </c:pt>
                <c:pt idx="196">
                  <c:v>4624.0656699115589</c:v>
                </c:pt>
                <c:pt idx="197">
                  <c:v>4624.0656699115589</c:v>
                </c:pt>
                <c:pt idx="198">
                  <c:v>4624.0656699115589</c:v>
                </c:pt>
                <c:pt idx="199">
                  <c:v>4624.0656699115589</c:v>
                </c:pt>
                <c:pt idx="200">
                  <c:v>4624.0656699115589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5D7-489B-808B-C134994D63EC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2021'!$AQ$105:$AQ$305</c:f>
              <c:numCache>
                <c:formatCode>#,##0</c:formatCode>
                <c:ptCount val="201"/>
                <c:pt idx="0">
                  <c:v>5932.894736842105</c:v>
                </c:pt>
                <c:pt idx="1">
                  <c:v>5932.894736842105</c:v>
                </c:pt>
                <c:pt idx="2">
                  <c:v>5932.894736842105</c:v>
                </c:pt>
                <c:pt idx="3">
                  <c:v>5932.894736842105</c:v>
                </c:pt>
                <c:pt idx="4">
                  <c:v>5932.894736842105</c:v>
                </c:pt>
                <c:pt idx="5">
                  <c:v>5932.894736842105</c:v>
                </c:pt>
                <c:pt idx="6">
                  <c:v>5932.894736842105</c:v>
                </c:pt>
                <c:pt idx="7">
                  <c:v>5932.894736842105</c:v>
                </c:pt>
                <c:pt idx="8">
                  <c:v>5932.894736842105</c:v>
                </c:pt>
                <c:pt idx="9">
                  <c:v>5932.894736842105</c:v>
                </c:pt>
                <c:pt idx="10">
                  <c:v>5932.894736842105</c:v>
                </c:pt>
                <c:pt idx="11">
                  <c:v>5932.894736842105</c:v>
                </c:pt>
                <c:pt idx="12">
                  <c:v>5932.894736842105</c:v>
                </c:pt>
                <c:pt idx="13">
                  <c:v>5932.894736842105</c:v>
                </c:pt>
                <c:pt idx="14">
                  <c:v>5932.894736842105</c:v>
                </c:pt>
                <c:pt idx="15">
                  <c:v>5932.894736842105</c:v>
                </c:pt>
                <c:pt idx="16">
                  <c:v>5932.894736842105</c:v>
                </c:pt>
                <c:pt idx="17">
                  <c:v>5932.894736842105</c:v>
                </c:pt>
                <c:pt idx="18">
                  <c:v>5932.894736842105</c:v>
                </c:pt>
                <c:pt idx="19">
                  <c:v>5932.894736842105</c:v>
                </c:pt>
                <c:pt idx="20">
                  <c:v>5932.894736842105</c:v>
                </c:pt>
                <c:pt idx="21">
                  <c:v>5932.894736842105</c:v>
                </c:pt>
                <c:pt idx="22">
                  <c:v>5932.894736842105</c:v>
                </c:pt>
                <c:pt idx="23">
                  <c:v>5932.894736842105</c:v>
                </c:pt>
                <c:pt idx="24">
                  <c:v>5932.894736842105</c:v>
                </c:pt>
                <c:pt idx="25">
                  <c:v>5932.894736842105</c:v>
                </c:pt>
                <c:pt idx="26">
                  <c:v>5932.894736842105</c:v>
                </c:pt>
                <c:pt idx="27">
                  <c:v>5932.894736842105</c:v>
                </c:pt>
                <c:pt idx="28">
                  <c:v>5932.894736842105</c:v>
                </c:pt>
                <c:pt idx="29">
                  <c:v>5932.894736842105</c:v>
                </c:pt>
                <c:pt idx="30">
                  <c:v>5932.894736842105</c:v>
                </c:pt>
                <c:pt idx="31">
                  <c:v>5932.894736842105</c:v>
                </c:pt>
                <c:pt idx="32">
                  <c:v>5932.894736842105</c:v>
                </c:pt>
                <c:pt idx="33">
                  <c:v>5932.894736842105</c:v>
                </c:pt>
                <c:pt idx="34">
                  <c:v>5932.894736842105</c:v>
                </c:pt>
                <c:pt idx="35">
                  <c:v>5932.894736842105</c:v>
                </c:pt>
                <c:pt idx="36">
                  <c:v>5932.894736842105</c:v>
                </c:pt>
                <c:pt idx="37">
                  <c:v>5932.894736842105</c:v>
                </c:pt>
                <c:pt idx="38">
                  <c:v>5932.894736842105</c:v>
                </c:pt>
                <c:pt idx="39">
                  <c:v>5932.894736842105</c:v>
                </c:pt>
                <c:pt idx="40">
                  <c:v>5932.894736842105</c:v>
                </c:pt>
                <c:pt idx="41">
                  <c:v>5932.894736842105</c:v>
                </c:pt>
                <c:pt idx="42">
                  <c:v>5932.894736842105</c:v>
                </c:pt>
                <c:pt idx="43">
                  <c:v>5932.894736842105</c:v>
                </c:pt>
                <c:pt idx="44">
                  <c:v>5932.894736842105</c:v>
                </c:pt>
                <c:pt idx="45">
                  <c:v>5932.894736842105</c:v>
                </c:pt>
                <c:pt idx="46">
                  <c:v>5932.894736842105</c:v>
                </c:pt>
                <c:pt idx="47">
                  <c:v>5932.894736842105</c:v>
                </c:pt>
                <c:pt idx="48">
                  <c:v>5932.894736842105</c:v>
                </c:pt>
                <c:pt idx="49">
                  <c:v>5932.894736842105</c:v>
                </c:pt>
                <c:pt idx="50">
                  <c:v>5932.894736842105</c:v>
                </c:pt>
                <c:pt idx="51">
                  <c:v>5932.894736842105</c:v>
                </c:pt>
                <c:pt idx="52">
                  <c:v>5932.894736842105</c:v>
                </c:pt>
                <c:pt idx="53">
                  <c:v>5932.894736842105</c:v>
                </c:pt>
                <c:pt idx="54">
                  <c:v>5932.894736842105</c:v>
                </c:pt>
                <c:pt idx="55">
                  <c:v>5932.894736842105</c:v>
                </c:pt>
                <c:pt idx="56">
                  <c:v>5932.894736842105</c:v>
                </c:pt>
                <c:pt idx="57">
                  <c:v>5932.894736842105</c:v>
                </c:pt>
                <c:pt idx="58">
                  <c:v>5932.894736842105</c:v>
                </c:pt>
                <c:pt idx="59">
                  <c:v>5932.894736842105</c:v>
                </c:pt>
                <c:pt idx="60">
                  <c:v>5932.894736842105</c:v>
                </c:pt>
                <c:pt idx="61">
                  <c:v>5932.894736842105</c:v>
                </c:pt>
                <c:pt idx="62">
                  <c:v>5932.894736842105</c:v>
                </c:pt>
                <c:pt idx="63">
                  <c:v>5932.894736842105</c:v>
                </c:pt>
                <c:pt idx="64">
                  <c:v>5932.894736842105</c:v>
                </c:pt>
                <c:pt idx="65">
                  <c:v>5932.894736842105</c:v>
                </c:pt>
                <c:pt idx="66">
                  <c:v>5932.894736842105</c:v>
                </c:pt>
                <c:pt idx="67">
                  <c:v>5932.894736842105</c:v>
                </c:pt>
                <c:pt idx="68">
                  <c:v>5932.894736842105</c:v>
                </c:pt>
                <c:pt idx="69">
                  <c:v>5932.894736842105</c:v>
                </c:pt>
                <c:pt idx="70">
                  <c:v>5932.894736842105</c:v>
                </c:pt>
                <c:pt idx="71">
                  <c:v>5932.894736842105</c:v>
                </c:pt>
                <c:pt idx="72">
                  <c:v>5932.894736842105</c:v>
                </c:pt>
                <c:pt idx="73">
                  <c:v>5932.894736842105</c:v>
                </c:pt>
                <c:pt idx="74">
                  <c:v>5932.894736842105</c:v>
                </c:pt>
                <c:pt idx="75">
                  <c:v>5932.894736842105</c:v>
                </c:pt>
                <c:pt idx="76">
                  <c:v>5932.894736842105</c:v>
                </c:pt>
                <c:pt idx="77">
                  <c:v>5932.894736842105</c:v>
                </c:pt>
                <c:pt idx="78">
                  <c:v>5932.894736842105</c:v>
                </c:pt>
                <c:pt idx="79">
                  <c:v>5932.894736842105</c:v>
                </c:pt>
                <c:pt idx="80">
                  <c:v>5932.894736842105</c:v>
                </c:pt>
                <c:pt idx="81">
                  <c:v>5932.894736842105</c:v>
                </c:pt>
                <c:pt idx="82">
                  <c:v>5932.894736842105</c:v>
                </c:pt>
                <c:pt idx="83">
                  <c:v>5932.894736842105</c:v>
                </c:pt>
                <c:pt idx="84">
                  <c:v>5932.894736842105</c:v>
                </c:pt>
                <c:pt idx="85">
                  <c:v>5932.894736842105</c:v>
                </c:pt>
                <c:pt idx="86">
                  <c:v>5932.894736842105</c:v>
                </c:pt>
                <c:pt idx="87">
                  <c:v>5932.894736842105</c:v>
                </c:pt>
                <c:pt idx="88">
                  <c:v>5932.894736842105</c:v>
                </c:pt>
                <c:pt idx="89">
                  <c:v>5932.894736842105</c:v>
                </c:pt>
                <c:pt idx="90">
                  <c:v>5932.894736842105</c:v>
                </c:pt>
                <c:pt idx="91">
                  <c:v>5932.894736842105</c:v>
                </c:pt>
                <c:pt idx="92">
                  <c:v>5932.894736842105</c:v>
                </c:pt>
                <c:pt idx="93">
                  <c:v>5932.894736842105</c:v>
                </c:pt>
                <c:pt idx="94">
                  <c:v>5932.894736842105</c:v>
                </c:pt>
                <c:pt idx="95">
                  <c:v>5932.894736842105</c:v>
                </c:pt>
                <c:pt idx="96">
                  <c:v>5932.894736842105</c:v>
                </c:pt>
                <c:pt idx="97">
                  <c:v>5932.894736842105</c:v>
                </c:pt>
                <c:pt idx="98">
                  <c:v>5932.894736842105</c:v>
                </c:pt>
                <c:pt idx="99">
                  <c:v>5932.894736842105</c:v>
                </c:pt>
                <c:pt idx="100">
                  <c:v>5932.894736842105</c:v>
                </c:pt>
                <c:pt idx="101">
                  <c:v>5932.894736842105</c:v>
                </c:pt>
                <c:pt idx="102">
                  <c:v>5932.894736842105</c:v>
                </c:pt>
                <c:pt idx="103">
                  <c:v>5932.894736842105</c:v>
                </c:pt>
                <c:pt idx="104">
                  <c:v>5932.894736842105</c:v>
                </c:pt>
                <c:pt idx="105">
                  <c:v>5932.894736842105</c:v>
                </c:pt>
                <c:pt idx="106">
                  <c:v>5932.894736842105</c:v>
                </c:pt>
                <c:pt idx="107">
                  <c:v>5932.894736842105</c:v>
                </c:pt>
                <c:pt idx="108">
                  <c:v>5932.894736842105</c:v>
                </c:pt>
                <c:pt idx="109">
                  <c:v>5932.894736842105</c:v>
                </c:pt>
                <c:pt idx="110">
                  <c:v>5932.894736842105</c:v>
                </c:pt>
                <c:pt idx="111">
                  <c:v>5932.894736842105</c:v>
                </c:pt>
                <c:pt idx="112">
                  <c:v>5932.894736842105</c:v>
                </c:pt>
                <c:pt idx="113">
                  <c:v>5932.894736842105</c:v>
                </c:pt>
                <c:pt idx="114">
                  <c:v>5932.894736842105</c:v>
                </c:pt>
                <c:pt idx="115">
                  <c:v>5932.894736842105</c:v>
                </c:pt>
                <c:pt idx="116">
                  <c:v>5932.894736842105</c:v>
                </c:pt>
                <c:pt idx="117">
                  <c:v>5932.894736842105</c:v>
                </c:pt>
                <c:pt idx="118">
                  <c:v>5932.894736842105</c:v>
                </c:pt>
                <c:pt idx="119">
                  <c:v>5932.894736842105</c:v>
                </c:pt>
                <c:pt idx="120">
                  <c:v>5932.894736842105</c:v>
                </c:pt>
                <c:pt idx="121">
                  <c:v>5932.894736842105</c:v>
                </c:pt>
                <c:pt idx="122">
                  <c:v>5932.894736842105</c:v>
                </c:pt>
                <c:pt idx="123">
                  <c:v>5932.894736842105</c:v>
                </c:pt>
                <c:pt idx="124">
                  <c:v>5932.894736842105</c:v>
                </c:pt>
                <c:pt idx="125">
                  <c:v>5932.894736842105</c:v>
                </c:pt>
                <c:pt idx="126">
                  <c:v>5932.894736842105</c:v>
                </c:pt>
                <c:pt idx="127">
                  <c:v>5932.894736842105</c:v>
                </c:pt>
                <c:pt idx="128">
                  <c:v>5932.894736842105</c:v>
                </c:pt>
                <c:pt idx="129">
                  <c:v>5932.894736842105</c:v>
                </c:pt>
                <c:pt idx="130">
                  <c:v>5932.894736842105</c:v>
                </c:pt>
                <c:pt idx="131">
                  <c:v>5932.894736842105</c:v>
                </c:pt>
                <c:pt idx="132">
                  <c:v>5932.894736842105</c:v>
                </c:pt>
                <c:pt idx="133">
                  <c:v>5932.894736842105</c:v>
                </c:pt>
                <c:pt idx="134">
                  <c:v>5932.894736842105</c:v>
                </c:pt>
                <c:pt idx="135">
                  <c:v>5932.894736842105</c:v>
                </c:pt>
                <c:pt idx="136">
                  <c:v>5932.894736842105</c:v>
                </c:pt>
                <c:pt idx="137">
                  <c:v>5932.894736842105</c:v>
                </c:pt>
                <c:pt idx="138">
                  <c:v>5932.894736842105</c:v>
                </c:pt>
                <c:pt idx="139">
                  <c:v>5932.894736842105</c:v>
                </c:pt>
                <c:pt idx="140">
                  <c:v>5932.894736842105</c:v>
                </c:pt>
                <c:pt idx="141">
                  <c:v>5932.894736842105</c:v>
                </c:pt>
                <c:pt idx="142">
                  <c:v>5932.894736842105</c:v>
                </c:pt>
                <c:pt idx="143">
                  <c:v>5932.894736842105</c:v>
                </c:pt>
                <c:pt idx="144">
                  <c:v>5932.894736842105</c:v>
                </c:pt>
                <c:pt idx="145">
                  <c:v>5932.894736842105</c:v>
                </c:pt>
                <c:pt idx="146">
                  <c:v>5932.894736842105</c:v>
                </c:pt>
                <c:pt idx="147">
                  <c:v>5932.894736842105</c:v>
                </c:pt>
                <c:pt idx="148">
                  <c:v>5932.894736842105</c:v>
                </c:pt>
                <c:pt idx="149">
                  <c:v>5932.894736842105</c:v>
                </c:pt>
                <c:pt idx="150">
                  <c:v>5932.894736842105</c:v>
                </c:pt>
                <c:pt idx="151">
                  <c:v>5932.894736842105</c:v>
                </c:pt>
                <c:pt idx="152">
                  <c:v>5932.894736842105</c:v>
                </c:pt>
                <c:pt idx="153">
                  <c:v>5932.894736842105</c:v>
                </c:pt>
                <c:pt idx="154">
                  <c:v>5932.894736842105</c:v>
                </c:pt>
                <c:pt idx="155">
                  <c:v>5932.894736842105</c:v>
                </c:pt>
                <c:pt idx="156">
                  <c:v>5932.894736842105</c:v>
                </c:pt>
                <c:pt idx="157">
                  <c:v>5932.894736842105</c:v>
                </c:pt>
                <c:pt idx="158">
                  <c:v>5932.894736842105</c:v>
                </c:pt>
                <c:pt idx="159">
                  <c:v>5932.894736842105</c:v>
                </c:pt>
                <c:pt idx="160">
                  <c:v>5932.894736842105</c:v>
                </c:pt>
                <c:pt idx="161">
                  <c:v>5932.894736842105</c:v>
                </c:pt>
                <c:pt idx="162">
                  <c:v>5932.894736842105</c:v>
                </c:pt>
                <c:pt idx="163">
                  <c:v>5932.894736842105</c:v>
                </c:pt>
                <c:pt idx="164">
                  <c:v>5932.894736842105</c:v>
                </c:pt>
                <c:pt idx="165">
                  <c:v>5932.894736842105</c:v>
                </c:pt>
                <c:pt idx="166">
                  <c:v>5932.894736842105</c:v>
                </c:pt>
                <c:pt idx="167">
                  <c:v>5932.894736842105</c:v>
                </c:pt>
                <c:pt idx="168">
                  <c:v>5932.894736842105</c:v>
                </c:pt>
                <c:pt idx="169">
                  <c:v>5932.894736842105</c:v>
                </c:pt>
                <c:pt idx="170">
                  <c:v>5932.894736842105</c:v>
                </c:pt>
                <c:pt idx="171">
                  <c:v>5932.894736842105</c:v>
                </c:pt>
                <c:pt idx="172">
                  <c:v>5932.894736842105</c:v>
                </c:pt>
                <c:pt idx="173">
                  <c:v>5932.894736842105</c:v>
                </c:pt>
                <c:pt idx="174">
                  <c:v>5932.894736842105</c:v>
                </c:pt>
                <c:pt idx="175">
                  <c:v>5932.894736842105</c:v>
                </c:pt>
                <c:pt idx="176">
                  <c:v>5932.894736842105</c:v>
                </c:pt>
                <c:pt idx="177">
                  <c:v>5932.894736842105</c:v>
                </c:pt>
                <c:pt idx="178">
                  <c:v>5932.894736842105</c:v>
                </c:pt>
                <c:pt idx="179">
                  <c:v>5932.894736842105</c:v>
                </c:pt>
                <c:pt idx="180">
                  <c:v>5932.894736842105</c:v>
                </c:pt>
                <c:pt idx="181">
                  <c:v>5932.894736842105</c:v>
                </c:pt>
                <c:pt idx="182">
                  <c:v>5932.894736842105</c:v>
                </c:pt>
                <c:pt idx="183">
                  <c:v>5932.894736842105</c:v>
                </c:pt>
                <c:pt idx="184">
                  <c:v>5932.894736842105</c:v>
                </c:pt>
                <c:pt idx="185">
                  <c:v>5932.894736842105</c:v>
                </c:pt>
                <c:pt idx="186">
                  <c:v>5932.894736842105</c:v>
                </c:pt>
                <c:pt idx="187">
                  <c:v>5932.894736842105</c:v>
                </c:pt>
                <c:pt idx="188">
                  <c:v>5932.894736842105</c:v>
                </c:pt>
                <c:pt idx="189">
                  <c:v>5932.894736842105</c:v>
                </c:pt>
                <c:pt idx="190">
                  <c:v>5932.894736842105</c:v>
                </c:pt>
                <c:pt idx="191">
                  <c:v>5932.894736842105</c:v>
                </c:pt>
                <c:pt idx="192">
                  <c:v>5932.894736842105</c:v>
                </c:pt>
                <c:pt idx="193">
                  <c:v>5932.894736842105</c:v>
                </c:pt>
                <c:pt idx="194">
                  <c:v>5932.894736842105</c:v>
                </c:pt>
                <c:pt idx="195">
                  <c:v>5932.894736842105</c:v>
                </c:pt>
                <c:pt idx="196">
                  <c:v>5932.894736842105</c:v>
                </c:pt>
                <c:pt idx="197">
                  <c:v>5932.894736842105</c:v>
                </c:pt>
                <c:pt idx="198">
                  <c:v>5932.894736842105</c:v>
                </c:pt>
                <c:pt idx="199">
                  <c:v>5932.894736842105</c:v>
                </c:pt>
                <c:pt idx="200">
                  <c:v>5932.894736842105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5D7-489B-808B-C134994D63EC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2021'!$AR$105:$AR$305</c:f>
              <c:numCache>
                <c:formatCode>#,##0</c:formatCode>
                <c:ptCount val="201"/>
                <c:pt idx="0">
                  <c:v>3485.6834809395459</c:v>
                </c:pt>
                <c:pt idx="1">
                  <c:v>3481.9293791830137</c:v>
                </c:pt>
                <c:pt idx="2">
                  <c:v>3478.1833551064324</c:v>
                </c:pt>
                <c:pt idx="3">
                  <c:v>3474.7121142330725</c:v>
                </c:pt>
                <c:pt idx="4">
                  <c:v>3470.9815950920242</c:v>
                </c:pt>
                <c:pt idx="5">
                  <c:v>3467.5247069639163</c:v>
                </c:pt>
                <c:pt idx="6">
                  <c:v>3463.8095966939622</c:v>
                </c:pt>
                <c:pt idx="7">
                  <c:v>3460.3669724770639</c:v>
                </c:pt>
                <c:pt idx="8">
                  <c:v>3456.9311846024593</c:v>
                </c:pt>
                <c:pt idx="9">
                  <c:v>3453.5022127269954</c:v>
                </c:pt>
                <c:pt idx="10">
                  <c:v>3450.0800365881546</c:v>
                </c:pt>
                <c:pt idx="11">
                  <c:v>3446.9271190312998</c:v>
                </c:pt>
                <c:pt idx="12">
                  <c:v>3443.5179549604381</c:v>
                </c:pt>
                <c:pt idx="13">
                  <c:v>3440.3770142900576</c:v>
                </c:pt>
                <c:pt idx="14">
                  <c:v>3437.2417982989064</c:v>
                </c:pt>
                <c:pt idx="15">
                  <c:v>3434.112291350531</c:v>
                </c:pt>
                <c:pt idx="16">
                  <c:v>3430.9884778653732</c:v>
                </c:pt>
                <c:pt idx="17">
                  <c:v>3427.8703423205093</c:v>
                </c:pt>
                <c:pt idx="18">
                  <c:v>3424.7578692493948</c:v>
                </c:pt>
                <c:pt idx="19">
                  <c:v>3421.9097300975277</c:v>
                </c:pt>
                <c:pt idx="20">
                  <c:v>3419.0663242181599</c:v>
                </c:pt>
                <c:pt idx="21">
                  <c:v>3416.2276398218733</c:v>
                </c:pt>
                <c:pt idx="22">
                  <c:v>3413.3936651583713</c:v>
                </c:pt>
                <c:pt idx="23">
                  <c:v>3410.5643885163136</c:v>
                </c:pt>
                <c:pt idx="24">
                  <c:v>3407.7397982231591</c:v>
                </c:pt>
                <c:pt idx="25">
                  <c:v>3404.9198826450011</c:v>
                </c:pt>
                <c:pt idx="26">
                  <c:v>3402.360369841389</c:v>
                </c:pt>
                <c:pt idx="27">
                  <c:v>3399.5493465525014</c:v>
                </c:pt>
                <c:pt idx="28">
                  <c:v>3396.9978985289699</c:v>
                </c:pt>
                <c:pt idx="29">
                  <c:v>3394.4502774861257</c:v>
                </c:pt>
                <c:pt idx="30">
                  <c:v>3391.906474820144</c:v>
                </c:pt>
                <c:pt idx="31">
                  <c:v>3389.3664819529731</c:v>
                </c:pt>
                <c:pt idx="32">
                  <c:v>3387.0837386814337</c:v>
                </c:pt>
                <c:pt idx="33">
                  <c:v>3384.5509608913485</c:v>
                </c:pt>
                <c:pt idx="34">
                  <c:v>3382.2746973546555</c:v>
                </c:pt>
                <c:pt idx="35">
                  <c:v>3379.7491039426527</c:v>
                </c:pt>
                <c:pt idx="36">
                  <c:v>3377.4792925901056</c:v>
                </c:pt>
                <c:pt idx="37">
                  <c:v>3375.2125279642059</c:v>
                </c:pt>
                <c:pt idx="38">
                  <c:v>3372.9488039347193</c:v>
                </c:pt>
                <c:pt idx="39">
                  <c:v>3370.6881143878463</c:v>
                </c:pt>
                <c:pt idx="40">
                  <c:v>3368.6811551056858</c:v>
                </c:pt>
                <c:pt idx="41">
                  <c:v>3366.4261807363337</c:v>
                </c:pt>
                <c:pt idx="42">
                  <c:v>3364.1742232793222</c:v>
                </c:pt>
                <c:pt idx="43">
                  <c:v>3362.1750111424749</c:v>
                </c:pt>
                <c:pt idx="44">
                  <c:v>3360.1781737193769</c:v>
                </c:pt>
                <c:pt idx="45">
                  <c:v>3357.9345648787003</c:v>
                </c:pt>
                <c:pt idx="46">
                  <c:v>3355.9427596945206</c:v>
                </c:pt>
                <c:pt idx="47">
                  <c:v>3353.9533160429792</c:v>
                </c:pt>
                <c:pt idx="48">
                  <c:v>3351.9662297267273</c:v>
                </c:pt>
                <c:pt idx="49">
                  <c:v>3349.9814965583596</c:v>
                </c:pt>
                <c:pt idx="50">
                  <c:v>3347.9991123603818</c:v>
                </c:pt>
                <c:pt idx="51">
                  <c:v>3346.0190729651804</c:v>
                </c:pt>
                <c:pt idx="52">
                  <c:v>3344.2884586966156</c:v>
                </c:pt>
                <c:pt idx="53">
                  <c:v>3342.3128046078868</c:v>
                </c:pt>
                <c:pt idx="54">
                  <c:v>3340.5860211085687</c:v>
                </c:pt>
                <c:pt idx="55">
                  <c:v>3338.6147377738439</c:v>
                </c:pt>
                <c:pt idx="56">
                  <c:v>3336.8917723385434</c:v>
                </c:pt>
                <c:pt idx="57">
                  <c:v>3334.9248452696729</c:v>
                </c:pt>
                <c:pt idx="58">
                  <c:v>3333.2056852492824</c:v>
                </c:pt>
                <c:pt idx="59">
                  <c:v>3331.4882967760927</c:v>
                </c:pt>
                <c:pt idx="60">
                  <c:v>3329.5277328233046</c:v>
                </c:pt>
                <c:pt idx="61">
                  <c:v>3327.814131313874</c:v>
                </c:pt>
                <c:pt idx="62">
                  <c:v>3326.1022927689592</c:v>
                </c:pt>
                <c:pt idx="63">
                  <c:v>3324.3922144693352</c:v>
                </c:pt>
                <c:pt idx="64">
                  <c:v>3322.6838937013654</c:v>
                </c:pt>
                <c:pt idx="65">
                  <c:v>3320.9773277569889</c:v>
                </c:pt>
                <c:pt idx="66">
                  <c:v>3319.2725139337044</c:v>
                </c:pt>
                <c:pt idx="67">
                  <c:v>3317.5694495345597</c:v>
                </c:pt>
                <c:pt idx="68">
                  <c:v>3315.868131868132</c:v>
                </c:pt>
                <c:pt idx="69">
                  <c:v>3314.1685582485175</c:v>
                </c:pt>
                <c:pt idx="70">
                  <c:v>3312.4707259953166</c:v>
                </c:pt>
                <c:pt idx="71">
                  <c:v>3310.7746324336185</c:v>
                </c:pt>
                <c:pt idx="72">
                  <c:v>3309.0802748939905</c:v>
                </c:pt>
                <c:pt idx="73">
                  <c:v>3307.3876507124592</c:v>
                </c:pt>
                <c:pt idx="74">
                  <c:v>3305.6967572304998</c:v>
                </c:pt>
                <c:pt idx="75">
                  <c:v>3304.0075917950212</c:v>
                </c:pt>
                <c:pt idx="76">
                  <c:v>3302.3201517583539</c:v>
                </c:pt>
                <c:pt idx="77">
                  <c:v>3300.3937582032963</c:v>
                </c:pt>
                <c:pt idx="78">
                  <c:v>3298.7100065592886</c:v>
                </c:pt>
                <c:pt idx="79">
                  <c:v>3297.0279720279718</c:v>
                </c:pt>
                <c:pt idx="80">
                  <c:v>3295.3476519839828</c:v>
                </c:pt>
                <c:pt idx="81">
                  <c:v>3293.6690438073065</c:v>
                </c:pt>
                <c:pt idx="82">
                  <c:v>3291.9921448832642</c:v>
                </c:pt>
                <c:pt idx="83">
                  <c:v>3290.3169526025008</c:v>
                </c:pt>
                <c:pt idx="84">
                  <c:v>3288.6434643609678</c:v>
                </c:pt>
                <c:pt idx="85">
                  <c:v>3286.7329896158594</c:v>
                </c:pt>
                <c:pt idx="86">
                  <c:v>3285.0631441428363</c:v>
                </c:pt>
                <c:pt idx="87">
                  <c:v>3283.3949945593035</c:v>
                </c:pt>
                <c:pt idx="88">
                  <c:v>3281.4906111795835</c:v>
                </c:pt>
                <c:pt idx="89">
                  <c:v>3279.8260869565215</c:v>
                </c:pt>
                <c:pt idx="90">
                  <c:v>3277.9258400926997</c:v>
                </c:pt>
                <c:pt idx="91">
                  <c:v>3276.2649294245384</c:v>
                </c:pt>
                <c:pt idx="92">
                  <c:v>3274.3688056138321</c:v>
                </c:pt>
                <c:pt idx="93">
                  <c:v>3272.4748752801679</c:v>
                </c:pt>
                <c:pt idx="94">
                  <c:v>3270.8194825841888</c:v>
                </c:pt>
                <c:pt idx="95">
                  <c:v>3268.9296547739418</c:v>
                </c:pt>
                <c:pt idx="96">
                  <c:v>3267.0420095279342</c:v>
                </c:pt>
                <c:pt idx="97">
                  <c:v>3265.1565430673782</c:v>
                </c:pt>
                <c:pt idx="98">
                  <c:v>3263.2732516222063</c:v>
                </c:pt>
                <c:pt idx="99">
                  <c:v>3261.3921314310419</c:v>
                </c:pt>
                <c:pt idx="100">
                  <c:v>3259.5131787411779</c:v>
                </c:pt>
                <c:pt idx="101">
                  <c:v>3257.4019431450165</c:v>
                </c:pt>
                <c:pt idx="102">
                  <c:v>3255.5275839746819</c:v>
                </c:pt>
                <c:pt idx="103">
                  <c:v>3253.4215066129959</c:v>
                </c:pt>
                <c:pt idx="104">
                  <c:v>3251.5517241379312</c:v>
                </c:pt>
                <c:pt idx="105">
                  <c:v>3249.4507861296579</c:v>
                </c:pt>
                <c:pt idx="106">
                  <c:v>3247.5855636076631</c:v>
                </c:pt>
                <c:pt idx="107">
                  <c:v>3245.4897461637743</c:v>
                </c:pt>
                <c:pt idx="108">
                  <c:v>3243.3966320315299</c:v>
                </c:pt>
                <c:pt idx="109">
                  <c:v>3241.3062159839592</c:v>
                </c:pt>
                <c:pt idx="110">
                  <c:v>3239.2184928075576</c:v>
                </c:pt>
                <c:pt idx="111">
                  <c:v>3237.1334573022459</c:v>
                </c:pt>
                <c:pt idx="112">
                  <c:v>3234.8198970840485</c:v>
                </c:pt>
                <c:pt idx="113">
                  <c:v>3232.7405185343905</c:v>
                </c:pt>
                <c:pt idx="114">
                  <c:v>3230.6638115631695</c:v>
                </c:pt>
                <c:pt idx="115">
                  <c:v>3228.3594864479319</c:v>
                </c:pt>
                <c:pt idx="116">
                  <c:v>3226.0584461867425</c:v>
                </c:pt>
                <c:pt idx="117">
                  <c:v>3223.9903127003349</c:v>
                </c:pt>
                <c:pt idx="118">
                  <c:v>3221.6954943412338</c:v>
                </c:pt>
                <c:pt idx="119">
                  <c:v>3219.403940536311</c:v>
                </c:pt>
                <c:pt idx="120">
                  <c:v>3217.1156443244013</c:v>
                </c:pt>
                <c:pt idx="121">
                  <c:v>3214.830598764117</c:v>
                </c:pt>
                <c:pt idx="122">
                  <c:v>3212.5487969337782</c:v>
                </c:pt>
                <c:pt idx="123">
                  <c:v>3210.0425531914893</c:v>
                </c:pt>
                <c:pt idx="124">
                  <c:v>3207.7675407512402</c:v>
                </c:pt>
                <c:pt idx="125">
                  <c:v>3205.2687486721902</c:v>
                </c:pt>
                <c:pt idx="126">
                  <c:v>3203.0004953648008</c:v>
                </c:pt>
                <c:pt idx="127">
                  <c:v>3200.5091217649556</c:v>
                </c:pt>
                <c:pt idx="128">
                  <c:v>3198.0216208577685</c:v>
                </c:pt>
                <c:pt idx="129">
                  <c:v>3195.7636094047871</c:v>
                </c:pt>
                <c:pt idx="130">
                  <c:v>3193.2834767884856</c:v>
                </c:pt>
                <c:pt idx="131">
                  <c:v>3190.8071906943956</c:v>
                </c:pt>
                <c:pt idx="132">
                  <c:v>3188.3347421808958</c:v>
                </c:pt>
                <c:pt idx="133">
                  <c:v>3185.8661223340609</c:v>
                </c:pt>
                <c:pt idx="134">
                  <c:v>3183.1774386384418</c:v>
                </c:pt>
                <c:pt idx="135">
                  <c:v>3180.7167955024593</c:v>
                </c:pt>
                <c:pt idx="136">
                  <c:v>3178.2599536549401</c:v>
                </c:pt>
                <c:pt idx="137">
                  <c:v>3175.5840875605136</c:v>
                </c:pt>
                <c:pt idx="138">
                  <c:v>3173.1351654514865</c:v>
                </c:pt>
                <c:pt idx="139">
                  <c:v>3170.4679181843658</c:v>
                </c:pt>
                <c:pt idx="140">
                  <c:v>3168.0268775810177</c:v>
                </c:pt>
                <c:pt idx="141">
                  <c:v>3165.3682075669626</c:v>
                </c:pt>
                <c:pt idx="142">
                  <c:v>3162.7139962266783</c:v>
                </c:pt>
                <c:pt idx="143">
                  <c:v>3160.2848764139085</c:v>
                </c:pt>
                <c:pt idx="144">
                  <c:v>3157.6391795730428</c:v>
                </c:pt>
                <c:pt idx="145">
                  <c:v>3154.9979088247592</c:v>
                </c:pt>
                <c:pt idx="146">
                  <c:v>3152.3610530714582</c:v>
                </c:pt>
                <c:pt idx="147">
                  <c:v>3149.7286012526097</c:v>
                </c:pt>
                <c:pt idx="148">
                  <c:v>3147.1005423445977</c:v>
                </c:pt>
                <c:pt idx="149">
                  <c:v>3144.6953380115333</c:v>
                </c:pt>
                <c:pt idx="150">
                  <c:v>3142.075668170774</c:v>
                </c:pt>
                <c:pt idx="151">
                  <c:v>3139.4603592980511</c:v>
                </c:pt>
                <c:pt idx="152">
                  <c:v>3136.8494005128564</c:v>
                </c:pt>
                <c:pt idx="153">
                  <c:v>3134.242780970847</c:v>
                </c:pt>
                <c:pt idx="154">
                  <c:v>3131.6404898636961</c:v>
                </c:pt>
                <c:pt idx="155">
                  <c:v>3129.2588495575224</c:v>
                </c:pt>
                <c:pt idx="156">
                  <c:v>3126.6648245371653</c:v>
                </c:pt>
                <c:pt idx="157">
                  <c:v>3124.0750966316955</c:v>
                </c:pt>
                <c:pt idx="158">
                  <c:v>3121.4896551724137</c:v>
                </c:pt>
                <c:pt idx="159">
                  <c:v>3119.1234236096752</c:v>
                </c:pt>
                <c:pt idx="160">
                  <c:v>3116.5461681470774</c:v>
                </c:pt>
                <c:pt idx="161">
                  <c:v>3114.1874225952938</c:v>
                </c:pt>
                <c:pt idx="162">
                  <c:v>3111.618314313213</c:v>
                </c:pt>
                <c:pt idx="163">
                  <c:v>3109.2670193034282</c:v>
                </c:pt>
                <c:pt idx="164">
                  <c:v>3106.9192751235582</c:v>
                </c:pt>
                <c:pt idx="165">
                  <c:v>3104.5750737361959</c:v>
                </c:pt>
                <c:pt idx="166">
                  <c:v>3102.23440712817</c:v>
                </c:pt>
                <c:pt idx="167">
                  <c:v>3099.8972673104586</c:v>
                </c:pt>
                <c:pt idx="168">
                  <c:v>3097.7756484840188</c:v>
                </c:pt>
                <c:pt idx="169">
                  <c:v>3095.4452195322119</c:v>
                </c:pt>
                <c:pt idx="170">
                  <c:v>3093.3296883542921</c:v>
                </c:pt>
                <c:pt idx="171">
                  <c:v>3091.2170468515233</c:v>
                </c:pt>
                <c:pt idx="172">
                  <c:v>3089.107289107289</c:v>
                </c:pt>
                <c:pt idx="173">
                  <c:v>3087.0004092211157</c:v>
                </c:pt>
                <c:pt idx="174">
                  <c:v>3084.8964013086152</c:v>
                </c:pt>
                <c:pt idx="175">
                  <c:v>3083.0052448743272</c:v>
                </c:pt>
                <c:pt idx="176">
                  <c:v>3081.1164057181754</c:v>
                </c:pt>
                <c:pt idx="177">
                  <c:v>3079.229879583645</c:v>
                </c:pt>
                <c:pt idx="178">
                  <c:v>3077.3456622246395</c:v>
                </c:pt>
                <c:pt idx="179">
                  <c:v>3075.6727371568363</c:v>
                </c:pt>
                <c:pt idx="180">
                  <c:v>3074.0016299918498</c:v>
                </c:pt>
                <c:pt idx="181">
                  <c:v>3072.332337768124</c:v>
                </c:pt>
                <c:pt idx="182">
                  <c:v>3070.8731935680848</c:v>
                </c:pt>
                <c:pt idx="183">
                  <c:v>3069.4154346941541</c:v>
                </c:pt>
                <c:pt idx="184">
                  <c:v>3067.959059174405</c:v>
                </c:pt>
                <c:pt idx="185">
                  <c:v>3066.7118368453148</c:v>
                </c:pt>
                <c:pt idx="186">
                  <c:v>3065.4656281747375</c:v>
                </c:pt>
                <c:pt idx="187">
                  <c:v>3064.2204319274251</c:v>
                </c:pt>
                <c:pt idx="188">
                  <c:v>3063.183540877098</c:v>
                </c:pt>
                <c:pt idx="189">
                  <c:v>3062.1473513294095</c:v>
                </c:pt>
                <c:pt idx="190">
                  <c:v>3061.3189042948934</c:v>
                </c:pt>
                <c:pt idx="191">
                  <c:v>3060.4909054026643</c:v>
                </c:pt>
                <c:pt idx="192">
                  <c:v>3059.870200108167</c:v>
                </c:pt>
                <c:pt idx="193">
                  <c:v>3059.249746535992</c:v>
                </c:pt>
                <c:pt idx="194">
                  <c:v>3058.836250591336</c:v>
                </c:pt>
                <c:pt idx="195">
                  <c:v>3058.4228664098923</c:v>
                </c:pt>
                <c:pt idx="196">
                  <c:v>3058.2162162162163</c:v>
                </c:pt>
                <c:pt idx="197">
                  <c:v>3058.0095939463554</c:v>
                </c:pt>
                <c:pt idx="198">
                  <c:v>3058.0095939463554</c:v>
                </c:pt>
                <c:pt idx="199">
                  <c:v>3058.0095939463554</c:v>
                </c:pt>
                <c:pt idx="200">
                  <c:v>3058.0095939463554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5D7-489B-808B-C134994D63EC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2021'!$AS$105:$AS$305</c:f>
              <c:numCache>
                <c:formatCode>#,##0</c:formatCode>
                <c:ptCount val="201"/>
                <c:pt idx="0">
                  <c:v>4575.1780703647746</c:v>
                </c:pt>
                <c:pt idx="1">
                  <c:v>4573.6972704714644</c:v>
                </c:pt>
                <c:pt idx="2">
                  <c:v>4571.7243610482046</c:v>
                </c:pt>
                <c:pt idx="3">
                  <c:v>4570.2457956015523</c:v>
                </c:pt>
                <c:pt idx="4">
                  <c:v>4568.7681862269637</c:v>
                </c:pt>
                <c:pt idx="5">
                  <c:v>4567.2915319974145</c:v>
                </c:pt>
                <c:pt idx="6">
                  <c:v>4565.8158319870763</c:v>
                </c:pt>
                <c:pt idx="7">
                  <c:v>4564.3410852713178</c:v>
                </c:pt>
                <c:pt idx="8">
                  <c:v>4562.3762376237619</c:v>
                </c:pt>
                <c:pt idx="9">
                  <c:v>4560.9037116729423</c:v>
                </c:pt>
                <c:pt idx="10">
                  <c:v>4559.4321359432133</c:v>
                </c:pt>
                <c:pt idx="11">
                  <c:v>4557.9615095151057</c:v>
                </c:pt>
                <c:pt idx="12">
                  <c:v>4556.4918314703355</c:v>
                </c:pt>
                <c:pt idx="13">
                  <c:v>4555.0231008918026</c:v>
                </c:pt>
                <c:pt idx="14">
                  <c:v>4553.5553168635879</c:v>
                </c:pt>
                <c:pt idx="15">
                  <c:v>4552.5773195876291</c:v>
                </c:pt>
                <c:pt idx="16">
                  <c:v>4551.1111111111104</c:v>
                </c:pt>
                <c:pt idx="17">
                  <c:v>4549.6458467482289</c:v>
                </c:pt>
                <c:pt idx="18">
                  <c:v>4548.1815255873835</c:v>
                </c:pt>
                <c:pt idx="19">
                  <c:v>4546.7181467181472</c:v>
                </c:pt>
                <c:pt idx="20">
                  <c:v>4545.2557092312645</c:v>
                </c:pt>
                <c:pt idx="21">
                  <c:v>4544.2812734483869</c:v>
                </c:pt>
                <c:pt idx="22">
                  <c:v>4542.8204029147028</c:v>
                </c:pt>
                <c:pt idx="23">
                  <c:v>4541.3604713444029</c:v>
                </c:pt>
                <c:pt idx="24">
                  <c:v>4539.9014778325127</c:v>
                </c:pt>
                <c:pt idx="25">
                  <c:v>4538.9293361884365</c:v>
                </c:pt>
                <c:pt idx="26">
                  <c:v>4537.471904099325</c:v>
                </c:pt>
                <c:pt idx="27">
                  <c:v>4536.0154076610315</c:v>
                </c:pt>
                <c:pt idx="28">
                  <c:v>4535.0449293966622</c:v>
                </c:pt>
                <c:pt idx="29">
                  <c:v>4533.5899903753607</c:v>
                </c:pt>
                <c:pt idx="30">
                  <c:v>4532.6205495562917</c:v>
                </c:pt>
                <c:pt idx="31">
                  <c:v>4531.1671654553229</c:v>
                </c:pt>
                <c:pt idx="32">
                  <c:v>4530.1987604188926</c:v>
                </c:pt>
                <c:pt idx="33">
                  <c:v>4528.7469287469285</c:v>
                </c:pt>
                <c:pt idx="34">
                  <c:v>4527.7795578340274</c:v>
                </c:pt>
                <c:pt idx="35">
                  <c:v>4526.3292761050607</c:v>
                </c:pt>
                <c:pt idx="36">
                  <c:v>4525.3629376601193</c:v>
                </c:pt>
                <c:pt idx="37">
                  <c:v>4523.9142033934486</c:v>
                </c:pt>
                <c:pt idx="38">
                  <c:v>4522.9488957644298</c:v>
                </c:pt>
                <c:pt idx="39">
                  <c:v>4521.5017064846415</c:v>
                </c:pt>
                <c:pt idx="40">
                  <c:v>4520.5374280230326</c:v>
                </c:pt>
                <c:pt idx="41">
                  <c:v>4519.5735607675906</c:v>
                </c:pt>
                <c:pt idx="42">
                  <c:v>4518.1285303207933</c:v>
                </c:pt>
                <c:pt idx="43">
                  <c:v>4517.1656899307409</c:v>
                </c:pt>
                <c:pt idx="44">
                  <c:v>4516.2032598274209</c:v>
                </c:pt>
                <c:pt idx="45">
                  <c:v>4514.7603833865815</c:v>
                </c:pt>
                <c:pt idx="46">
                  <c:v>4513.798977853492</c:v>
                </c:pt>
                <c:pt idx="47">
                  <c:v>4512.8379816904408</c:v>
                </c:pt>
                <c:pt idx="48">
                  <c:v>4511.8773946360152</c:v>
                </c:pt>
                <c:pt idx="49">
                  <c:v>4510.4372805617622</c:v>
                </c:pt>
                <c:pt idx="50">
                  <c:v>4509.477715136687</c:v>
                </c:pt>
                <c:pt idx="51">
                  <c:v>4508.5185579070512</c:v>
                </c:pt>
                <c:pt idx="52">
                  <c:v>4507.5598086124401</c:v>
                </c:pt>
                <c:pt idx="53">
                  <c:v>4506.1224489795923</c:v>
                </c:pt>
                <c:pt idx="54">
                  <c:v>4505.1647183846972</c:v>
                </c:pt>
                <c:pt idx="55">
                  <c:v>4504.2073948151292</c:v>
                </c:pt>
                <c:pt idx="56">
                  <c:v>4503.2504780114723</c:v>
                </c:pt>
                <c:pt idx="57">
                  <c:v>4502.2939677145287</c:v>
                </c:pt>
                <c:pt idx="58">
                  <c:v>4501.3378636653215</c:v>
                </c:pt>
                <c:pt idx="59">
                  <c:v>4500.382165605095</c:v>
                </c:pt>
                <c:pt idx="60">
                  <c:v>4499.4268732753135</c:v>
                </c:pt>
                <c:pt idx="61">
                  <c:v>4497.9946949602127</c:v>
                </c:pt>
                <c:pt idx="62">
                  <c:v>4497.0404158268802</c:v>
                </c:pt>
                <c:pt idx="63">
                  <c:v>4496.08654152084</c:v>
                </c:pt>
                <c:pt idx="64">
                  <c:v>4495.1330717845403</c:v>
                </c:pt>
                <c:pt idx="65">
                  <c:v>4494.1800063606488</c:v>
                </c:pt>
                <c:pt idx="66">
                  <c:v>4493.2273449920513</c:v>
                </c:pt>
                <c:pt idx="67">
                  <c:v>4492.27508742185</c:v>
                </c:pt>
                <c:pt idx="68">
                  <c:v>4491.3232333933684</c:v>
                </c:pt>
                <c:pt idx="69">
                  <c:v>4490.3717826501434</c:v>
                </c:pt>
                <c:pt idx="70">
                  <c:v>4489.4207349359313</c:v>
                </c:pt>
                <c:pt idx="71">
                  <c:v>4488.4700899947056</c:v>
                </c:pt>
                <c:pt idx="72">
                  <c:v>4487.5198475706575</c:v>
                </c:pt>
                <c:pt idx="73">
                  <c:v>4487.0448772226928</c:v>
                </c:pt>
                <c:pt idx="74">
                  <c:v>4486.0952380952385</c:v>
                </c:pt>
                <c:pt idx="75">
                  <c:v>4485.1460008463819</c:v>
                </c:pt>
                <c:pt idx="76">
                  <c:v>4484.1971652210705</c:v>
                </c:pt>
                <c:pt idx="77">
                  <c:v>4483.2487309644666</c:v>
                </c:pt>
                <c:pt idx="78">
                  <c:v>4482.3006978219501</c:v>
                </c:pt>
                <c:pt idx="79">
                  <c:v>4481.3530655391123</c:v>
                </c:pt>
                <c:pt idx="80">
                  <c:v>4480.4058338617624</c:v>
                </c:pt>
                <c:pt idx="81">
                  <c:v>4479.4590025359257</c:v>
                </c:pt>
                <c:pt idx="82">
                  <c:v>4478.9857369255151</c:v>
                </c:pt>
                <c:pt idx="83">
                  <c:v>4478.0395056512098</c:v>
                </c:pt>
                <c:pt idx="84">
                  <c:v>4477.0936740944135</c:v>
                </c:pt>
                <c:pt idx="85">
                  <c:v>4476.1482420019011</c:v>
                </c:pt>
                <c:pt idx="86">
                  <c:v>4475.2032091206584</c:v>
                </c:pt>
                <c:pt idx="87">
                  <c:v>4474.7308423052564</c:v>
                </c:pt>
                <c:pt idx="88">
                  <c:v>4473.7864077669901</c:v>
                </c:pt>
                <c:pt idx="89">
                  <c:v>4472.8423718083986</c:v>
                </c:pt>
                <c:pt idx="90">
                  <c:v>4471.8987341772154</c:v>
                </c:pt>
                <c:pt idx="91">
                  <c:v>4471.427064655627</c:v>
                </c:pt>
                <c:pt idx="92">
                  <c:v>4470.4840240430249</c:v>
                </c:pt>
                <c:pt idx="93">
                  <c:v>4469.5413811280969</c:v>
                </c:pt>
                <c:pt idx="94">
                  <c:v>4468.5991356593231</c:v>
                </c:pt>
                <c:pt idx="95">
                  <c:v>4468.1281618887015</c:v>
                </c:pt>
                <c:pt idx="96">
                  <c:v>4467.186512118019</c:v>
                </c:pt>
                <c:pt idx="97">
                  <c:v>4466.2452591656129</c:v>
                </c:pt>
                <c:pt idx="98">
                  <c:v>4465.7747814178865</c:v>
                </c:pt>
                <c:pt idx="99">
                  <c:v>4464.8341232227485</c:v>
                </c:pt>
                <c:pt idx="100">
                  <c:v>4463.8938612193324</c:v>
                </c:pt>
                <c:pt idx="101">
                  <c:v>4463.4238787113072</c:v>
                </c:pt>
                <c:pt idx="102">
                  <c:v>4462.484210526316</c:v>
                </c:pt>
                <c:pt idx="103">
                  <c:v>4461.5449379078091</c:v>
                </c:pt>
                <c:pt idx="104">
                  <c:v>4461.0754498579399</c:v>
                </c:pt>
                <c:pt idx="105">
                  <c:v>4460.1367701209892</c:v>
                </c:pt>
                <c:pt idx="106">
                  <c:v>4459.1984853266022</c:v>
                </c:pt>
                <c:pt idx="107">
                  <c:v>4458.7294909549855</c:v>
                </c:pt>
                <c:pt idx="108">
                  <c:v>4457.791798107256</c:v>
                </c:pt>
                <c:pt idx="109">
                  <c:v>4457.32309956892</c:v>
                </c:pt>
                <c:pt idx="110">
                  <c:v>4456.3859981078522</c:v>
                </c:pt>
                <c:pt idx="111">
                  <c:v>4455.4492905937987</c:v>
                </c:pt>
                <c:pt idx="112">
                  <c:v>4454.9810844892818</c:v>
                </c:pt>
                <c:pt idx="113">
                  <c:v>4454.0449674301317</c:v>
                </c:pt>
                <c:pt idx="114">
                  <c:v>4453.5770564134891</c:v>
                </c:pt>
                <c:pt idx="115">
                  <c:v>4452.6415292511292</c:v>
                </c:pt>
                <c:pt idx="116">
                  <c:v>4452.173913043478</c:v>
                </c:pt>
                <c:pt idx="117">
                  <c:v>4451.2389752204954</c:v>
                </c:pt>
                <c:pt idx="118">
                  <c:v>4450.7716535433074</c:v>
                </c:pt>
                <c:pt idx="119">
                  <c:v>4449.8373045029921</c:v>
                </c:pt>
                <c:pt idx="120">
                  <c:v>4448.9033476755167</c:v>
                </c:pt>
                <c:pt idx="121">
                  <c:v>4448.4365162644281</c:v>
                </c:pt>
                <c:pt idx="122">
                  <c:v>4447.5031472933279</c:v>
                </c:pt>
                <c:pt idx="123">
                  <c:v>4447.0366096716671</c:v>
                </c:pt>
                <c:pt idx="124">
                  <c:v>4446.1038280020975</c:v>
                </c:pt>
                <c:pt idx="125">
                  <c:v>4445.6375838926178</c:v>
                </c:pt>
                <c:pt idx="126">
                  <c:v>4445.1714375589809</c:v>
                </c:pt>
                <c:pt idx="127">
                  <c:v>4444.2394380962369</c:v>
                </c:pt>
                <c:pt idx="128">
                  <c:v>4443.7735849056598</c:v>
                </c:pt>
                <c:pt idx="129">
                  <c:v>4442.8421714525257</c:v>
                </c:pt>
                <c:pt idx="130">
                  <c:v>4442.3766111285759</c:v>
                </c:pt>
                <c:pt idx="131">
                  <c:v>4441.4457831325299</c:v>
                </c:pt>
                <c:pt idx="132">
                  <c:v>4440.9805153991201</c:v>
                </c:pt>
                <c:pt idx="133">
                  <c:v>4440.0502723083364</c:v>
                </c:pt>
                <c:pt idx="134">
                  <c:v>4439.585296889727</c:v>
                </c:pt>
                <c:pt idx="135">
                  <c:v>4439.1204188481679</c:v>
                </c:pt>
                <c:pt idx="136">
                  <c:v>4438.1909547738696</c:v>
                </c:pt>
                <c:pt idx="137">
                  <c:v>4437.7263686799961</c:v>
                </c:pt>
                <c:pt idx="138">
                  <c:v>4436.7974882260596</c:v>
                </c:pt>
                <c:pt idx="139">
                  <c:v>4436.3331938049396</c:v>
                </c:pt>
                <c:pt idx="140">
                  <c:v>4435.4048964218455</c:v>
                </c:pt>
                <c:pt idx="141">
                  <c:v>4434.9408933988907</c:v>
                </c:pt>
                <c:pt idx="142">
                  <c:v>4434.4769874476988</c:v>
                </c:pt>
                <c:pt idx="143">
                  <c:v>4433.5494666387785</c:v>
                </c:pt>
                <c:pt idx="144">
                  <c:v>4433.0858517201714</c:v>
                </c:pt>
                <c:pt idx="145">
                  <c:v>4432.6223337515685</c:v>
                </c:pt>
                <c:pt idx="146">
                  <c:v>4431.695588542756</c:v>
                </c:pt>
                <c:pt idx="147">
                  <c:v>4431.2323612417686</c:v>
                </c:pt>
                <c:pt idx="148">
                  <c:v>4430.7692307692305</c:v>
                </c:pt>
                <c:pt idx="149">
                  <c:v>4429.8432601880877</c:v>
                </c:pt>
                <c:pt idx="150">
                  <c:v>4429.3804200188069</c:v>
                </c:pt>
                <c:pt idx="151">
                  <c:v>4428.9176765566235</c:v>
                </c:pt>
                <c:pt idx="152">
                  <c:v>4427.9924796323376</c:v>
                </c:pt>
                <c:pt idx="153">
                  <c:v>4427.5300261096609</c:v>
                </c:pt>
                <c:pt idx="154">
                  <c:v>4427.0676691729323</c:v>
                </c:pt>
                <c:pt idx="155">
                  <c:v>4426.1432449363119</c:v>
                </c:pt>
                <c:pt idx="156">
                  <c:v>4425.681177575947</c:v>
                </c:pt>
                <c:pt idx="157">
                  <c:v>4425.2192066805846</c:v>
                </c:pt>
                <c:pt idx="158">
                  <c:v>4424.2955541640576</c:v>
                </c:pt>
                <c:pt idx="159">
                  <c:v>4423.8338724825217</c:v>
                </c:pt>
                <c:pt idx="160">
                  <c:v>4423.3722871452419</c:v>
                </c:pt>
                <c:pt idx="161">
                  <c:v>4422.9107981220659</c:v>
                </c:pt>
                <c:pt idx="162">
                  <c:v>4421.9881088974653</c:v>
                </c:pt>
                <c:pt idx="163">
                  <c:v>4421.5269086357948</c:v>
                </c:pt>
                <c:pt idx="164">
                  <c:v>4421.0658045677337</c:v>
                </c:pt>
                <c:pt idx="165">
                  <c:v>4420.1438848920861</c:v>
                </c:pt>
                <c:pt idx="166">
                  <c:v>4419.6830692243539</c:v>
                </c:pt>
                <c:pt idx="167">
                  <c:v>4419.2223496299384</c:v>
                </c:pt>
                <c:pt idx="168">
                  <c:v>4418.7617260787993</c:v>
                </c:pt>
                <c:pt idx="169">
                  <c:v>4418.3011985409066</c:v>
                </c:pt>
                <c:pt idx="170">
                  <c:v>4417.3804313848077</c:v>
                </c:pt>
                <c:pt idx="171">
                  <c:v>4416.9201917066057</c:v>
                </c:pt>
                <c:pt idx="172">
                  <c:v>4416.4600479216588</c:v>
                </c:pt>
                <c:pt idx="173">
                  <c:v>4416</c:v>
                </c:pt>
                <c:pt idx="174">
                  <c:v>4415.0801916267446</c:v>
                </c:pt>
                <c:pt idx="175">
                  <c:v>4414.620431115276</c:v>
                </c:pt>
                <c:pt idx="176">
                  <c:v>4414.1607663473551</c:v>
                </c:pt>
                <c:pt idx="177">
                  <c:v>4413.7011972930768</c:v>
                </c:pt>
                <c:pt idx="178">
                  <c:v>4413.2417239225479</c:v>
                </c:pt>
                <c:pt idx="179">
                  <c:v>4412.3230641132386</c:v>
                </c:pt>
                <c:pt idx="180">
                  <c:v>4411.8638776147363</c:v>
                </c:pt>
                <c:pt idx="181">
                  <c:v>4411.4047866805413</c:v>
                </c:pt>
                <c:pt idx="182">
                  <c:v>4410.9457912808239</c:v>
                </c:pt>
                <c:pt idx="183">
                  <c:v>4410.4868913857672</c:v>
                </c:pt>
                <c:pt idx="184">
                  <c:v>4409.5693779904304</c:v>
                </c:pt>
                <c:pt idx="185">
                  <c:v>4409.1107644305766</c:v>
                </c:pt>
                <c:pt idx="186">
                  <c:v>4408.6522462562398</c:v>
                </c:pt>
                <c:pt idx="187">
                  <c:v>4408.1938234376621</c:v>
                </c:pt>
                <c:pt idx="188">
                  <c:v>4407.7354959451022</c:v>
                </c:pt>
                <c:pt idx="189">
                  <c:v>4407.2772637488306</c:v>
                </c:pt>
                <c:pt idx="190">
                  <c:v>4406.3610851262865</c:v>
                </c:pt>
                <c:pt idx="191">
                  <c:v>4405.903138640615</c:v>
                </c:pt>
                <c:pt idx="192">
                  <c:v>4405.4452873324326</c:v>
                </c:pt>
                <c:pt idx="193">
                  <c:v>4404.9875311720698</c:v>
                </c:pt>
                <c:pt idx="194">
                  <c:v>4404.5298701298698</c:v>
                </c:pt>
                <c:pt idx="195">
                  <c:v>4404.0723041761894</c:v>
                </c:pt>
                <c:pt idx="196">
                  <c:v>4403.6148332813964</c:v>
                </c:pt>
                <c:pt idx="197">
                  <c:v>4403.1574574158703</c:v>
                </c:pt>
                <c:pt idx="198">
                  <c:v>4402.2429906542056</c:v>
                </c:pt>
                <c:pt idx="199">
                  <c:v>4401.7858996988889</c:v>
                </c:pt>
                <c:pt idx="200">
                  <c:v>4401.3289036544857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5D7-489B-808B-C134994D63EC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2021'!$AU$105:$AU$305</c:f>
              <c:numCache>
                <c:formatCode>#,##0</c:formatCode>
                <c:ptCount val="201"/>
                <c:pt idx="0">
                  <c:v>4040.7048895507569</c:v>
                </c:pt>
                <c:pt idx="1">
                  <c:v>4040.7048895507569</c:v>
                </c:pt>
                <c:pt idx="2">
                  <c:v>4040.7048895507569</c:v>
                </c:pt>
                <c:pt idx="3">
                  <c:v>4040.7048895507569</c:v>
                </c:pt>
                <c:pt idx="4">
                  <c:v>4040.7048895507569</c:v>
                </c:pt>
                <c:pt idx="5">
                  <c:v>4040.7048895507569</c:v>
                </c:pt>
                <c:pt idx="6">
                  <c:v>4040.7048895507569</c:v>
                </c:pt>
                <c:pt idx="7">
                  <c:v>4040.7048895507569</c:v>
                </c:pt>
                <c:pt idx="8">
                  <c:v>4040.7048895507569</c:v>
                </c:pt>
                <c:pt idx="9">
                  <c:v>4040.7048895507569</c:v>
                </c:pt>
                <c:pt idx="10">
                  <c:v>4040.7048895507569</c:v>
                </c:pt>
                <c:pt idx="11">
                  <c:v>4040.7048895507569</c:v>
                </c:pt>
                <c:pt idx="12">
                  <c:v>4040.7048895507569</c:v>
                </c:pt>
                <c:pt idx="13">
                  <c:v>4040.7048895507569</c:v>
                </c:pt>
                <c:pt idx="14">
                  <c:v>4040.7048895507569</c:v>
                </c:pt>
                <c:pt idx="15">
                  <c:v>4040.7048895507569</c:v>
                </c:pt>
                <c:pt idx="16">
                  <c:v>4040.7048895507569</c:v>
                </c:pt>
                <c:pt idx="17">
                  <c:v>4040.7048895507569</c:v>
                </c:pt>
                <c:pt idx="18">
                  <c:v>4040.7048895507569</c:v>
                </c:pt>
                <c:pt idx="19">
                  <c:v>4040.7048895507569</c:v>
                </c:pt>
                <c:pt idx="20">
                  <c:v>4040.7048895507569</c:v>
                </c:pt>
                <c:pt idx="21">
                  <c:v>4040.7048895507569</c:v>
                </c:pt>
                <c:pt idx="22">
                  <c:v>4040.7048895507569</c:v>
                </c:pt>
                <c:pt idx="23">
                  <c:v>4040.7048895507569</c:v>
                </c:pt>
                <c:pt idx="24">
                  <c:v>4040.7048895507569</c:v>
                </c:pt>
                <c:pt idx="25">
                  <c:v>4040.7048895507569</c:v>
                </c:pt>
                <c:pt idx="26">
                  <c:v>4040.7048895507569</c:v>
                </c:pt>
                <c:pt idx="27">
                  <c:v>4040.7048895507569</c:v>
                </c:pt>
                <c:pt idx="28">
                  <c:v>4040.7048895507569</c:v>
                </c:pt>
                <c:pt idx="29">
                  <c:v>4040.7048895507569</c:v>
                </c:pt>
                <c:pt idx="30">
                  <c:v>4040.7048895507569</c:v>
                </c:pt>
                <c:pt idx="31">
                  <c:v>4040.7048895507569</c:v>
                </c:pt>
                <c:pt idx="32">
                  <c:v>4040.7048895507569</c:v>
                </c:pt>
                <c:pt idx="33">
                  <c:v>4040.7048895507569</c:v>
                </c:pt>
                <c:pt idx="34">
                  <c:v>4040.7048895507569</c:v>
                </c:pt>
                <c:pt idx="35">
                  <c:v>4040.7048895507569</c:v>
                </c:pt>
                <c:pt idx="36">
                  <c:v>4040.7048895507569</c:v>
                </c:pt>
                <c:pt idx="37">
                  <c:v>4040.7048895507569</c:v>
                </c:pt>
                <c:pt idx="38">
                  <c:v>4040.7048895507569</c:v>
                </c:pt>
                <c:pt idx="39">
                  <c:v>4040.7048895507569</c:v>
                </c:pt>
                <c:pt idx="40">
                  <c:v>4040.7048895507569</c:v>
                </c:pt>
                <c:pt idx="41">
                  <c:v>4040.7048895507569</c:v>
                </c:pt>
                <c:pt idx="42">
                  <c:v>4040.7048895507569</c:v>
                </c:pt>
                <c:pt idx="43">
                  <c:v>4040.7048895507569</c:v>
                </c:pt>
                <c:pt idx="44">
                  <c:v>4040.7048895507569</c:v>
                </c:pt>
                <c:pt idx="45">
                  <c:v>4040.7048895507569</c:v>
                </c:pt>
                <c:pt idx="46">
                  <c:v>4040.7048895507569</c:v>
                </c:pt>
                <c:pt idx="47">
                  <c:v>4040.7048895507569</c:v>
                </c:pt>
                <c:pt idx="48">
                  <c:v>4040.7048895507569</c:v>
                </c:pt>
                <c:pt idx="49">
                  <c:v>4040.7048895507569</c:v>
                </c:pt>
                <c:pt idx="50">
                  <c:v>4040.7048895507569</c:v>
                </c:pt>
                <c:pt idx="51">
                  <c:v>4040.7048895507569</c:v>
                </c:pt>
                <c:pt idx="52">
                  <c:v>4040.7048895507569</c:v>
                </c:pt>
                <c:pt idx="53">
                  <c:v>4040.7048895507569</c:v>
                </c:pt>
                <c:pt idx="54">
                  <c:v>4040.7048895507569</c:v>
                </c:pt>
                <c:pt idx="55">
                  <c:v>4040.7048895507569</c:v>
                </c:pt>
                <c:pt idx="56">
                  <c:v>4040.7048895507569</c:v>
                </c:pt>
                <c:pt idx="57">
                  <c:v>4040.7048895507569</c:v>
                </c:pt>
                <c:pt idx="58">
                  <c:v>4040.7048895507569</c:v>
                </c:pt>
                <c:pt idx="59">
                  <c:v>4040.7048895507569</c:v>
                </c:pt>
                <c:pt idx="60">
                  <c:v>4040.7048895507569</c:v>
                </c:pt>
                <c:pt idx="61">
                  <c:v>4040.7048895507569</c:v>
                </c:pt>
                <c:pt idx="62">
                  <c:v>4040.7048895507569</c:v>
                </c:pt>
                <c:pt idx="63">
                  <c:v>4040.7048895507569</c:v>
                </c:pt>
                <c:pt idx="64">
                  <c:v>4040.7048895507569</c:v>
                </c:pt>
                <c:pt idx="65">
                  <c:v>4040.7048895507569</c:v>
                </c:pt>
                <c:pt idx="66">
                  <c:v>4040.7048895507569</c:v>
                </c:pt>
                <c:pt idx="67">
                  <c:v>4040.7048895507569</c:v>
                </c:pt>
                <c:pt idx="68">
                  <c:v>4040.7048895507569</c:v>
                </c:pt>
                <c:pt idx="69">
                  <c:v>4040.7048895507569</c:v>
                </c:pt>
                <c:pt idx="70">
                  <c:v>4040.7048895507569</c:v>
                </c:pt>
                <c:pt idx="71">
                  <c:v>4040.7048895507569</c:v>
                </c:pt>
                <c:pt idx="72">
                  <c:v>4040.7048895507569</c:v>
                </c:pt>
                <c:pt idx="73">
                  <c:v>4040.7048895507569</c:v>
                </c:pt>
                <c:pt idx="74">
                  <c:v>4040.7048895507569</c:v>
                </c:pt>
                <c:pt idx="75">
                  <c:v>4040.7048895507569</c:v>
                </c:pt>
                <c:pt idx="76">
                  <c:v>4040.7048895507569</c:v>
                </c:pt>
                <c:pt idx="77">
                  <c:v>4040.7048895507569</c:v>
                </c:pt>
                <c:pt idx="78">
                  <c:v>4040.7048895507569</c:v>
                </c:pt>
                <c:pt idx="79">
                  <c:v>4040.7048895507569</c:v>
                </c:pt>
                <c:pt idx="80">
                  <c:v>4040.7048895507569</c:v>
                </c:pt>
                <c:pt idx="81">
                  <c:v>4040.7048895507569</c:v>
                </c:pt>
                <c:pt idx="82">
                  <c:v>4040.7048895507569</c:v>
                </c:pt>
                <c:pt idx="83">
                  <c:v>4040.7048895507569</c:v>
                </c:pt>
                <c:pt idx="84">
                  <c:v>4040.7048895507569</c:v>
                </c:pt>
                <c:pt idx="85">
                  <c:v>4040.7048895507569</c:v>
                </c:pt>
                <c:pt idx="86">
                  <c:v>4040.7048895507569</c:v>
                </c:pt>
                <c:pt idx="87">
                  <c:v>4040.7048895507569</c:v>
                </c:pt>
                <c:pt idx="88">
                  <c:v>4040.7048895507569</c:v>
                </c:pt>
                <c:pt idx="89">
                  <c:v>4040.7048895507569</c:v>
                </c:pt>
                <c:pt idx="90">
                  <c:v>4040.7048895507569</c:v>
                </c:pt>
                <c:pt idx="91">
                  <c:v>4040.7048895507569</c:v>
                </c:pt>
                <c:pt idx="92">
                  <c:v>4040.7048895507569</c:v>
                </c:pt>
                <c:pt idx="93">
                  <c:v>4040.7048895507569</c:v>
                </c:pt>
                <c:pt idx="94">
                  <c:v>4040.7048895507569</c:v>
                </c:pt>
                <c:pt idx="95">
                  <c:v>4040.7048895507569</c:v>
                </c:pt>
                <c:pt idx="96">
                  <c:v>4040.7048895507569</c:v>
                </c:pt>
                <c:pt idx="97">
                  <c:v>4040.7048895507569</c:v>
                </c:pt>
                <c:pt idx="98">
                  <c:v>4040.7048895507569</c:v>
                </c:pt>
                <c:pt idx="99">
                  <c:v>4040.7048895507569</c:v>
                </c:pt>
                <c:pt idx="100">
                  <c:v>4040.7048895507569</c:v>
                </c:pt>
                <c:pt idx="101">
                  <c:v>4040.7048895507569</c:v>
                </c:pt>
                <c:pt idx="102">
                  <c:v>4040.7048895507569</c:v>
                </c:pt>
                <c:pt idx="103">
                  <c:v>4040.7048895507569</c:v>
                </c:pt>
                <c:pt idx="104">
                  <c:v>4040.7048895507569</c:v>
                </c:pt>
                <c:pt idx="105">
                  <c:v>4040.7048895507569</c:v>
                </c:pt>
                <c:pt idx="106">
                  <c:v>4040.7048895507569</c:v>
                </c:pt>
                <c:pt idx="107">
                  <c:v>4040.7048895507569</c:v>
                </c:pt>
                <c:pt idx="108">
                  <c:v>4040.7048895507569</c:v>
                </c:pt>
                <c:pt idx="109">
                  <c:v>4040.7048895507569</c:v>
                </c:pt>
                <c:pt idx="110">
                  <c:v>4040.7048895507569</c:v>
                </c:pt>
                <c:pt idx="111">
                  <c:v>4040.7048895507569</c:v>
                </c:pt>
                <c:pt idx="112">
                  <c:v>4040.7048895507569</c:v>
                </c:pt>
                <c:pt idx="113">
                  <c:v>4040.7048895507569</c:v>
                </c:pt>
                <c:pt idx="114">
                  <c:v>4040.7048895507569</c:v>
                </c:pt>
                <c:pt idx="115">
                  <c:v>4040.7048895507569</c:v>
                </c:pt>
                <c:pt idx="116">
                  <c:v>4040.7048895507569</c:v>
                </c:pt>
                <c:pt idx="117">
                  <c:v>4040.7048895507569</c:v>
                </c:pt>
                <c:pt idx="118">
                  <c:v>4040.7048895507569</c:v>
                </c:pt>
                <c:pt idx="119">
                  <c:v>4040.7048895507569</c:v>
                </c:pt>
                <c:pt idx="120">
                  <c:v>4040.7048895507569</c:v>
                </c:pt>
                <c:pt idx="121">
                  <c:v>4040.7048895507569</c:v>
                </c:pt>
                <c:pt idx="122">
                  <c:v>4040.7048895507569</c:v>
                </c:pt>
                <c:pt idx="123">
                  <c:v>4040.7048895507569</c:v>
                </c:pt>
                <c:pt idx="124">
                  <c:v>4040.7048895507569</c:v>
                </c:pt>
                <c:pt idx="125">
                  <c:v>4040.7048895507569</c:v>
                </c:pt>
                <c:pt idx="126">
                  <c:v>4040.7048895507569</c:v>
                </c:pt>
                <c:pt idx="127">
                  <c:v>4040.7048895507569</c:v>
                </c:pt>
                <c:pt idx="128">
                  <c:v>4040.7048895507569</c:v>
                </c:pt>
                <c:pt idx="129">
                  <c:v>4040.7048895507569</c:v>
                </c:pt>
                <c:pt idx="130">
                  <c:v>4040.7048895507569</c:v>
                </c:pt>
                <c:pt idx="131">
                  <c:v>4040.7048895507569</c:v>
                </c:pt>
                <c:pt idx="132">
                  <c:v>4040.7048895507569</c:v>
                </c:pt>
                <c:pt idx="133">
                  <c:v>4040.7048895507569</c:v>
                </c:pt>
                <c:pt idx="134">
                  <c:v>4040.7048895507569</c:v>
                </c:pt>
                <c:pt idx="135">
                  <c:v>4040.7048895507569</c:v>
                </c:pt>
                <c:pt idx="136">
                  <c:v>4040.7048895507569</c:v>
                </c:pt>
                <c:pt idx="137">
                  <c:v>4040.7048895507569</c:v>
                </c:pt>
                <c:pt idx="138">
                  <c:v>4040.7048895507569</c:v>
                </c:pt>
                <c:pt idx="139">
                  <c:v>4040.7048895507569</c:v>
                </c:pt>
                <c:pt idx="140">
                  <c:v>4040.7048895507569</c:v>
                </c:pt>
                <c:pt idx="141">
                  <c:v>4040.7048895507569</c:v>
                </c:pt>
                <c:pt idx="142">
                  <c:v>4040.7048895507569</c:v>
                </c:pt>
                <c:pt idx="143">
                  <c:v>4040.7048895507569</c:v>
                </c:pt>
                <c:pt idx="144">
                  <c:v>4040.7048895507569</c:v>
                </c:pt>
                <c:pt idx="145">
                  <c:v>4040.7048895507569</c:v>
                </c:pt>
                <c:pt idx="146">
                  <c:v>4040.7048895507569</c:v>
                </c:pt>
                <c:pt idx="147">
                  <c:v>4040.7048895507569</c:v>
                </c:pt>
                <c:pt idx="148">
                  <c:v>4040.7048895507569</c:v>
                </c:pt>
                <c:pt idx="149">
                  <c:v>4040.7048895507569</c:v>
                </c:pt>
                <c:pt idx="150">
                  <c:v>4040.7048895507569</c:v>
                </c:pt>
                <c:pt idx="151">
                  <c:v>4040.7048895507569</c:v>
                </c:pt>
                <c:pt idx="152">
                  <c:v>4040.7048895507569</c:v>
                </c:pt>
                <c:pt idx="153">
                  <c:v>4040.7048895507569</c:v>
                </c:pt>
                <c:pt idx="154">
                  <c:v>4040.7048895507569</c:v>
                </c:pt>
                <c:pt idx="155">
                  <c:v>4040.7048895507569</c:v>
                </c:pt>
                <c:pt idx="156">
                  <c:v>4040.7048895507569</c:v>
                </c:pt>
                <c:pt idx="157">
                  <c:v>4040.7048895507569</c:v>
                </c:pt>
                <c:pt idx="158">
                  <c:v>4040.7048895507569</c:v>
                </c:pt>
                <c:pt idx="159">
                  <c:v>4040.7048895507569</c:v>
                </c:pt>
                <c:pt idx="160">
                  <c:v>4040.7048895507569</c:v>
                </c:pt>
                <c:pt idx="161">
                  <c:v>4040.7048895507569</c:v>
                </c:pt>
                <c:pt idx="162">
                  <c:v>4040.7048895507569</c:v>
                </c:pt>
                <c:pt idx="163">
                  <c:v>4040.7048895507569</c:v>
                </c:pt>
                <c:pt idx="164">
                  <c:v>4040.7048895507569</c:v>
                </c:pt>
                <c:pt idx="165">
                  <c:v>4040.7048895507569</c:v>
                </c:pt>
                <c:pt idx="166">
                  <c:v>4040.7048895507569</c:v>
                </c:pt>
                <c:pt idx="167">
                  <c:v>4040.7048895507569</c:v>
                </c:pt>
                <c:pt idx="168">
                  <c:v>4040.7048895507569</c:v>
                </c:pt>
                <c:pt idx="169">
                  <c:v>4040.7048895507569</c:v>
                </c:pt>
                <c:pt idx="170">
                  <c:v>4040.7048895507569</c:v>
                </c:pt>
                <c:pt idx="171">
                  <c:v>4040.7048895507569</c:v>
                </c:pt>
                <c:pt idx="172">
                  <c:v>4040.7048895507569</c:v>
                </c:pt>
                <c:pt idx="173">
                  <c:v>4040.7048895507569</c:v>
                </c:pt>
                <c:pt idx="174">
                  <c:v>4040.7048895507569</c:v>
                </c:pt>
                <c:pt idx="175">
                  <c:v>4040.7048895507569</c:v>
                </c:pt>
                <c:pt idx="176">
                  <c:v>4040.7048895507569</c:v>
                </c:pt>
                <c:pt idx="177">
                  <c:v>4040.7048895507569</c:v>
                </c:pt>
                <c:pt idx="178">
                  <c:v>4040.7048895507569</c:v>
                </c:pt>
                <c:pt idx="179">
                  <c:v>4040.7048895507569</c:v>
                </c:pt>
                <c:pt idx="180">
                  <c:v>4040.7048895507569</c:v>
                </c:pt>
                <c:pt idx="181">
                  <c:v>4040.7048895507569</c:v>
                </c:pt>
                <c:pt idx="182">
                  <c:v>4040.7048895507569</c:v>
                </c:pt>
                <c:pt idx="183">
                  <c:v>4040.7048895507569</c:v>
                </c:pt>
                <c:pt idx="184">
                  <c:v>4040.7048895507569</c:v>
                </c:pt>
                <c:pt idx="185">
                  <c:v>4040.7048895507569</c:v>
                </c:pt>
                <c:pt idx="186">
                  <c:v>4040.7048895507569</c:v>
                </c:pt>
                <c:pt idx="187">
                  <c:v>4040.7048895507569</c:v>
                </c:pt>
                <c:pt idx="188">
                  <c:v>4040.7048895507569</c:v>
                </c:pt>
                <c:pt idx="189">
                  <c:v>4040.7048895507569</c:v>
                </c:pt>
                <c:pt idx="190">
                  <c:v>4040.7048895507569</c:v>
                </c:pt>
                <c:pt idx="191">
                  <c:v>4040.7048895507569</c:v>
                </c:pt>
                <c:pt idx="192">
                  <c:v>4040.7048895507569</c:v>
                </c:pt>
                <c:pt idx="193">
                  <c:v>4040.7048895507569</c:v>
                </c:pt>
                <c:pt idx="194">
                  <c:v>4040.7048895507569</c:v>
                </c:pt>
                <c:pt idx="195">
                  <c:v>4040.7048895507569</c:v>
                </c:pt>
                <c:pt idx="196">
                  <c:v>4040.7048895507569</c:v>
                </c:pt>
                <c:pt idx="197">
                  <c:v>4040.7048895507569</c:v>
                </c:pt>
                <c:pt idx="198">
                  <c:v>4040.7048895507569</c:v>
                </c:pt>
                <c:pt idx="199">
                  <c:v>4040.7048895507569</c:v>
                </c:pt>
                <c:pt idx="200">
                  <c:v>4040.7048895507569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5D7-489B-808B-C134994D6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7760"/>
        <c:axId val="237258152"/>
      </c:lineChart>
      <c:catAx>
        <c:axId val="23725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725815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258152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57760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pedagogů v roce 2022 </a:t>
            </a:r>
          </a:p>
          <a:p>
            <a:pPr>
              <a:defRPr/>
            </a:pPr>
            <a:r>
              <a:rPr lang="cs-CZ" sz="1600"/>
              <a:t>Školní kluby (v Kč/žáka)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2021'!$AH$5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2021'!$AH$305:$AH$505</c:f>
              <c:numCache>
                <c:formatCode>#,##0</c:formatCode>
                <c:ptCount val="201"/>
                <c:pt idx="0">
                  <c:v>4131.5530065418043</c:v>
                </c:pt>
                <c:pt idx="1">
                  <c:v>4130.4425730155881</c:v>
                </c:pt>
                <c:pt idx="2">
                  <c:v>4129.3327362292875</c:v>
                </c:pt>
                <c:pt idx="3">
                  <c:v>4127.8538812785391</c:v>
                </c:pt>
                <c:pt idx="4">
                  <c:v>4126.7454350161115</c:v>
                </c:pt>
                <c:pt idx="5">
                  <c:v>4125.6375838926178</c:v>
                </c:pt>
                <c:pt idx="6">
                  <c:v>4124.1613740048306</c:v>
                </c:pt>
                <c:pt idx="7">
                  <c:v>4123.0549096762661</c:v>
                </c:pt>
                <c:pt idx="8">
                  <c:v>4121.9490388913728</c:v>
                </c:pt>
                <c:pt idx="9">
                  <c:v>4120.8437611726849</c:v>
                </c:pt>
                <c:pt idx="10">
                  <c:v>4119.3709792709078</c:v>
                </c:pt>
                <c:pt idx="11">
                  <c:v>4118.2670835194285</c:v>
                </c:pt>
                <c:pt idx="12">
                  <c:v>4117.1637792462934</c:v>
                </c:pt>
                <c:pt idx="13">
                  <c:v>4116.0610659762515</c:v>
                </c:pt>
                <c:pt idx="14">
                  <c:v>4114.9589432345592</c:v>
                </c:pt>
                <c:pt idx="15">
                  <c:v>4113.4903640256962</c:v>
                </c:pt>
                <c:pt idx="16">
                  <c:v>4112.3896173401126</c:v>
                </c:pt>
                <c:pt idx="17">
                  <c:v>4111.289459604066</c:v>
                </c:pt>
                <c:pt idx="18">
                  <c:v>4110.1898903450119</c:v>
                </c:pt>
                <c:pt idx="19">
                  <c:v>4109.090909090909</c:v>
                </c:pt>
                <c:pt idx="20">
                  <c:v>4107.9925153702216</c:v>
                </c:pt>
                <c:pt idx="21">
                  <c:v>4106.8947087119186</c:v>
                </c:pt>
                <c:pt idx="22">
                  <c:v>4105.4318788958153</c:v>
                </c:pt>
                <c:pt idx="23">
                  <c:v>4104.3354402207779</c:v>
                </c:pt>
                <c:pt idx="24">
                  <c:v>4103.2395870416522</c:v>
                </c:pt>
                <c:pt idx="25">
                  <c:v>4102.144318889581</c:v>
                </c:pt>
                <c:pt idx="26">
                  <c:v>4101.0496352962109</c:v>
                </c:pt>
                <c:pt idx="27">
                  <c:v>4099.9555357936861</c:v>
                </c:pt>
                <c:pt idx="28">
                  <c:v>4098.8620199146517</c:v>
                </c:pt>
                <c:pt idx="29">
                  <c:v>4097.7690871922496</c:v>
                </c:pt>
                <c:pt idx="30">
                  <c:v>4096.6767371601209</c:v>
                </c:pt>
                <c:pt idx="31">
                  <c:v>4095.5849693524033</c:v>
                </c:pt>
                <c:pt idx="32">
                  <c:v>4094.4937833037302</c:v>
                </c:pt>
                <c:pt idx="33">
                  <c:v>4093.4031785492321</c:v>
                </c:pt>
                <c:pt idx="34">
                  <c:v>4092.313154624534</c:v>
                </c:pt>
                <c:pt idx="35">
                  <c:v>4091.2237110657557</c:v>
                </c:pt>
                <c:pt idx="36">
                  <c:v>4090.1348474095103</c:v>
                </c:pt>
                <c:pt idx="37">
                  <c:v>4089.0465631929046</c:v>
                </c:pt>
                <c:pt idx="38">
                  <c:v>4087.958857953538</c:v>
                </c:pt>
                <c:pt idx="39">
                  <c:v>4086.8717312295007</c:v>
                </c:pt>
                <c:pt idx="40">
                  <c:v>4085.7851825593762</c:v>
                </c:pt>
                <c:pt idx="41">
                  <c:v>4084.699211482236</c:v>
                </c:pt>
                <c:pt idx="42">
                  <c:v>4083.6138175376436</c:v>
                </c:pt>
                <c:pt idx="43">
                  <c:v>4082.5290002656511</c:v>
                </c:pt>
                <c:pt idx="44">
                  <c:v>4081.4447592067991</c:v>
                </c:pt>
                <c:pt idx="45">
                  <c:v>4080.3610939021155</c:v>
                </c:pt>
                <c:pt idx="46">
                  <c:v>4079.6389700026543</c:v>
                </c:pt>
                <c:pt idx="47">
                  <c:v>4078.5562632696387</c:v>
                </c:pt>
                <c:pt idx="48">
                  <c:v>4077.4741310692493</c:v>
                </c:pt>
                <c:pt idx="49">
                  <c:v>4076.3925729442972</c:v>
                </c:pt>
                <c:pt idx="50">
                  <c:v>4075.3115884380804</c:v>
                </c:pt>
                <c:pt idx="51">
                  <c:v>4074.2311770943797</c:v>
                </c:pt>
                <c:pt idx="52">
                  <c:v>4073.151338457461</c:v>
                </c:pt>
                <c:pt idx="53">
                  <c:v>4072.4317639784472</c:v>
                </c:pt>
                <c:pt idx="54">
                  <c:v>4071.3528788413992</c:v>
                </c:pt>
                <c:pt idx="55">
                  <c:v>4070.2745651981991</c:v>
                </c:pt>
                <c:pt idx="56">
                  <c:v>4069.1968225948808</c:v>
                </c:pt>
                <c:pt idx="57">
                  <c:v>4068.1196505779581</c:v>
                </c:pt>
                <c:pt idx="58">
                  <c:v>4067.0430486944247</c:v>
                </c:pt>
                <c:pt idx="59">
                  <c:v>4066.3256306226849</c:v>
                </c:pt>
                <c:pt idx="60">
                  <c:v>4065.2499779560885</c:v>
                </c:pt>
                <c:pt idx="61">
                  <c:v>4064.1748942172076</c:v>
                </c:pt>
                <c:pt idx="62">
                  <c:v>4063.1003789547899</c:v>
                </c:pt>
                <c:pt idx="63">
                  <c:v>4062.3843510441452</c:v>
                </c:pt>
                <c:pt idx="64">
                  <c:v>4061.3107822410147</c:v>
                </c:pt>
                <c:pt idx="65">
                  <c:v>4060.2377807133421</c:v>
                </c:pt>
                <c:pt idx="66">
                  <c:v>4059.1653460116218</c:v>
                </c:pt>
                <c:pt idx="67">
                  <c:v>4058.4507042253522</c:v>
                </c:pt>
                <c:pt idx="68">
                  <c:v>4057.3792132359413</c:v>
                </c:pt>
                <c:pt idx="69">
                  <c:v>4056.308287876122</c:v>
                </c:pt>
                <c:pt idx="70">
                  <c:v>4055.2379276981264</c:v>
                </c:pt>
                <c:pt idx="71">
                  <c:v>4054.5246680151263</c:v>
                </c:pt>
                <c:pt idx="72">
                  <c:v>4053.4552488130826</c:v>
                </c:pt>
                <c:pt idx="73">
                  <c:v>4052.3863936011253</c:v>
                </c:pt>
                <c:pt idx="74">
                  <c:v>4051.6741365673606</c:v>
                </c:pt>
                <c:pt idx="75">
                  <c:v>4050.6062203479182</c:v>
                </c:pt>
                <c:pt idx="76">
                  <c:v>4049.5388669301715</c:v>
                </c:pt>
                <c:pt idx="77">
                  <c:v>4048.8276104329498</c:v>
                </c:pt>
                <c:pt idx="78">
                  <c:v>4047.7611940298507</c:v>
                </c:pt>
                <c:pt idx="79">
                  <c:v>4046.6953392433948</c:v>
                </c:pt>
                <c:pt idx="80">
                  <c:v>4045.9850811759543</c:v>
                </c:pt>
                <c:pt idx="81">
                  <c:v>4044.9201614318299</c:v>
                </c:pt>
                <c:pt idx="82">
                  <c:v>4044.2105263157896</c:v>
                </c:pt>
                <c:pt idx="83">
                  <c:v>4043.1465403841094</c:v>
                </c:pt>
                <c:pt idx="84">
                  <c:v>4042.0831141504473</c:v>
                </c:pt>
                <c:pt idx="85">
                  <c:v>4041.3744740532961</c:v>
                </c:pt>
                <c:pt idx="86">
                  <c:v>4040.3119796687406</c:v>
                </c:pt>
                <c:pt idx="87">
                  <c:v>4039.6039603960398</c:v>
                </c:pt>
                <c:pt idx="88">
                  <c:v>4038.5423966363001</c:v>
                </c:pt>
                <c:pt idx="89">
                  <c:v>4037.4813906646818</c:v>
                </c:pt>
                <c:pt idx="90">
                  <c:v>4036.7743630154978</c:v>
                </c:pt>
                <c:pt idx="91">
                  <c:v>4035.7142857142858</c:v>
                </c:pt>
                <c:pt idx="92">
                  <c:v>4035.0078767722734</c:v>
                </c:pt>
                <c:pt idx="93">
                  <c:v>4033.9487269227402</c:v>
                </c:pt>
                <c:pt idx="94">
                  <c:v>4033.2429358761265</c:v>
                </c:pt>
                <c:pt idx="95">
                  <c:v>4032.1847122616755</c:v>
                </c:pt>
                <c:pt idx="96">
                  <c:v>4031.4795383001051</c:v>
                </c:pt>
                <c:pt idx="97">
                  <c:v>4030.4222397062681</c:v>
                </c:pt>
                <c:pt idx="98">
                  <c:v>4029.7176820208024</c:v>
                </c:pt>
                <c:pt idx="99">
                  <c:v>4028.6613072352325</c:v>
                </c:pt>
                <c:pt idx="100">
                  <c:v>4027.9573650183474</c:v>
                </c:pt>
                <c:pt idx="101">
                  <c:v>4026.901912830815</c:v>
                </c:pt>
                <c:pt idx="102">
                  <c:v>4026.1985852763951</c:v>
                </c:pt>
                <c:pt idx="103">
                  <c:v>4025.1440544787847</c:v>
                </c:pt>
                <c:pt idx="104">
                  <c:v>4024.441340782123</c:v>
                </c:pt>
                <c:pt idx="105">
                  <c:v>4023.3877301684265</c:v>
                </c:pt>
                <c:pt idx="106">
                  <c:v>4022.6856295262196</c:v>
                </c:pt>
                <c:pt idx="107">
                  <c:v>4021.6329378925329</c:v>
                </c:pt>
                <c:pt idx="108">
                  <c:v>4020.931449502878</c:v>
                </c:pt>
                <c:pt idx="109">
                  <c:v>4019.8796756473976</c:v>
                </c:pt>
                <c:pt idx="110">
                  <c:v>4019.17879870979</c:v>
                </c:pt>
                <c:pt idx="111">
                  <c:v>4018.1279414328046</c:v>
                </c:pt>
                <c:pt idx="112">
                  <c:v>4017.4276751481352</c:v>
                </c:pt>
                <c:pt idx="113">
                  <c:v>4016.7276529012024</c:v>
                </c:pt>
                <c:pt idx="114">
                  <c:v>4015.6780768225763</c:v>
                </c:pt>
                <c:pt idx="115">
                  <c:v>4014.9786641121659</c:v>
                </c:pt>
                <c:pt idx="116">
                  <c:v>4013.9300017412502</c:v>
                </c:pt>
                <c:pt idx="117">
                  <c:v>4013.2311977715881</c:v>
                </c:pt>
                <c:pt idx="118">
                  <c:v>4012.532637075718</c:v>
                </c:pt>
                <c:pt idx="119">
                  <c:v>4011.4852518924558</c:v>
                </c:pt>
                <c:pt idx="120">
                  <c:v>4010.7872988255763</c:v>
                </c:pt>
                <c:pt idx="121">
                  <c:v>4009.7408244912158</c:v>
                </c:pt>
                <c:pt idx="122">
                  <c:v>4009.0434782608695</c:v>
                </c:pt>
                <c:pt idx="123">
                  <c:v>4008.3463745435579</c:v>
                </c:pt>
                <c:pt idx="124">
                  <c:v>4007.3011734028682</c:v>
                </c:pt>
                <c:pt idx="125">
                  <c:v>4006.6046754149652</c:v>
                </c:pt>
                <c:pt idx="126">
                  <c:v>4005.9084194977841</c:v>
                </c:pt>
                <c:pt idx="127">
                  <c:v>4004.8644892286306</c:v>
                </c:pt>
                <c:pt idx="128">
                  <c:v>4004.168837936425</c:v>
                </c:pt>
                <c:pt idx="129">
                  <c:v>4003.4734282737063</c:v>
                </c:pt>
                <c:pt idx="130">
                  <c:v>4002.4307665595975</c:v>
                </c:pt>
                <c:pt idx="131">
                  <c:v>4001.7359604201029</c:v>
                </c:pt>
                <c:pt idx="132">
                  <c:v>4001.0413954699297</c:v>
                </c:pt>
                <c:pt idx="133">
                  <c:v>4000</c:v>
                </c:pt>
                <c:pt idx="134">
                  <c:v>3999.3060374739762</c:v>
                </c:pt>
                <c:pt idx="135">
                  <c:v>3998.6123156981789</c:v>
                </c:pt>
                <c:pt idx="136">
                  <c:v>3997.5721841671725</c:v>
                </c:pt>
                <c:pt idx="137">
                  <c:v>3996.8790637191159</c:v>
                </c:pt>
                <c:pt idx="138">
                  <c:v>3996.1861835832538</c:v>
                </c:pt>
                <c:pt idx="139">
                  <c:v>3995.4935436346304</c:v>
                </c:pt>
                <c:pt idx="140">
                  <c:v>3994.4550337896376</c:v>
                </c:pt>
                <c:pt idx="141">
                  <c:v>3993.762993762994</c:v>
                </c:pt>
                <c:pt idx="142">
                  <c:v>3993.0711934869223</c:v>
                </c:pt>
                <c:pt idx="143">
                  <c:v>3992.0339423326695</c:v>
                </c:pt>
                <c:pt idx="144">
                  <c:v>3991.3427408882344</c:v>
                </c:pt>
                <c:pt idx="145">
                  <c:v>3990.6517787587641</c:v>
                </c:pt>
                <c:pt idx="146">
                  <c:v>3989.9610558199915</c:v>
                </c:pt>
                <c:pt idx="147">
                  <c:v>3988.9254196227721</c:v>
                </c:pt>
                <c:pt idx="148">
                  <c:v>3988.2352941176473</c:v>
                </c:pt>
                <c:pt idx="149">
                  <c:v>3987.5454073689671</c:v>
                </c:pt>
                <c:pt idx="150">
                  <c:v>3986.8557592528537</c:v>
                </c:pt>
                <c:pt idx="151">
                  <c:v>3986.166349645513</c:v>
                </c:pt>
                <c:pt idx="152">
                  <c:v>3985.1326821678626</c:v>
                </c:pt>
                <c:pt idx="153">
                  <c:v>3984.4438682914183</c:v>
                </c:pt>
                <c:pt idx="154">
                  <c:v>3983.7552924911429</c:v>
                </c:pt>
                <c:pt idx="155">
                  <c:v>3983.0669546436284</c:v>
                </c:pt>
                <c:pt idx="156">
                  <c:v>3982.378854625551</c:v>
                </c:pt>
                <c:pt idx="157">
                  <c:v>3981.3471502590673</c:v>
                </c:pt>
                <c:pt idx="158">
                  <c:v>3980.6596442756004</c:v>
                </c:pt>
                <c:pt idx="159">
                  <c:v>3979.9723756906078</c:v>
                </c:pt>
                <c:pt idx="160">
                  <c:v>3979.2853443811496</c:v>
                </c:pt>
                <c:pt idx="161">
                  <c:v>3978.5985502243702</c:v>
                </c:pt>
                <c:pt idx="162">
                  <c:v>3977.5688033819342</c:v>
                </c:pt>
                <c:pt idx="163">
                  <c:v>3976.8826015699128</c:v>
                </c:pt>
                <c:pt idx="164">
                  <c:v>3976.196636481242</c:v>
                </c:pt>
                <c:pt idx="165">
                  <c:v>3975.5109079934468</c:v>
                </c:pt>
                <c:pt idx="166">
                  <c:v>3974.8254159841367</c:v>
                </c:pt>
                <c:pt idx="167">
                  <c:v>3974.140160331006</c:v>
                </c:pt>
                <c:pt idx="168">
                  <c:v>3973.455140911833</c:v>
                </c:pt>
                <c:pt idx="169">
                  <c:v>3972.4280544545923</c:v>
                </c:pt>
                <c:pt idx="170">
                  <c:v>3971.7436250861474</c:v>
                </c:pt>
                <c:pt idx="171">
                  <c:v>3971.059431524548</c:v>
                </c:pt>
                <c:pt idx="172">
                  <c:v>3970.3754736479505</c:v>
                </c:pt>
                <c:pt idx="173">
                  <c:v>3969.6917513345961</c:v>
                </c:pt>
                <c:pt idx="174">
                  <c:v>3969.0082644628101</c:v>
                </c:pt>
                <c:pt idx="175">
                  <c:v>3968.3250129110002</c:v>
                </c:pt>
                <c:pt idx="176">
                  <c:v>3967.6419965576592</c:v>
                </c:pt>
                <c:pt idx="177">
                  <c:v>3966.617912759184</c:v>
                </c:pt>
                <c:pt idx="178">
                  <c:v>3965.9354838709678</c:v>
                </c:pt>
                <c:pt idx="179">
                  <c:v>3965.2532897566011</c:v>
                </c:pt>
                <c:pt idx="180">
                  <c:v>3964.5713302949521</c:v>
                </c:pt>
                <c:pt idx="181">
                  <c:v>3963.8896053649728</c:v>
                </c:pt>
                <c:pt idx="182">
                  <c:v>3963.2081148456978</c:v>
                </c:pt>
                <c:pt idx="183">
                  <c:v>3962.5268586162442</c:v>
                </c:pt>
                <c:pt idx="184">
                  <c:v>3961.8458365558131</c:v>
                </c:pt>
                <c:pt idx="185">
                  <c:v>3961.1650485436894</c:v>
                </c:pt>
                <c:pt idx="186">
                  <c:v>3960.4844944592392</c:v>
                </c:pt>
                <c:pt idx="187">
                  <c:v>3959.8041741819115</c:v>
                </c:pt>
                <c:pt idx="188">
                  <c:v>3959.1240875912408</c:v>
                </c:pt>
                <c:pt idx="189">
                  <c:v>3958.4442345668413</c:v>
                </c:pt>
                <c:pt idx="190">
                  <c:v>3957.7646149884113</c:v>
                </c:pt>
                <c:pt idx="191">
                  <c:v>3957.0852287357307</c:v>
                </c:pt>
                <c:pt idx="192">
                  <c:v>3956.4060756886638</c:v>
                </c:pt>
                <c:pt idx="193">
                  <c:v>3955.3877831159916</c:v>
                </c:pt>
                <c:pt idx="194">
                  <c:v>3954.7092125579002</c:v>
                </c:pt>
                <c:pt idx="195">
                  <c:v>3954.030874785592</c:v>
                </c:pt>
                <c:pt idx="196">
                  <c:v>3953.3527696793003</c:v>
                </c:pt>
                <c:pt idx="197">
                  <c:v>3952.6748971193415</c:v>
                </c:pt>
                <c:pt idx="198">
                  <c:v>3951.9972569861138</c:v>
                </c:pt>
                <c:pt idx="199">
                  <c:v>3951.3198491600956</c:v>
                </c:pt>
                <c:pt idx="200">
                  <c:v>3950.6426735218506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0-44DF-9772-E06FA4DCD84F}"/>
            </c:ext>
          </c:extLst>
        </c:ser>
        <c:ser>
          <c:idx val="1"/>
          <c:order val="1"/>
          <c:tx>
            <c:strRef>
              <c:f>'KN 2021'!$AI$5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2021'!$AI$305:$AI$505</c:f>
              <c:numCache>
                <c:formatCode>#,##0</c:formatCode>
                <c:ptCount val="201"/>
                <c:pt idx="0">
                  <c:v>2907.4743952346207</c:v>
                </c:pt>
                <c:pt idx="1">
                  <c:v>2904.7837760009152</c:v>
                </c:pt>
                <c:pt idx="2">
                  <c:v>2902.1070314561448</c:v>
                </c:pt>
                <c:pt idx="3">
                  <c:v>2899.444039945115</c:v>
                </c:pt>
                <c:pt idx="4">
                  <c:v>2896.7946813060157</c:v>
                </c:pt>
                <c:pt idx="5">
                  <c:v>2894.158836846947</c:v>
                </c:pt>
                <c:pt idx="6">
                  <c:v>2891.536389322886</c:v>
                </c:pt>
                <c:pt idx="7">
                  <c:v>2888.927222913097</c:v>
                </c:pt>
                <c:pt idx="8">
                  <c:v>2886.3312231989703</c:v>
                </c:pt>
                <c:pt idx="9">
                  <c:v>2883.7482771422792</c:v>
                </c:pt>
                <c:pt idx="10">
                  <c:v>2881.1782730638492</c:v>
                </c:pt>
                <c:pt idx="11">
                  <c:v>2878.6211006226222</c:v>
                </c:pt>
                <c:pt idx="12">
                  <c:v>2876.0766507951244</c:v>
                </c:pt>
                <c:pt idx="13">
                  <c:v>2873.5448158553036</c:v>
                </c:pt>
                <c:pt idx="14">
                  <c:v>2871.0254893547553</c:v>
                </c:pt>
                <c:pt idx="15">
                  <c:v>2868.518566103302</c:v>
                </c:pt>
                <c:pt idx="16">
                  <c:v>2866.0239421499464</c:v>
                </c:pt>
                <c:pt idx="17">
                  <c:v>2863.5415147641611</c:v>
                </c:pt>
                <c:pt idx="18">
                  <c:v>2861.0711824175328</c:v>
                </c:pt>
                <c:pt idx="19">
                  <c:v>2858.6128447657343</c:v>
                </c:pt>
                <c:pt idx="20">
                  <c:v>2856.1664026308331</c:v>
                </c:pt>
                <c:pt idx="21">
                  <c:v>2853.7317579839169</c:v>
                </c:pt>
                <c:pt idx="22">
                  <c:v>2851.3088139280326</c:v>
                </c:pt>
                <c:pt idx="23">
                  <c:v>2848.8974746814383</c:v>
                </c:pt>
                <c:pt idx="24">
                  <c:v>2846.4976455611536</c:v>
                </c:pt>
                <c:pt idx="25">
                  <c:v>2844.1092329668058</c:v>
                </c:pt>
                <c:pt idx="26">
                  <c:v>2841.7321443647656</c:v>
                </c:pt>
                <c:pt idx="27">
                  <c:v>2839.3662882725666</c:v>
                </c:pt>
                <c:pt idx="28">
                  <c:v>2837.0115742435978</c:v>
                </c:pt>
                <c:pt idx="29">
                  <c:v>2834.6679128520727</c:v>
                </c:pt>
                <c:pt idx="30">
                  <c:v>2832.335215678258</c:v>
                </c:pt>
                <c:pt idx="31">
                  <c:v>2830.0133952939718</c:v>
                </c:pt>
                <c:pt idx="32">
                  <c:v>2827.7023652483231</c:v>
                </c:pt>
                <c:pt idx="33">
                  <c:v>2825.402040053712</c:v>
                </c:pt>
                <c:pt idx="34">
                  <c:v>2823.1123351720694</c:v>
                </c:pt>
                <c:pt idx="35">
                  <c:v>2820.8331670013363</c:v>
                </c:pt>
                <c:pt idx="36">
                  <c:v>2818.5644528621769</c:v>
                </c:pt>
                <c:pt idx="37">
                  <c:v>2816.3061109849223</c:v>
                </c:pt>
                <c:pt idx="38">
                  <c:v>2814.0580604967408</c:v>
                </c:pt>
                <c:pt idx="39">
                  <c:v>2811.8202214090243</c:v>
                </c:pt>
                <c:pt idx="40">
                  <c:v>2809.5925146049908</c:v>
                </c:pt>
                <c:pt idx="41">
                  <c:v>2807.3748618275067</c:v>
                </c:pt>
                <c:pt idx="42">
                  <c:v>2805.1671856671037</c:v>
                </c:pt>
                <c:pt idx="43">
                  <c:v>2802.9694095502105</c:v>
                </c:pt>
                <c:pt idx="44">
                  <c:v>2800.7814577275735</c:v>
                </c:pt>
                <c:pt idx="45">
                  <c:v>2798.603255262879</c:v>
                </c:pt>
                <c:pt idx="46">
                  <c:v>2796.4347280215711</c:v>
                </c:pt>
                <c:pt idx="47">
                  <c:v>2794.2758026598412</c:v>
                </c:pt>
                <c:pt idx="48">
                  <c:v>2792.126406613816</c:v>
                </c:pt>
                <c:pt idx="49">
                  <c:v>2789.9864680889227</c:v>
                </c:pt>
                <c:pt idx="50">
                  <c:v>2787.855916049426</c:v>
                </c:pt>
                <c:pt idx="51">
                  <c:v>2785.7346802081415</c:v>
                </c:pt>
                <c:pt idx="52">
                  <c:v>2783.6226910163205</c:v>
                </c:pt>
                <c:pt idx="53">
                  <c:v>2781.5198796536974</c:v>
                </c:pt>
                <c:pt idx="54">
                  <c:v>2779.4261780187016</c:v>
                </c:pt>
                <c:pt idx="55">
                  <c:v>2777.3415187188357</c:v>
                </c:pt>
                <c:pt idx="56">
                  <c:v>2775.2658350611973</c:v>
                </c:pt>
                <c:pt idx="57">
                  <c:v>2773.1990610431699</c:v>
                </c:pt>
                <c:pt idx="58">
                  <c:v>2771.1411313432536</c:v>
                </c:pt>
                <c:pt idx="59">
                  <c:v>2769.0919813120499</c:v>
                </c:pt>
                <c:pt idx="60">
                  <c:v>2767.0515469633906</c:v>
                </c:pt>
                <c:pt idx="61">
                  <c:v>2765.019764965607</c:v>
                </c:pt>
                <c:pt idx="62">
                  <c:v>2762.9965726329428</c:v>
                </c:pt>
                <c:pt idx="63">
                  <c:v>2760.9819079171039</c:v>
                </c:pt>
                <c:pt idx="64">
                  <c:v>2758.9757093989356</c:v>
                </c:pt>
                <c:pt idx="65">
                  <c:v>2756.9779162802433</c:v>
                </c:pt>
                <c:pt idx="66">
                  <c:v>2754.9884683757373</c:v>
                </c:pt>
                <c:pt idx="67">
                  <c:v>2753.0073061050994</c:v>
                </c:pt>
                <c:pt idx="68">
                  <c:v>2751.0343704851866</c:v>
                </c:pt>
                <c:pt idx="69">
                  <c:v>2749.0696031223488</c:v>
                </c:pt>
                <c:pt idx="70">
                  <c:v>2747.1129462048643</c:v>
                </c:pt>
                <c:pt idx="71">
                  <c:v>2745.164342495505</c:v>
                </c:pt>
                <c:pt idx="72">
                  <c:v>2743.2237353242035</c:v>
                </c:pt>
                <c:pt idx="73">
                  <c:v>2741.2910685808465</c:v>
                </c:pt>
                <c:pt idx="74">
                  <c:v>2739.3662867081721</c:v>
                </c:pt>
                <c:pt idx="75">
                  <c:v>2737.4493346947779</c:v>
                </c:pt>
                <c:pt idx="76">
                  <c:v>2735.5401580682383</c:v>
                </c:pt>
                <c:pt idx="77">
                  <c:v>2733.6387028883305</c:v>
                </c:pt>
                <c:pt idx="78">
                  <c:v>2731.7449157403539</c:v>
                </c:pt>
                <c:pt idx="79">
                  <c:v>2729.8587437285673</c:v>
                </c:pt>
                <c:pt idx="80">
                  <c:v>2727.9801344697098</c:v>
                </c:pt>
                <c:pt idx="81">
                  <c:v>2726.1090360866315</c:v>
                </c:pt>
                <c:pt idx="82">
                  <c:v>2724.245397202018</c:v>
                </c:pt>
                <c:pt idx="83">
                  <c:v>2722.3891669322038</c:v>
                </c:pt>
                <c:pt idx="84">
                  <c:v>2720.5402948810874</c:v>
                </c:pt>
                <c:pt idx="85">
                  <c:v>2718.6987311341363</c:v>
                </c:pt>
                <c:pt idx="86">
                  <c:v>2716.8644262524745</c:v>
                </c:pt>
                <c:pt idx="87">
                  <c:v>2715.0373312670645</c:v>
                </c:pt>
                <c:pt idx="88">
                  <c:v>2713.217397672981</c:v>
                </c:pt>
                <c:pt idx="89">
                  <c:v>2711.4045774237575</c:v>
                </c:pt>
                <c:pt idx="90">
                  <c:v>2709.5988229258228</c:v>
                </c:pt>
                <c:pt idx="91">
                  <c:v>2707.8000870330266</c:v>
                </c:pt>
                <c:pt idx="92">
                  <c:v>2706.008323041232</c:v>
                </c:pt>
                <c:pt idx="93">
                  <c:v>2704.2234846829988</c:v>
                </c:pt>
                <c:pt idx="94">
                  <c:v>2702.4455261223416</c:v>
                </c:pt>
                <c:pt idx="95">
                  <c:v>2700.6744019495591</c:v>
                </c:pt>
                <c:pt idx="96">
                  <c:v>2698.9100671761498</c:v>
                </c:pt>
                <c:pt idx="97">
                  <c:v>2697.1524772297889</c:v>
                </c:pt>
                <c:pt idx="98">
                  <c:v>2695.4015879493913</c:v>
                </c:pt>
                <c:pt idx="99">
                  <c:v>2693.6573555802347</c:v>
                </c:pt>
                <c:pt idx="100">
                  <c:v>2691.9197367691595</c:v>
                </c:pt>
                <c:pt idx="101">
                  <c:v>2690.1886885598346</c:v>
                </c:pt>
                <c:pt idx="102">
                  <c:v>2688.4641683880977</c:v>
                </c:pt>
                <c:pt idx="103">
                  <c:v>2686.7461340773493</c:v>
                </c:pt>
                <c:pt idx="104">
                  <c:v>2685.0345438340287</c:v>
                </c:pt>
                <c:pt idx="105">
                  <c:v>2683.329356243144</c:v>
                </c:pt>
                <c:pt idx="106">
                  <c:v>2681.6305302638625</c:v>
                </c:pt>
                <c:pt idx="107">
                  <c:v>2679.938025225179</c:v>
                </c:pt>
                <c:pt idx="108">
                  <c:v>2678.2518008216271</c:v>
                </c:pt>
                <c:pt idx="109">
                  <c:v>2676.5718171090639</c:v>
                </c:pt>
                <c:pt idx="110">
                  <c:v>2674.8980345005107</c:v>
                </c:pt>
                <c:pt idx="111">
                  <c:v>2673.2304137620454</c:v>
                </c:pt>
                <c:pt idx="112">
                  <c:v>2671.5689160087632</c:v>
                </c:pt>
                <c:pt idx="113">
                  <c:v>2669.9135027007869</c:v>
                </c:pt>
                <c:pt idx="114">
                  <c:v>2668.2641356393365</c:v>
                </c:pt>
                <c:pt idx="115">
                  <c:v>2666.6207769628431</c:v>
                </c:pt>
                <c:pt idx="116">
                  <c:v>2664.9833891431372</c:v>
                </c:pt>
                <c:pt idx="117">
                  <c:v>2663.3519349816675</c:v>
                </c:pt>
                <c:pt idx="118">
                  <c:v>2661.7263776057866</c:v>
                </c:pt>
                <c:pt idx="119">
                  <c:v>2660.1066804650823</c:v>
                </c:pt>
                <c:pt idx="120">
                  <c:v>2658.4928073277561</c:v>
                </c:pt>
                <c:pt idx="121">
                  <c:v>2656.884722277061</c:v>
                </c:pt>
                <c:pt idx="122">
                  <c:v>2655.2823897077765</c:v>
                </c:pt>
                <c:pt idx="123">
                  <c:v>2653.6857743227429</c:v>
                </c:pt>
                <c:pt idx="124">
                  <c:v>2652.0948411294298</c:v>
                </c:pt>
                <c:pt idx="125">
                  <c:v>2650.5095554365644</c:v>
                </c:pt>
                <c:pt idx="126">
                  <c:v>2648.9298828507949</c:v>
                </c:pt>
                <c:pt idx="127">
                  <c:v>2647.3557892734057</c:v>
                </c:pt>
                <c:pt idx="128">
                  <c:v>2645.7872408970738</c:v>
                </c:pt>
                <c:pt idx="129">
                  <c:v>2644.2242042026669</c:v>
                </c:pt>
                <c:pt idx="130">
                  <c:v>2642.6666459560915</c:v>
                </c:pt>
                <c:pt idx="131">
                  <c:v>2641.1145332051719</c:v>
                </c:pt>
                <c:pt idx="132">
                  <c:v>2639.5678332765815</c:v>
                </c:pt>
                <c:pt idx="133">
                  <c:v>2638.0265137728129</c:v>
                </c:pt>
                <c:pt idx="134">
                  <c:v>2636.4905425691768</c:v>
                </c:pt>
                <c:pt idx="135">
                  <c:v>2634.95988781086</c:v>
                </c:pt>
                <c:pt idx="136">
                  <c:v>2633.4345179100051</c:v>
                </c:pt>
                <c:pt idx="137">
                  <c:v>2631.9144015428355</c:v>
                </c:pt>
                <c:pt idx="138">
                  <c:v>2630.3995076468241</c:v>
                </c:pt>
                <c:pt idx="139">
                  <c:v>2628.8898054178849</c:v>
                </c:pt>
                <c:pt idx="140">
                  <c:v>2627.385264307617</c:v>
                </c:pt>
                <c:pt idx="141">
                  <c:v>2625.8858540205697</c:v>
                </c:pt>
                <c:pt idx="142">
                  <c:v>2624.3915445115563</c:v>
                </c:pt>
                <c:pt idx="143">
                  <c:v>2622.9023059829956</c:v>
                </c:pt>
                <c:pt idx="144">
                  <c:v>2621.4181088822861</c:v>
                </c:pt>
                <c:pt idx="145">
                  <c:v>2619.9389238992208</c:v>
                </c:pt>
                <c:pt idx="146">
                  <c:v>2618.4647219634303</c:v>
                </c:pt>
                <c:pt idx="147">
                  <c:v>2616.9954742418613</c:v>
                </c:pt>
                <c:pt idx="148">
                  <c:v>2615.5311521362842</c:v>
                </c:pt>
                <c:pt idx="149">
                  <c:v>2614.0717272808338</c:v>
                </c:pt>
                <c:pt idx="150">
                  <c:v>2612.6171715395899</c:v>
                </c:pt>
                <c:pt idx="151">
                  <c:v>2611.1674570041696</c:v>
                </c:pt>
                <c:pt idx="152">
                  <c:v>2609.7225559913718</c:v>
                </c:pt>
                <c:pt idx="153">
                  <c:v>2608.2824410408375</c:v>
                </c:pt>
                <c:pt idx="154">
                  <c:v>2606.8470849127407</c:v>
                </c:pt>
                <c:pt idx="155">
                  <c:v>2605.416460585519</c:v>
                </c:pt>
                <c:pt idx="156">
                  <c:v>2603.9905412536177</c:v>
                </c:pt>
                <c:pt idx="157">
                  <c:v>2602.5693003252732</c:v>
                </c:pt>
                <c:pt idx="158">
                  <c:v>2601.1527114203232</c:v>
                </c:pt>
                <c:pt idx="159">
                  <c:v>2599.7407483680372</c:v>
                </c:pt>
                <c:pt idx="160">
                  <c:v>2598.3333852049809</c:v>
                </c:pt>
                <c:pt idx="161">
                  <c:v>2596.9305961729065</c:v>
                </c:pt>
                <c:pt idx="162">
                  <c:v>2595.5323557166653</c:v>
                </c:pt>
                <c:pt idx="163">
                  <c:v>2594.138638482149</c:v>
                </c:pt>
                <c:pt idx="164">
                  <c:v>2592.7494193142593</c:v>
                </c:pt>
                <c:pt idx="165">
                  <c:v>2591.3646732548955</c:v>
                </c:pt>
                <c:pt idx="166">
                  <c:v>2589.9843755409715</c:v>
                </c:pt>
                <c:pt idx="167">
                  <c:v>2588.6085016024581</c:v>
                </c:pt>
                <c:pt idx="168">
                  <c:v>2587.237027060447</c:v>
                </c:pt>
                <c:pt idx="169">
                  <c:v>2585.8699277252399</c:v>
                </c:pt>
                <c:pt idx="170">
                  <c:v>2584.5071795944546</c:v>
                </c:pt>
                <c:pt idx="171">
                  <c:v>2583.1487588511682</c:v>
                </c:pt>
                <c:pt idx="172">
                  <c:v>2581.79464186207</c:v>
                </c:pt>
                <c:pt idx="173">
                  <c:v>2580.4448051756385</c:v>
                </c:pt>
                <c:pt idx="174">
                  <c:v>2579.0992255203469</c:v>
                </c:pt>
                <c:pt idx="175">
                  <c:v>2577.7578798028899</c:v>
                </c:pt>
                <c:pt idx="176">
                  <c:v>2576.4207451064171</c:v>
                </c:pt>
                <c:pt idx="177">
                  <c:v>2575.0877986888113</c:v>
                </c:pt>
                <c:pt idx="178">
                  <c:v>2573.7590179809658</c:v>
                </c:pt>
                <c:pt idx="179">
                  <c:v>2572.434380585099</c:v>
                </c:pt>
                <c:pt idx="180">
                  <c:v>2571.113864273073</c:v>
                </c:pt>
                <c:pt idx="181">
                  <c:v>2569.7974469847522</c:v>
                </c:pt>
                <c:pt idx="182">
                  <c:v>2568.4851068263602</c:v>
                </c:pt>
                <c:pt idx="183">
                  <c:v>2567.1768220688705</c:v>
                </c:pt>
                <c:pt idx="184">
                  <c:v>2565.8725711464103</c:v>
                </c:pt>
                <c:pt idx="185">
                  <c:v>2564.5723326546899</c:v>
                </c:pt>
                <c:pt idx="186">
                  <c:v>2563.2760853494378</c:v>
                </c:pt>
                <c:pt idx="187">
                  <c:v>2561.9838081448661</c:v>
                </c:pt>
                <c:pt idx="188">
                  <c:v>2560.6954801121492</c:v>
                </c:pt>
                <c:pt idx="189">
                  <c:v>2559.4110804779211</c:v>
                </c:pt>
                <c:pt idx="190">
                  <c:v>2558.1305886227901</c:v>
                </c:pt>
                <c:pt idx="191">
                  <c:v>2556.8539840798676</c:v>
                </c:pt>
                <c:pt idx="192">
                  <c:v>2555.5812465333224</c:v>
                </c:pt>
                <c:pt idx="193">
                  <c:v>2554.3123558169423</c:v>
                </c:pt>
                <c:pt idx="194">
                  <c:v>2553.0472919127169</c:v>
                </c:pt>
                <c:pt idx="195">
                  <c:v>2551.7860349494408</c:v>
                </c:pt>
                <c:pt idx="196">
                  <c:v>2550.5285652013208</c:v>
                </c:pt>
                <c:pt idx="197">
                  <c:v>2549.2748630866154</c:v>
                </c:pt>
                <c:pt idx="198">
                  <c:v>2548.0249091662758</c:v>
                </c:pt>
                <c:pt idx="199">
                  <c:v>2546.7786841426068</c:v>
                </c:pt>
                <c:pt idx="200">
                  <c:v>2545.5361688579528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E0-44DF-9772-E06FA4DCD84F}"/>
            </c:ext>
          </c:extLst>
        </c:ser>
        <c:ser>
          <c:idx val="2"/>
          <c:order val="2"/>
          <c:tx>
            <c:strRef>
              <c:f>'KN 2021'!$AJ$5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2021'!$AJ$305:$AJ$505</c:f>
              <c:numCache>
                <c:formatCode>#,##0</c:formatCode>
                <c:ptCount val="201"/>
                <c:pt idx="0">
                  <c:v>5305.8139534883721</c:v>
                </c:pt>
                <c:pt idx="1">
                  <c:v>5305.8139534883721</c:v>
                </c:pt>
                <c:pt idx="2">
                  <c:v>5305.8139534883721</c:v>
                </c:pt>
                <c:pt idx="3">
                  <c:v>5305.8139534883721</c:v>
                </c:pt>
                <c:pt idx="4">
                  <c:v>5305.8139534883721</c:v>
                </c:pt>
                <c:pt idx="5">
                  <c:v>5305.8139534883721</c:v>
                </c:pt>
                <c:pt idx="6">
                  <c:v>5305.8139534883721</c:v>
                </c:pt>
                <c:pt idx="7">
                  <c:v>5305.8139534883721</c:v>
                </c:pt>
                <c:pt idx="8">
                  <c:v>5305.8139534883721</c:v>
                </c:pt>
                <c:pt idx="9">
                  <c:v>5305.8139534883721</c:v>
                </c:pt>
                <c:pt idx="10">
                  <c:v>5305.8139534883721</c:v>
                </c:pt>
                <c:pt idx="11">
                  <c:v>5305.8139534883721</c:v>
                </c:pt>
                <c:pt idx="12">
                  <c:v>5305.8139534883721</c:v>
                </c:pt>
                <c:pt idx="13">
                  <c:v>5305.8139534883721</c:v>
                </c:pt>
                <c:pt idx="14">
                  <c:v>5305.8139534883721</c:v>
                </c:pt>
                <c:pt idx="15">
                  <c:v>5305.8139534883721</c:v>
                </c:pt>
                <c:pt idx="16">
                  <c:v>5305.8139534883721</c:v>
                </c:pt>
                <c:pt idx="17">
                  <c:v>5305.8139534883721</c:v>
                </c:pt>
                <c:pt idx="18">
                  <c:v>5305.8139534883721</c:v>
                </c:pt>
                <c:pt idx="19">
                  <c:v>5305.8139534883721</c:v>
                </c:pt>
                <c:pt idx="20">
                  <c:v>5305.8139534883721</c:v>
                </c:pt>
                <c:pt idx="21">
                  <c:v>5305.8139534883721</c:v>
                </c:pt>
                <c:pt idx="22">
                  <c:v>5305.8139534883721</c:v>
                </c:pt>
                <c:pt idx="23">
                  <c:v>5305.8139534883721</c:v>
                </c:pt>
                <c:pt idx="24">
                  <c:v>5305.8139534883721</c:v>
                </c:pt>
                <c:pt idx="25">
                  <c:v>5305.8139534883721</c:v>
                </c:pt>
                <c:pt idx="26">
                  <c:v>5305.8139534883721</c:v>
                </c:pt>
                <c:pt idx="27">
                  <c:v>5305.8139534883721</c:v>
                </c:pt>
                <c:pt idx="28">
                  <c:v>5305.8139534883721</c:v>
                </c:pt>
                <c:pt idx="29">
                  <c:v>5305.8139534883721</c:v>
                </c:pt>
                <c:pt idx="30">
                  <c:v>5305.8139534883721</c:v>
                </c:pt>
                <c:pt idx="31">
                  <c:v>5305.8139534883721</c:v>
                </c:pt>
                <c:pt idx="32">
                  <c:v>5305.8139534883721</c:v>
                </c:pt>
                <c:pt idx="33">
                  <c:v>5305.8139534883721</c:v>
                </c:pt>
                <c:pt idx="34">
                  <c:v>5305.8139534883721</c:v>
                </c:pt>
                <c:pt idx="35">
                  <c:v>5305.8139534883721</c:v>
                </c:pt>
                <c:pt idx="36">
                  <c:v>5305.8139534883721</c:v>
                </c:pt>
                <c:pt idx="37">
                  <c:v>5305.8139534883721</c:v>
                </c:pt>
                <c:pt idx="38">
                  <c:v>5305.8139534883721</c:v>
                </c:pt>
                <c:pt idx="39">
                  <c:v>5305.8139534883721</c:v>
                </c:pt>
                <c:pt idx="40">
                  <c:v>5305.8139534883721</c:v>
                </c:pt>
                <c:pt idx="41">
                  <c:v>5305.8139534883721</c:v>
                </c:pt>
                <c:pt idx="42">
                  <c:v>5305.8139534883721</c:v>
                </c:pt>
                <c:pt idx="43">
                  <c:v>5305.8139534883721</c:v>
                </c:pt>
                <c:pt idx="44">
                  <c:v>5305.8139534883721</c:v>
                </c:pt>
                <c:pt idx="45">
                  <c:v>5305.8139534883721</c:v>
                </c:pt>
                <c:pt idx="46">
                  <c:v>5305.8139534883721</c:v>
                </c:pt>
                <c:pt idx="47">
                  <c:v>5305.8139534883721</c:v>
                </c:pt>
                <c:pt idx="48">
                  <c:v>5305.8139534883721</c:v>
                </c:pt>
                <c:pt idx="49">
                  <c:v>5305.8139534883721</c:v>
                </c:pt>
                <c:pt idx="50">
                  <c:v>5305.8139534883721</c:v>
                </c:pt>
                <c:pt idx="51">
                  <c:v>5305.8139534883721</c:v>
                </c:pt>
                <c:pt idx="52">
                  <c:v>5305.8139534883721</c:v>
                </c:pt>
                <c:pt idx="53">
                  <c:v>5305.8139534883721</c:v>
                </c:pt>
                <c:pt idx="54">
                  <c:v>5305.8139534883721</c:v>
                </c:pt>
                <c:pt idx="55">
                  <c:v>5305.8139534883721</c:v>
                </c:pt>
                <c:pt idx="56">
                  <c:v>5305.8139534883721</c:v>
                </c:pt>
                <c:pt idx="57">
                  <c:v>5305.8139534883721</c:v>
                </c:pt>
                <c:pt idx="58">
                  <c:v>5305.8139534883721</c:v>
                </c:pt>
                <c:pt idx="59">
                  <c:v>5305.8139534883721</c:v>
                </c:pt>
                <c:pt idx="60">
                  <c:v>5305.8139534883721</c:v>
                </c:pt>
                <c:pt idx="61">
                  <c:v>5305.8139534883721</c:v>
                </c:pt>
                <c:pt idx="62">
                  <c:v>5305.8139534883721</c:v>
                </c:pt>
                <c:pt idx="63">
                  <c:v>5305.8139534883721</c:v>
                </c:pt>
                <c:pt idx="64">
                  <c:v>5305.8139534883721</c:v>
                </c:pt>
                <c:pt idx="65">
                  <c:v>5305.8139534883721</c:v>
                </c:pt>
                <c:pt idx="66">
                  <c:v>5305.8139534883721</c:v>
                </c:pt>
                <c:pt idx="67">
                  <c:v>5305.8139534883721</c:v>
                </c:pt>
                <c:pt idx="68">
                  <c:v>5305.8139534883721</c:v>
                </c:pt>
                <c:pt idx="69">
                  <c:v>5305.8139534883721</c:v>
                </c:pt>
                <c:pt idx="70">
                  <c:v>5305.8139534883721</c:v>
                </c:pt>
                <c:pt idx="71">
                  <c:v>5305.8139534883721</c:v>
                </c:pt>
                <c:pt idx="72">
                  <c:v>5305.8139534883721</c:v>
                </c:pt>
                <c:pt idx="73">
                  <c:v>5305.8139534883721</c:v>
                </c:pt>
                <c:pt idx="74">
                  <c:v>5305.8139534883721</c:v>
                </c:pt>
                <c:pt idx="75">
                  <c:v>5305.8139534883721</c:v>
                </c:pt>
                <c:pt idx="76">
                  <c:v>5305.8139534883721</c:v>
                </c:pt>
                <c:pt idx="77">
                  <c:v>5305.8139534883721</c:v>
                </c:pt>
                <c:pt idx="78">
                  <c:v>5305.8139534883721</c:v>
                </c:pt>
                <c:pt idx="79">
                  <c:v>5305.8139534883721</c:v>
                </c:pt>
                <c:pt idx="80">
                  <c:v>5305.8139534883721</c:v>
                </c:pt>
                <c:pt idx="81">
                  <c:v>5305.8139534883721</c:v>
                </c:pt>
                <c:pt idx="82">
                  <c:v>5305.8139534883721</c:v>
                </c:pt>
                <c:pt idx="83">
                  <c:v>5305.8139534883721</c:v>
                </c:pt>
                <c:pt idx="84">
                  <c:v>5305.8139534883721</c:v>
                </c:pt>
                <c:pt idx="85">
                  <c:v>5305.8139534883721</c:v>
                </c:pt>
                <c:pt idx="86">
                  <c:v>5305.8139534883721</c:v>
                </c:pt>
                <c:pt idx="87">
                  <c:v>5305.8139534883721</c:v>
                </c:pt>
                <c:pt idx="88">
                  <c:v>5305.8139534883721</c:v>
                </c:pt>
                <c:pt idx="89">
                  <c:v>5305.8139534883721</c:v>
                </c:pt>
                <c:pt idx="90">
                  <c:v>5305.8139534883721</c:v>
                </c:pt>
                <c:pt idx="91">
                  <c:v>5305.8139534883721</c:v>
                </c:pt>
                <c:pt idx="92">
                  <c:v>5305.8139534883721</c:v>
                </c:pt>
                <c:pt idx="93">
                  <c:v>5305.8139534883721</c:v>
                </c:pt>
                <c:pt idx="94">
                  <c:v>5305.8139534883721</c:v>
                </c:pt>
                <c:pt idx="95">
                  <c:v>5305.8139534883721</c:v>
                </c:pt>
                <c:pt idx="96">
                  <c:v>5305.8139534883721</c:v>
                </c:pt>
                <c:pt idx="97">
                  <c:v>5305.8139534883721</c:v>
                </c:pt>
                <c:pt idx="98">
                  <c:v>5305.8139534883721</c:v>
                </c:pt>
                <c:pt idx="99">
                  <c:v>5305.8139534883721</c:v>
                </c:pt>
                <c:pt idx="100">
                  <c:v>5305.8139534883721</c:v>
                </c:pt>
                <c:pt idx="101">
                  <c:v>5305.8139534883721</c:v>
                </c:pt>
                <c:pt idx="102">
                  <c:v>5305.8139534883721</c:v>
                </c:pt>
                <c:pt idx="103">
                  <c:v>5305.8139534883721</c:v>
                </c:pt>
                <c:pt idx="104">
                  <c:v>5305.8139534883721</c:v>
                </c:pt>
                <c:pt idx="105">
                  <c:v>5305.8139534883721</c:v>
                </c:pt>
                <c:pt idx="106">
                  <c:v>5305.8139534883721</c:v>
                </c:pt>
                <c:pt idx="107">
                  <c:v>5305.8139534883721</c:v>
                </c:pt>
                <c:pt idx="108">
                  <c:v>5305.8139534883721</c:v>
                </c:pt>
                <c:pt idx="109">
                  <c:v>5305.8139534883721</c:v>
                </c:pt>
                <c:pt idx="110">
                  <c:v>5305.8139534883721</c:v>
                </c:pt>
                <c:pt idx="111">
                  <c:v>5305.8139534883721</c:v>
                </c:pt>
                <c:pt idx="112">
                  <c:v>5305.8139534883721</c:v>
                </c:pt>
                <c:pt idx="113">
                  <c:v>5305.8139534883721</c:v>
                </c:pt>
                <c:pt idx="114">
                  <c:v>5305.8139534883721</c:v>
                </c:pt>
                <c:pt idx="115">
                  <c:v>5305.8139534883721</c:v>
                </c:pt>
                <c:pt idx="116">
                  <c:v>5305.8139534883721</c:v>
                </c:pt>
                <c:pt idx="117">
                  <c:v>5305.8139534883721</c:v>
                </c:pt>
                <c:pt idx="118">
                  <c:v>5305.8139534883721</c:v>
                </c:pt>
                <c:pt idx="119">
                  <c:v>5305.8139534883721</c:v>
                </c:pt>
                <c:pt idx="120">
                  <c:v>5305.8139534883721</c:v>
                </c:pt>
                <c:pt idx="121">
                  <c:v>5305.8139534883721</c:v>
                </c:pt>
                <c:pt idx="122">
                  <c:v>5305.8139534883721</c:v>
                </c:pt>
                <c:pt idx="123">
                  <c:v>5305.8139534883721</c:v>
                </c:pt>
                <c:pt idx="124">
                  <c:v>5305.8139534883721</c:v>
                </c:pt>
                <c:pt idx="125">
                  <c:v>5305.8139534883721</c:v>
                </c:pt>
                <c:pt idx="126">
                  <c:v>5305.8139534883721</c:v>
                </c:pt>
                <c:pt idx="127">
                  <c:v>5305.8139534883721</c:v>
                </c:pt>
                <c:pt idx="128">
                  <c:v>5305.8139534883721</c:v>
                </c:pt>
                <c:pt idx="129">
                  <c:v>5305.8139534883721</c:v>
                </c:pt>
                <c:pt idx="130">
                  <c:v>5305.8139534883721</c:v>
                </c:pt>
                <c:pt idx="131">
                  <c:v>5305.8139534883721</c:v>
                </c:pt>
                <c:pt idx="132">
                  <c:v>5305.8139534883721</c:v>
                </c:pt>
                <c:pt idx="133">
                  <c:v>5305.8139534883721</c:v>
                </c:pt>
                <c:pt idx="134">
                  <c:v>5305.8139534883721</c:v>
                </c:pt>
                <c:pt idx="135">
                  <c:v>5305.8139534883721</c:v>
                </c:pt>
                <c:pt idx="136">
                  <c:v>5305.8139534883721</c:v>
                </c:pt>
                <c:pt idx="137">
                  <c:v>5305.8139534883721</c:v>
                </c:pt>
                <c:pt idx="138">
                  <c:v>5305.8139534883721</c:v>
                </c:pt>
                <c:pt idx="139">
                  <c:v>5305.8139534883721</c:v>
                </c:pt>
                <c:pt idx="140">
                  <c:v>5305.8139534883721</c:v>
                </c:pt>
                <c:pt idx="141">
                  <c:v>5305.8139534883721</c:v>
                </c:pt>
                <c:pt idx="142">
                  <c:v>5305.8139534883721</c:v>
                </c:pt>
                <c:pt idx="143">
                  <c:v>5305.8139534883721</c:v>
                </c:pt>
                <c:pt idx="144">
                  <c:v>5305.8139534883721</c:v>
                </c:pt>
                <c:pt idx="145">
                  <c:v>5305.8139534883721</c:v>
                </c:pt>
                <c:pt idx="146">
                  <c:v>5305.8139534883721</c:v>
                </c:pt>
                <c:pt idx="147">
                  <c:v>5305.8139534883721</c:v>
                </c:pt>
                <c:pt idx="148">
                  <c:v>5305.8139534883721</c:v>
                </c:pt>
                <c:pt idx="149">
                  <c:v>5305.8139534883721</c:v>
                </c:pt>
                <c:pt idx="150">
                  <c:v>5305.8139534883721</c:v>
                </c:pt>
                <c:pt idx="151">
                  <c:v>5305.8139534883721</c:v>
                </c:pt>
                <c:pt idx="152">
                  <c:v>5305.8139534883721</c:v>
                </c:pt>
                <c:pt idx="153">
                  <c:v>5305.8139534883721</c:v>
                </c:pt>
                <c:pt idx="154">
                  <c:v>5305.8139534883721</c:v>
                </c:pt>
                <c:pt idx="155">
                  <c:v>5305.8139534883721</c:v>
                </c:pt>
                <c:pt idx="156">
                  <c:v>5305.8139534883721</c:v>
                </c:pt>
                <c:pt idx="157">
                  <c:v>5305.8139534883721</c:v>
                </c:pt>
                <c:pt idx="158">
                  <c:v>5305.8139534883721</c:v>
                </c:pt>
                <c:pt idx="159">
                  <c:v>5305.8139534883721</c:v>
                </c:pt>
                <c:pt idx="160">
                  <c:v>5305.8139534883721</c:v>
                </c:pt>
                <c:pt idx="161">
                  <c:v>5305.8139534883721</c:v>
                </c:pt>
                <c:pt idx="162">
                  <c:v>5305.8139534883721</c:v>
                </c:pt>
                <c:pt idx="163">
                  <c:v>5305.8139534883721</c:v>
                </c:pt>
                <c:pt idx="164">
                  <c:v>5305.8139534883721</c:v>
                </c:pt>
                <c:pt idx="165">
                  <c:v>5305.8139534883721</c:v>
                </c:pt>
                <c:pt idx="166">
                  <c:v>5305.8139534883721</c:v>
                </c:pt>
                <c:pt idx="167">
                  <c:v>5305.8139534883721</c:v>
                </c:pt>
                <c:pt idx="168">
                  <c:v>5305.8139534883721</c:v>
                </c:pt>
                <c:pt idx="169">
                  <c:v>5305.8139534883721</c:v>
                </c:pt>
                <c:pt idx="170">
                  <c:v>5305.8139534883721</c:v>
                </c:pt>
                <c:pt idx="171">
                  <c:v>5305.8139534883721</c:v>
                </c:pt>
                <c:pt idx="172">
                  <c:v>5305.8139534883721</c:v>
                </c:pt>
                <c:pt idx="173">
                  <c:v>5305.8139534883721</c:v>
                </c:pt>
                <c:pt idx="174">
                  <c:v>5305.8139534883721</c:v>
                </c:pt>
                <c:pt idx="175">
                  <c:v>5305.8139534883721</c:v>
                </c:pt>
                <c:pt idx="176">
                  <c:v>5305.8139534883721</c:v>
                </c:pt>
                <c:pt idx="177">
                  <c:v>5305.8139534883721</c:v>
                </c:pt>
                <c:pt idx="178">
                  <c:v>5305.8139534883721</c:v>
                </c:pt>
                <c:pt idx="179">
                  <c:v>5305.8139534883721</c:v>
                </c:pt>
                <c:pt idx="180">
                  <c:v>5305.8139534883721</c:v>
                </c:pt>
                <c:pt idx="181">
                  <c:v>5305.8139534883721</c:v>
                </c:pt>
                <c:pt idx="182">
                  <c:v>5305.8139534883721</c:v>
                </c:pt>
                <c:pt idx="183">
                  <c:v>5305.8139534883721</c:v>
                </c:pt>
                <c:pt idx="184">
                  <c:v>5305.8139534883721</c:v>
                </c:pt>
                <c:pt idx="185">
                  <c:v>5305.8139534883721</c:v>
                </c:pt>
                <c:pt idx="186">
                  <c:v>5305.8139534883721</c:v>
                </c:pt>
                <c:pt idx="187">
                  <c:v>5305.8139534883721</c:v>
                </c:pt>
                <c:pt idx="188">
                  <c:v>5305.8139534883721</c:v>
                </c:pt>
                <c:pt idx="189">
                  <c:v>5305.8139534883721</c:v>
                </c:pt>
                <c:pt idx="190">
                  <c:v>5305.8139534883721</c:v>
                </c:pt>
                <c:pt idx="191">
                  <c:v>5305.8139534883721</c:v>
                </c:pt>
                <c:pt idx="192">
                  <c:v>5305.8139534883721</c:v>
                </c:pt>
                <c:pt idx="193">
                  <c:v>5305.8139534883721</c:v>
                </c:pt>
                <c:pt idx="194">
                  <c:v>5305.8139534883721</c:v>
                </c:pt>
                <c:pt idx="195">
                  <c:v>5305.8139534883721</c:v>
                </c:pt>
                <c:pt idx="196">
                  <c:v>5305.8139534883721</c:v>
                </c:pt>
                <c:pt idx="197">
                  <c:v>5305.8139534883721</c:v>
                </c:pt>
                <c:pt idx="198">
                  <c:v>5305.8139534883721</c:v>
                </c:pt>
                <c:pt idx="199">
                  <c:v>5305.8139534883721</c:v>
                </c:pt>
                <c:pt idx="200">
                  <c:v>5305.8139534883721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E0-44DF-9772-E06FA4DCD84F}"/>
            </c:ext>
          </c:extLst>
        </c:ser>
        <c:ser>
          <c:idx val="3"/>
          <c:order val="3"/>
          <c:tx>
            <c:strRef>
              <c:f>'KN 2021'!$AK$5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2021'!$AK$305:$AK$505</c:f>
              <c:numCache>
                <c:formatCode>#,##0</c:formatCode>
                <c:ptCount val="201"/>
                <c:pt idx="0">
                  <c:v>5170.5494505494507</c:v>
                </c:pt>
                <c:pt idx="1">
                  <c:v>5170.5494505494507</c:v>
                </c:pt>
                <c:pt idx="2">
                  <c:v>5170.5494505494507</c:v>
                </c:pt>
                <c:pt idx="3">
                  <c:v>5170.5494505494507</c:v>
                </c:pt>
                <c:pt idx="4">
                  <c:v>5170.5494505494507</c:v>
                </c:pt>
                <c:pt idx="5">
                  <c:v>5170.5494505494507</c:v>
                </c:pt>
                <c:pt idx="6">
                  <c:v>5170.5494505494507</c:v>
                </c:pt>
                <c:pt idx="7">
                  <c:v>5170.5494505494507</c:v>
                </c:pt>
                <c:pt idx="8">
                  <c:v>5170.5494505494507</c:v>
                </c:pt>
                <c:pt idx="9">
                  <c:v>5170.5494505494507</c:v>
                </c:pt>
                <c:pt idx="10">
                  <c:v>5170.5494505494507</c:v>
                </c:pt>
                <c:pt idx="11">
                  <c:v>5170.5494505494507</c:v>
                </c:pt>
                <c:pt idx="12">
                  <c:v>5170.5494505494507</c:v>
                </c:pt>
                <c:pt idx="13">
                  <c:v>5170.5494505494507</c:v>
                </c:pt>
                <c:pt idx="14">
                  <c:v>5170.5494505494507</c:v>
                </c:pt>
                <c:pt idx="15">
                  <c:v>5170.5494505494507</c:v>
                </c:pt>
                <c:pt idx="16">
                  <c:v>5170.5494505494507</c:v>
                </c:pt>
                <c:pt idx="17">
                  <c:v>5170.5494505494507</c:v>
                </c:pt>
                <c:pt idx="18">
                  <c:v>5170.5494505494507</c:v>
                </c:pt>
                <c:pt idx="19">
                  <c:v>5170.5494505494507</c:v>
                </c:pt>
                <c:pt idx="20">
                  <c:v>5170.5494505494507</c:v>
                </c:pt>
                <c:pt idx="21">
                  <c:v>5170.5494505494507</c:v>
                </c:pt>
                <c:pt idx="22">
                  <c:v>5170.5494505494507</c:v>
                </c:pt>
                <c:pt idx="23">
                  <c:v>5170.5494505494507</c:v>
                </c:pt>
                <c:pt idx="24">
                  <c:v>5170.5494505494507</c:v>
                </c:pt>
                <c:pt idx="25">
                  <c:v>5170.5494505494507</c:v>
                </c:pt>
                <c:pt idx="26">
                  <c:v>5170.5494505494507</c:v>
                </c:pt>
                <c:pt idx="27">
                  <c:v>5170.5494505494507</c:v>
                </c:pt>
                <c:pt idx="28">
                  <c:v>5170.5494505494507</c:v>
                </c:pt>
                <c:pt idx="29">
                  <c:v>5170.5494505494507</c:v>
                </c:pt>
                <c:pt idx="30">
                  <c:v>5170.5494505494507</c:v>
                </c:pt>
                <c:pt idx="31">
                  <c:v>5170.5494505494507</c:v>
                </c:pt>
                <c:pt idx="32">
                  <c:v>5170.5494505494507</c:v>
                </c:pt>
                <c:pt idx="33">
                  <c:v>5170.5494505494507</c:v>
                </c:pt>
                <c:pt idx="34">
                  <c:v>5170.5494505494507</c:v>
                </c:pt>
                <c:pt idx="35">
                  <c:v>5170.5494505494507</c:v>
                </c:pt>
                <c:pt idx="36">
                  <c:v>5170.5494505494507</c:v>
                </c:pt>
                <c:pt idx="37">
                  <c:v>5170.5494505494507</c:v>
                </c:pt>
                <c:pt idx="38">
                  <c:v>5170.5494505494507</c:v>
                </c:pt>
                <c:pt idx="39">
                  <c:v>5170.5494505494507</c:v>
                </c:pt>
                <c:pt idx="40">
                  <c:v>5170.5494505494507</c:v>
                </c:pt>
                <c:pt idx="41">
                  <c:v>5170.5494505494507</c:v>
                </c:pt>
                <c:pt idx="42">
                  <c:v>5170.5494505494507</c:v>
                </c:pt>
                <c:pt idx="43">
                  <c:v>5170.5494505494507</c:v>
                </c:pt>
                <c:pt idx="44">
                  <c:v>5170.5494505494507</c:v>
                </c:pt>
                <c:pt idx="45">
                  <c:v>5170.5494505494507</c:v>
                </c:pt>
                <c:pt idx="46">
                  <c:v>5170.5494505494507</c:v>
                </c:pt>
                <c:pt idx="47">
                  <c:v>5170.5494505494507</c:v>
                </c:pt>
                <c:pt idx="48">
                  <c:v>5170.5494505494507</c:v>
                </c:pt>
                <c:pt idx="49">
                  <c:v>5170.5494505494507</c:v>
                </c:pt>
                <c:pt idx="50">
                  <c:v>5170.5494505494507</c:v>
                </c:pt>
                <c:pt idx="51">
                  <c:v>5170.5494505494507</c:v>
                </c:pt>
                <c:pt idx="52">
                  <c:v>5170.5494505494507</c:v>
                </c:pt>
                <c:pt idx="53">
                  <c:v>5170.5494505494507</c:v>
                </c:pt>
                <c:pt idx="54">
                  <c:v>5170.5494505494507</c:v>
                </c:pt>
                <c:pt idx="55">
                  <c:v>5170.5494505494507</c:v>
                </c:pt>
                <c:pt idx="56">
                  <c:v>5170.5494505494507</c:v>
                </c:pt>
                <c:pt idx="57">
                  <c:v>5170.5494505494507</c:v>
                </c:pt>
                <c:pt idx="58">
                  <c:v>5170.5494505494507</c:v>
                </c:pt>
                <c:pt idx="59">
                  <c:v>5170.5494505494507</c:v>
                </c:pt>
                <c:pt idx="60">
                  <c:v>5170.5494505494507</c:v>
                </c:pt>
                <c:pt idx="61">
                  <c:v>5170.5494505494507</c:v>
                </c:pt>
                <c:pt idx="62">
                  <c:v>5170.5494505494507</c:v>
                </c:pt>
                <c:pt idx="63">
                  <c:v>5170.5494505494507</c:v>
                </c:pt>
                <c:pt idx="64">
                  <c:v>5170.5494505494507</c:v>
                </c:pt>
                <c:pt idx="65">
                  <c:v>5170.5494505494507</c:v>
                </c:pt>
                <c:pt idx="66">
                  <c:v>5170.5494505494507</c:v>
                </c:pt>
                <c:pt idx="67">
                  <c:v>5170.5494505494507</c:v>
                </c:pt>
                <c:pt idx="68">
                  <c:v>5170.5494505494507</c:v>
                </c:pt>
                <c:pt idx="69">
                  <c:v>5170.5494505494507</c:v>
                </c:pt>
                <c:pt idx="70">
                  <c:v>5170.5494505494507</c:v>
                </c:pt>
                <c:pt idx="71">
                  <c:v>5170.5494505494507</c:v>
                </c:pt>
                <c:pt idx="72">
                  <c:v>5170.5494505494507</c:v>
                </c:pt>
                <c:pt idx="73">
                  <c:v>5170.5494505494507</c:v>
                </c:pt>
                <c:pt idx="74">
                  <c:v>5170.5494505494507</c:v>
                </c:pt>
                <c:pt idx="75">
                  <c:v>5170.5494505494507</c:v>
                </c:pt>
                <c:pt idx="76">
                  <c:v>5170.5494505494507</c:v>
                </c:pt>
                <c:pt idx="77">
                  <c:v>5170.5494505494507</c:v>
                </c:pt>
                <c:pt idx="78">
                  <c:v>5170.5494505494507</c:v>
                </c:pt>
                <c:pt idx="79">
                  <c:v>5170.5494505494507</c:v>
                </c:pt>
                <c:pt idx="80">
                  <c:v>5170.5494505494507</c:v>
                </c:pt>
                <c:pt idx="81">
                  <c:v>5170.5494505494507</c:v>
                </c:pt>
                <c:pt idx="82">
                  <c:v>5170.5494505494507</c:v>
                </c:pt>
                <c:pt idx="83">
                  <c:v>5170.5494505494507</c:v>
                </c:pt>
                <c:pt idx="84">
                  <c:v>5170.5494505494507</c:v>
                </c:pt>
                <c:pt idx="85">
                  <c:v>5170.5494505494507</c:v>
                </c:pt>
                <c:pt idx="86">
                  <c:v>5170.5494505494507</c:v>
                </c:pt>
                <c:pt idx="87">
                  <c:v>5170.5494505494507</c:v>
                </c:pt>
                <c:pt idx="88">
                  <c:v>5170.5494505494507</c:v>
                </c:pt>
                <c:pt idx="89">
                  <c:v>5170.5494505494507</c:v>
                </c:pt>
                <c:pt idx="90">
                  <c:v>5170.5494505494507</c:v>
                </c:pt>
                <c:pt idx="91">
                  <c:v>5170.5494505494507</c:v>
                </c:pt>
                <c:pt idx="92">
                  <c:v>5170.5494505494507</c:v>
                </c:pt>
                <c:pt idx="93">
                  <c:v>5170.5494505494507</c:v>
                </c:pt>
                <c:pt idx="94">
                  <c:v>5170.5494505494507</c:v>
                </c:pt>
                <c:pt idx="95">
                  <c:v>5170.5494505494507</c:v>
                </c:pt>
                <c:pt idx="96">
                  <c:v>5170.5494505494507</c:v>
                </c:pt>
                <c:pt idx="97">
                  <c:v>5170.5494505494507</c:v>
                </c:pt>
                <c:pt idx="98">
                  <c:v>5170.5494505494507</c:v>
                </c:pt>
                <c:pt idx="99">
                  <c:v>5170.5494505494507</c:v>
                </c:pt>
                <c:pt idx="100">
                  <c:v>5170.5494505494507</c:v>
                </c:pt>
                <c:pt idx="101">
                  <c:v>5170.5494505494507</c:v>
                </c:pt>
                <c:pt idx="102">
                  <c:v>5170.5494505494507</c:v>
                </c:pt>
                <c:pt idx="103">
                  <c:v>5170.5494505494507</c:v>
                </c:pt>
                <c:pt idx="104">
                  <c:v>5170.5494505494507</c:v>
                </c:pt>
                <c:pt idx="105">
                  <c:v>5170.5494505494507</c:v>
                </c:pt>
                <c:pt idx="106">
                  <c:v>5170.5494505494507</c:v>
                </c:pt>
                <c:pt idx="107">
                  <c:v>5170.5494505494507</c:v>
                </c:pt>
                <c:pt idx="108">
                  <c:v>5170.5494505494507</c:v>
                </c:pt>
                <c:pt idx="109">
                  <c:v>5170.5494505494507</c:v>
                </c:pt>
                <c:pt idx="110">
                  <c:v>5170.5494505494507</c:v>
                </c:pt>
                <c:pt idx="111">
                  <c:v>5170.5494505494507</c:v>
                </c:pt>
                <c:pt idx="112">
                  <c:v>5170.5494505494507</c:v>
                </c:pt>
                <c:pt idx="113">
                  <c:v>5170.5494505494507</c:v>
                </c:pt>
                <c:pt idx="114">
                  <c:v>5170.5494505494507</c:v>
                </c:pt>
                <c:pt idx="115">
                  <c:v>5170.5494505494507</c:v>
                </c:pt>
                <c:pt idx="116">
                  <c:v>5170.5494505494507</c:v>
                </c:pt>
                <c:pt idx="117">
                  <c:v>5170.5494505494507</c:v>
                </c:pt>
                <c:pt idx="118">
                  <c:v>5170.5494505494507</c:v>
                </c:pt>
                <c:pt idx="119">
                  <c:v>5170.5494505494507</c:v>
                </c:pt>
                <c:pt idx="120">
                  <c:v>5170.5494505494507</c:v>
                </c:pt>
                <c:pt idx="121">
                  <c:v>5170.5494505494507</c:v>
                </c:pt>
                <c:pt idx="122">
                  <c:v>5170.5494505494507</c:v>
                </c:pt>
                <c:pt idx="123">
                  <c:v>5170.5494505494507</c:v>
                </c:pt>
                <c:pt idx="124">
                  <c:v>5170.5494505494507</c:v>
                </c:pt>
                <c:pt idx="125">
                  <c:v>5170.5494505494507</c:v>
                </c:pt>
                <c:pt idx="126">
                  <c:v>5170.5494505494507</c:v>
                </c:pt>
                <c:pt idx="127">
                  <c:v>5170.5494505494507</c:v>
                </c:pt>
                <c:pt idx="128">
                  <c:v>5170.5494505494507</c:v>
                </c:pt>
                <c:pt idx="129">
                  <c:v>5170.5494505494507</c:v>
                </c:pt>
                <c:pt idx="130">
                  <c:v>5170.5494505494507</c:v>
                </c:pt>
                <c:pt idx="131">
                  <c:v>5170.5494505494507</c:v>
                </c:pt>
                <c:pt idx="132">
                  <c:v>5170.5494505494507</c:v>
                </c:pt>
                <c:pt idx="133">
                  <c:v>5170.5494505494507</c:v>
                </c:pt>
                <c:pt idx="134">
                  <c:v>5170.5494505494507</c:v>
                </c:pt>
                <c:pt idx="135">
                  <c:v>5170.5494505494507</c:v>
                </c:pt>
                <c:pt idx="136">
                  <c:v>5170.5494505494507</c:v>
                </c:pt>
                <c:pt idx="137">
                  <c:v>5170.5494505494507</c:v>
                </c:pt>
                <c:pt idx="138">
                  <c:v>5170.5494505494507</c:v>
                </c:pt>
                <c:pt idx="139">
                  <c:v>5170.5494505494507</c:v>
                </c:pt>
                <c:pt idx="140">
                  <c:v>5170.5494505494507</c:v>
                </c:pt>
                <c:pt idx="141">
                  <c:v>5170.5494505494507</c:v>
                </c:pt>
                <c:pt idx="142">
                  <c:v>5170.5494505494507</c:v>
                </c:pt>
                <c:pt idx="143">
                  <c:v>5170.5494505494507</c:v>
                </c:pt>
                <c:pt idx="144">
                  <c:v>5170.5494505494507</c:v>
                </c:pt>
                <c:pt idx="145">
                  <c:v>5170.5494505494507</c:v>
                </c:pt>
                <c:pt idx="146">
                  <c:v>5170.5494505494507</c:v>
                </c:pt>
                <c:pt idx="147">
                  <c:v>5170.5494505494507</c:v>
                </c:pt>
                <c:pt idx="148">
                  <c:v>5170.5494505494507</c:v>
                </c:pt>
                <c:pt idx="149">
                  <c:v>5170.5494505494507</c:v>
                </c:pt>
                <c:pt idx="150">
                  <c:v>5170.5494505494507</c:v>
                </c:pt>
                <c:pt idx="151">
                  <c:v>5170.5494505494507</c:v>
                </c:pt>
                <c:pt idx="152">
                  <c:v>5170.5494505494507</c:v>
                </c:pt>
                <c:pt idx="153">
                  <c:v>5170.5494505494507</c:v>
                </c:pt>
                <c:pt idx="154">
                  <c:v>5170.5494505494507</c:v>
                </c:pt>
                <c:pt idx="155">
                  <c:v>5170.5494505494507</c:v>
                </c:pt>
                <c:pt idx="156">
                  <c:v>5170.5494505494507</c:v>
                </c:pt>
                <c:pt idx="157">
                  <c:v>5170.5494505494507</c:v>
                </c:pt>
                <c:pt idx="158">
                  <c:v>5170.5494505494507</c:v>
                </c:pt>
                <c:pt idx="159">
                  <c:v>5170.5494505494507</c:v>
                </c:pt>
                <c:pt idx="160">
                  <c:v>5170.5494505494507</c:v>
                </c:pt>
                <c:pt idx="161">
                  <c:v>5170.5494505494507</c:v>
                </c:pt>
                <c:pt idx="162">
                  <c:v>5170.5494505494507</c:v>
                </c:pt>
                <c:pt idx="163">
                  <c:v>5170.5494505494507</c:v>
                </c:pt>
                <c:pt idx="164">
                  <c:v>5170.5494505494507</c:v>
                </c:pt>
                <c:pt idx="165">
                  <c:v>5170.5494505494507</c:v>
                </c:pt>
                <c:pt idx="166">
                  <c:v>5170.5494505494507</c:v>
                </c:pt>
                <c:pt idx="167">
                  <c:v>5170.5494505494507</c:v>
                </c:pt>
                <c:pt idx="168">
                  <c:v>5170.5494505494507</c:v>
                </c:pt>
                <c:pt idx="169">
                  <c:v>5170.5494505494507</c:v>
                </c:pt>
                <c:pt idx="170">
                  <c:v>5170.5494505494507</c:v>
                </c:pt>
                <c:pt idx="171">
                  <c:v>5170.5494505494507</c:v>
                </c:pt>
                <c:pt idx="172">
                  <c:v>5170.5494505494507</c:v>
                </c:pt>
                <c:pt idx="173">
                  <c:v>5170.5494505494507</c:v>
                </c:pt>
                <c:pt idx="174">
                  <c:v>5170.5494505494507</c:v>
                </c:pt>
                <c:pt idx="175">
                  <c:v>5170.5494505494507</c:v>
                </c:pt>
                <c:pt idx="176">
                  <c:v>5170.5494505494507</c:v>
                </c:pt>
                <c:pt idx="177">
                  <c:v>5170.5494505494507</c:v>
                </c:pt>
                <c:pt idx="178">
                  <c:v>5170.5494505494507</c:v>
                </c:pt>
                <c:pt idx="179">
                  <c:v>5170.5494505494507</c:v>
                </c:pt>
                <c:pt idx="180">
                  <c:v>5170.5494505494507</c:v>
                </c:pt>
                <c:pt idx="181">
                  <c:v>5170.5494505494507</c:v>
                </c:pt>
                <c:pt idx="182">
                  <c:v>5170.5494505494507</c:v>
                </c:pt>
                <c:pt idx="183">
                  <c:v>5170.5494505494507</c:v>
                </c:pt>
                <c:pt idx="184">
                  <c:v>5170.5494505494507</c:v>
                </c:pt>
                <c:pt idx="185">
                  <c:v>5170.5494505494507</c:v>
                </c:pt>
                <c:pt idx="186">
                  <c:v>5170.5494505494507</c:v>
                </c:pt>
                <c:pt idx="187">
                  <c:v>5170.5494505494507</c:v>
                </c:pt>
                <c:pt idx="188">
                  <c:v>5170.5494505494507</c:v>
                </c:pt>
                <c:pt idx="189">
                  <c:v>5170.5494505494507</c:v>
                </c:pt>
                <c:pt idx="190">
                  <c:v>5170.5494505494507</c:v>
                </c:pt>
                <c:pt idx="191">
                  <c:v>5170.5494505494507</c:v>
                </c:pt>
                <c:pt idx="192">
                  <c:v>5170.5494505494507</c:v>
                </c:pt>
                <c:pt idx="193">
                  <c:v>5170.5494505494507</c:v>
                </c:pt>
                <c:pt idx="194">
                  <c:v>5170.5494505494507</c:v>
                </c:pt>
                <c:pt idx="195">
                  <c:v>5170.5494505494507</c:v>
                </c:pt>
                <c:pt idx="196">
                  <c:v>5170.5494505494507</c:v>
                </c:pt>
                <c:pt idx="197">
                  <c:v>5170.5494505494507</c:v>
                </c:pt>
                <c:pt idx="198">
                  <c:v>5170.5494505494507</c:v>
                </c:pt>
                <c:pt idx="199">
                  <c:v>5170.5494505494507</c:v>
                </c:pt>
                <c:pt idx="200">
                  <c:v>5170.5494505494507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E0-44DF-9772-E06FA4DCD84F}"/>
            </c:ext>
          </c:extLst>
        </c:ser>
        <c:ser>
          <c:idx val="4"/>
          <c:order val="4"/>
          <c:tx>
            <c:strRef>
              <c:f>'KN 2021'!$AL$5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2021'!$AL$305:$AL$505</c:f>
              <c:numCache>
                <c:formatCode>#,##0</c:formatCode>
                <c:ptCount val="201"/>
                <c:pt idx="0">
                  <c:v>4750</c:v>
                </c:pt>
                <c:pt idx="1">
                  <c:v>4750</c:v>
                </c:pt>
                <c:pt idx="2">
                  <c:v>4750</c:v>
                </c:pt>
                <c:pt idx="3">
                  <c:v>4750</c:v>
                </c:pt>
                <c:pt idx="4">
                  <c:v>4750</c:v>
                </c:pt>
                <c:pt idx="5">
                  <c:v>4750</c:v>
                </c:pt>
                <c:pt idx="6">
                  <c:v>4750</c:v>
                </c:pt>
                <c:pt idx="7">
                  <c:v>4750</c:v>
                </c:pt>
                <c:pt idx="8">
                  <c:v>4750</c:v>
                </c:pt>
                <c:pt idx="9">
                  <c:v>4750</c:v>
                </c:pt>
                <c:pt idx="10">
                  <c:v>4750</c:v>
                </c:pt>
                <c:pt idx="11">
                  <c:v>4750</c:v>
                </c:pt>
                <c:pt idx="12">
                  <c:v>4750</c:v>
                </c:pt>
                <c:pt idx="13">
                  <c:v>4750</c:v>
                </c:pt>
                <c:pt idx="14">
                  <c:v>4750</c:v>
                </c:pt>
                <c:pt idx="15">
                  <c:v>4750</c:v>
                </c:pt>
                <c:pt idx="16">
                  <c:v>4750</c:v>
                </c:pt>
                <c:pt idx="17">
                  <c:v>4750</c:v>
                </c:pt>
                <c:pt idx="18">
                  <c:v>4750</c:v>
                </c:pt>
                <c:pt idx="19">
                  <c:v>4750</c:v>
                </c:pt>
                <c:pt idx="20">
                  <c:v>4750</c:v>
                </c:pt>
                <c:pt idx="21">
                  <c:v>4750</c:v>
                </c:pt>
                <c:pt idx="22">
                  <c:v>4750</c:v>
                </c:pt>
                <c:pt idx="23">
                  <c:v>4750</c:v>
                </c:pt>
                <c:pt idx="24">
                  <c:v>4750</c:v>
                </c:pt>
                <c:pt idx="25">
                  <c:v>4750</c:v>
                </c:pt>
                <c:pt idx="26">
                  <c:v>4750</c:v>
                </c:pt>
                <c:pt idx="27">
                  <c:v>4750</c:v>
                </c:pt>
                <c:pt idx="28">
                  <c:v>4750</c:v>
                </c:pt>
                <c:pt idx="29">
                  <c:v>4750</c:v>
                </c:pt>
                <c:pt idx="30">
                  <c:v>4750</c:v>
                </c:pt>
                <c:pt idx="31">
                  <c:v>4750</c:v>
                </c:pt>
                <c:pt idx="32">
                  <c:v>4750</c:v>
                </c:pt>
                <c:pt idx="33">
                  <c:v>4750</c:v>
                </c:pt>
                <c:pt idx="34">
                  <c:v>4750</c:v>
                </c:pt>
                <c:pt idx="35">
                  <c:v>4750</c:v>
                </c:pt>
                <c:pt idx="36">
                  <c:v>4750</c:v>
                </c:pt>
                <c:pt idx="37">
                  <c:v>4750</c:v>
                </c:pt>
                <c:pt idx="38">
                  <c:v>4750</c:v>
                </c:pt>
                <c:pt idx="39">
                  <c:v>4750</c:v>
                </c:pt>
                <c:pt idx="40">
                  <c:v>4750</c:v>
                </c:pt>
                <c:pt idx="41">
                  <c:v>4750</c:v>
                </c:pt>
                <c:pt idx="42">
                  <c:v>4750</c:v>
                </c:pt>
                <c:pt idx="43">
                  <c:v>4750</c:v>
                </c:pt>
                <c:pt idx="44">
                  <c:v>4750</c:v>
                </c:pt>
                <c:pt idx="45">
                  <c:v>4750</c:v>
                </c:pt>
                <c:pt idx="46">
                  <c:v>4750</c:v>
                </c:pt>
                <c:pt idx="47">
                  <c:v>4750</c:v>
                </c:pt>
                <c:pt idx="48">
                  <c:v>4750</c:v>
                </c:pt>
                <c:pt idx="49">
                  <c:v>4750</c:v>
                </c:pt>
                <c:pt idx="50">
                  <c:v>4750</c:v>
                </c:pt>
                <c:pt idx="51">
                  <c:v>4750</c:v>
                </c:pt>
                <c:pt idx="52">
                  <c:v>4750</c:v>
                </c:pt>
                <c:pt idx="53">
                  <c:v>4750</c:v>
                </c:pt>
                <c:pt idx="54">
                  <c:v>4750</c:v>
                </c:pt>
                <c:pt idx="55">
                  <c:v>4750</c:v>
                </c:pt>
                <c:pt idx="56">
                  <c:v>4750</c:v>
                </c:pt>
                <c:pt idx="57">
                  <c:v>4750</c:v>
                </c:pt>
                <c:pt idx="58">
                  <c:v>4750</c:v>
                </c:pt>
                <c:pt idx="59">
                  <c:v>4750</c:v>
                </c:pt>
                <c:pt idx="60">
                  <c:v>4750</c:v>
                </c:pt>
                <c:pt idx="61">
                  <c:v>4750</c:v>
                </c:pt>
                <c:pt idx="62">
                  <c:v>4750</c:v>
                </c:pt>
                <c:pt idx="63">
                  <c:v>4750</c:v>
                </c:pt>
                <c:pt idx="64">
                  <c:v>4750</c:v>
                </c:pt>
                <c:pt idx="65">
                  <c:v>4750</c:v>
                </c:pt>
                <c:pt idx="66">
                  <c:v>4750</c:v>
                </c:pt>
                <c:pt idx="67">
                  <c:v>4750</c:v>
                </c:pt>
                <c:pt idx="68">
                  <c:v>4750</c:v>
                </c:pt>
                <c:pt idx="69">
                  <c:v>4750</c:v>
                </c:pt>
                <c:pt idx="70">
                  <c:v>4750</c:v>
                </c:pt>
                <c:pt idx="71">
                  <c:v>4750</c:v>
                </c:pt>
                <c:pt idx="72">
                  <c:v>4750</c:v>
                </c:pt>
                <c:pt idx="73">
                  <c:v>4750</c:v>
                </c:pt>
                <c:pt idx="74">
                  <c:v>4750</c:v>
                </c:pt>
                <c:pt idx="75">
                  <c:v>4750</c:v>
                </c:pt>
                <c:pt idx="76">
                  <c:v>4750</c:v>
                </c:pt>
                <c:pt idx="77">
                  <c:v>4750</c:v>
                </c:pt>
                <c:pt idx="78">
                  <c:v>4750</c:v>
                </c:pt>
                <c:pt idx="79">
                  <c:v>4750</c:v>
                </c:pt>
                <c:pt idx="80">
                  <c:v>4750</c:v>
                </c:pt>
                <c:pt idx="81">
                  <c:v>4750</c:v>
                </c:pt>
                <c:pt idx="82">
                  <c:v>4750</c:v>
                </c:pt>
                <c:pt idx="83">
                  <c:v>4750</c:v>
                </c:pt>
                <c:pt idx="84">
                  <c:v>4750</c:v>
                </c:pt>
                <c:pt idx="85">
                  <c:v>4750</c:v>
                </c:pt>
                <c:pt idx="86">
                  <c:v>4750</c:v>
                </c:pt>
                <c:pt idx="87">
                  <c:v>4750</c:v>
                </c:pt>
                <c:pt idx="88">
                  <c:v>4750</c:v>
                </c:pt>
                <c:pt idx="89">
                  <c:v>4750</c:v>
                </c:pt>
                <c:pt idx="90">
                  <c:v>4750</c:v>
                </c:pt>
                <c:pt idx="91">
                  <c:v>4750</c:v>
                </c:pt>
                <c:pt idx="92">
                  <c:v>4750</c:v>
                </c:pt>
                <c:pt idx="93">
                  <c:v>4750</c:v>
                </c:pt>
                <c:pt idx="94">
                  <c:v>4750</c:v>
                </c:pt>
                <c:pt idx="95">
                  <c:v>4750</c:v>
                </c:pt>
                <c:pt idx="96">
                  <c:v>4750</c:v>
                </c:pt>
                <c:pt idx="97">
                  <c:v>4750</c:v>
                </c:pt>
                <c:pt idx="98">
                  <c:v>4750</c:v>
                </c:pt>
                <c:pt idx="99">
                  <c:v>4750</c:v>
                </c:pt>
                <c:pt idx="100">
                  <c:v>4750</c:v>
                </c:pt>
                <c:pt idx="101">
                  <c:v>4750</c:v>
                </c:pt>
                <c:pt idx="102">
                  <c:v>4750</c:v>
                </c:pt>
                <c:pt idx="103">
                  <c:v>4750</c:v>
                </c:pt>
                <c:pt idx="104">
                  <c:v>4750</c:v>
                </c:pt>
                <c:pt idx="105">
                  <c:v>4750</c:v>
                </c:pt>
                <c:pt idx="106">
                  <c:v>4750</c:v>
                </c:pt>
                <c:pt idx="107">
                  <c:v>4750</c:v>
                </c:pt>
                <c:pt idx="108">
                  <c:v>4750</c:v>
                </c:pt>
                <c:pt idx="109">
                  <c:v>4750</c:v>
                </c:pt>
                <c:pt idx="110">
                  <c:v>4750</c:v>
                </c:pt>
                <c:pt idx="111">
                  <c:v>4750</c:v>
                </c:pt>
                <c:pt idx="112">
                  <c:v>4750</c:v>
                </c:pt>
                <c:pt idx="113">
                  <c:v>4750</c:v>
                </c:pt>
                <c:pt idx="114">
                  <c:v>4750</c:v>
                </c:pt>
                <c:pt idx="115">
                  <c:v>4750</c:v>
                </c:pt>
                <c:pt idx="116">
                  <c:v>4750</c:v>
                </c:pt>
                <c:pt idx="117">
                  <c:v>4750</c:v>
                </c:pt>
                <c:pt idx="118">
                  <c:v>4750</c:v>
                </c:pt>
                <c:pt idx="119">
                  <c:v>4750</c:v>
                </c:pt>
                <c:pt idx="120">
                  <c:v>4750</c:v>
                </c:pt>
                <c:pt idx="121">
                  <c:v>4750</c:v>
                </c:pt>
                <c:pt idx="122">
                  <c:v>4750</c:v>
                </c:pt>
                <c:pt idx="123">
                  <c:v>4750</c:v>
                </c:pt>
                <c:pt idx="124">
                  <c:v>4750</c:v>
                </c:pt>
                <c:pt idx="125">
                  <c:v>4750</c:v>
                </c:pt>
                <c:pt idx="126">
                  <c:v>4750</c:v>
                </c:pt>
                <c:pt idx="127">
                  <c:v>4750</c:v>
                </c:pt>
                <c:pt idx="128">
                  <c:v>4750</c:v>
                </c:pt>
                <c:pt idx="129">
                  <c:v>4750</c:v>
                </c:pt>
                <c:pt idx="130">
                  <c:v>4750</c:v>
                </c:pt>
                <c:pt idx="131">
                  <c:v>4750</c:v>
                </c:pt>
                <c:pt idx="132">
                  <c:v>4750</c:v>
                </c:pt>
                <c:pt idx="133">
                  <c:v>4750</c:v>
                </c:pt>
                <c:pt idx="134">
                  <c:v>4750</c:v>
                </c:pt>
                <c:pt idx="135">
                  <c:v>4750</c:v>
                </c:pt>
                <c:pt idx="136">
                  <c:v>4750</c:v>
                </c:pt>
                <c:pt idx="137">
                  <c:v>4750</c:v>
                </c:pt>
                <c:pt idx="138">
                  <c:v>4750</c:v>
                </c:pt>
                <c:pt idx="139">
                  <c:v>4750</c:v>
                </c:pt>
                <c:pt idx="140">
                  <c:v>4750</c:v>
                </c:pt>
                <c:pt idx="141">
                  <c:v>4750</c:v>
                </c:pt>
                <c:pt idx="142">
                  <c:v>4750</c:v>
                </c:pt>
                <c:pt idx="143">
                  <c:v>4750</c:v>
                </c:pt>
                <c:pt idx="144">
                  <c:v>4750</c:v>
                </c:pt>
                <c:pt idx="145">
                  <c:v>4750</c:v>
                </c:pt>
                <c:pt idx="146">
                  <c:v>4750</c:v>
                </c:pt>
                <c:pt idx="147">
                  <c:v>4750</c:v>
                </c:pt>
                <c:pt idx="148">
                  <c:v>4750</c:v>
                </c:pt>
                <c:pt idx="149">
                  <c:v>4750</c:v>
                </c:pt>
                <c:pt idx="150">
                  <c:v>4750</c:v>
                </c:pt>
                <c:pt idx="151">
                  <c:v>4750</c:v>
                </c:pt>
                <c:pt idx="152">
                  <c:v>4750</c:v>
                </c:pt>
                <c:pt idx="153">
                  <c:v>4750</c:v>
                </c:pt>
                <c:pt idx="154">
                  <c:v>4750</c:v>
                </c:pt>
                <c:pt idx="155">
                  <c:v>4750</c:v>
                </c:pt>
                <c:pt idx="156">
                  <c:v>4750</c:v>
                </c:pt>
                <c:pt idx="157">
                  <c:v>4750</c:v>
                </c:pt>
                <c:pt idx="158">
                  <c:v>4750</c:v>
                </c:pt>
                <c:pt idx="159">
                  <c:v>4750</c:v>
                </c:pt>
                <c:pt idx="160">
                  <c:v>4750</c:v>
                </c:pt>
                <c:pt idx="161">
                  <c:v>4750</c:v>
                </c:pt>
                <c:pt idx="162">
                  <c:v>4750</c:v>
                </c:pt>
                <c:pt idx="163">
                  <c:v>4750</c:v>
                </c:pt>
                <c:pt idx="164">
                  <c:v>4750</c:v>
                </c:pt>
                <c:pt idx="165">
                  <c:v>4750</c:v>
                </c:pt>
                <c:pt idx="166">
                  <c:v>4750</c:v>
                </c:pt>
                <c:pt idx="167">
                  <c:v>4750</c:v>
                </c:pt>
                <c:pt idx="168">
                  <c:v>4750</c:v>
                </c:pt>
                <c:pt idx="169">
                  <c:v>4750</c:v>
                </c:pt>
                <c:pt idx="170">
                  <c:v>4750</c:v>
                </c:pt>
                <c:pt idx="171">
                  <c:v>4750</c:v>
                </c:pt>
                <c:pt idx="172">
                  <c:v>4750</c:v>
                </c:pt>
                <c:pt idx="173">
                  <c:v>4750</c:v>
                </c:pt>
                <c:pt idx="174">
                  <c:v>4750</c:v>
                </c:pt>
                <c:pt idx="175">
                  <c:v>4750</c:v>
                </c:pt>
                <c:pt idx="176">
                  <c:v>4750</c:v>
                </c:pt>
                <c:pt idx="177">
                  <c:v>4750</c:v>
                </c:pt>
                <c:pt idx="178">
                  <c:v>4750</c:v>
                </c:pt>
                <c:pt idx="179">
                  <c:v>4750</c:v>
                </c:pt>
                <c:pt idx="180">
                  <c:v>4750</c:v>
                </c:pt>
                <c:pt idx="181">
                  <c:v>4750</c:v>
                </c:pt>
                <c:pt idx="182">
                  <c:v>4750</c:v>
                </c:pt>
                <c:pt idx="183">
                  <c:v>4750</c:v>
                </c:pt>
                <c:pt idx="184">
                  <c:v>4750</c:v>
                </c:pt>
                <c:pt idx="185">
                  <c:v>4750</c:v>
                </c:pt>
                <c:pt idx="186">
                  <c:v>4750</c:v>
                </c:pt>
                <c:pt idx="187">
                  <c:v>4750</c:v>
                </c:pt>
                <c:pt idx="188">
                  <c:v>4750</c:v>
                </c:pt>
                <c:pt idx="189">
                  <c:v>4750</c:v>
                </c:pt>
                <c:pt idx="190">
                  <c:v>4750</c:v>
                </c:pt>
                <c:pt idx="191">
                  <c:v>4750</c:v>
                </c:pt>
                <c:pt idx="192">
                  <c:v>4750</c:v>
                </c:pt>
                <c:pt idx="193">
                  <c:v>4750</c:v>
                </c:pt>
                <c:pt idx="194">
                  <c:v>4750</c:v>
                </c:pt>
                <c:pt idx="195">
                  <c:v>4750</c:v>
                </c:pt>
                <c:pt idx="196">
                  <c:v>4750</c:v>
                </c:pt>
                <c:pt idx="197">
                  <c:v>4750</c:v>
                </c:pt>
                <c:pt idx="198">
                  <c:v>4750</c:v>
                </c:pt>
                <c:pt idx="199">
                  <c:v>4750</c:v>
                </c:pt>
                <c:pt idx="200">
                  <c:v>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E0-44DF-9772-E06FA4DCD84F}"/>
            </c:ext>
          </c:extLst>
        </c:ser>
        <c:ser>
          <c:idx val="5"/>
          <c:order val="5"/>
          <c:tx>
            <c:strRef>
              <c:f>'KN 2021'!$AM$5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2021'!$AM$305:$AM$505</c:f>
              <c:numCache>
                <c:formatCode>#,##0</c:formatCode>
                <c:ptCount val="201"/>
                <c:pt idx="0">
                  <c:v>5466.1578947368425</c:v>
                </c:pt>
                <c:pt idx="1">
                  <c:v>5466.1578947368425</c:v>
                </c:pt>
                <c:pt idx="2">
                  <c:v>5466.1578947368425</c:v>
                </c:pt>
                <c:pt idx="3">
                  <c:v>5466.1578947368425</c:v>
                </c:pt>
                <c:pt idx="4">
                  <c:v>5466.1578947368425</c:v>
                </c:pt>
                <c:pt idx="5">
                  <c:v>5466.1578947368425</c:v>
                </c:pt>
                <c:pt idx="6">
                  <c:v>5466.1578947368425</c:v>
                </c:pt>
                <c:pt idx="7">
                  <c:v>5466.1578947368425</c:v>
                </c:pt>
                <c:pt idx="8">
                  <c:v>5466.1578947368425</c:v>
                </c:pt>
                <c:pt idx="9">
                  <c:v>5466.1578947368425</c:v>
                </c:pt>
                <c:pt idx="10">
                  <c:v>5466.1578947368425</c:v>
                </c:pt>
                <c:pt idx="11">
                  <c:v>5466.1578947368425</c:v>
                </c:pt>
                <c:pt idx="12">
                  <c:v>5466.1578947368425</c:v>
                </c:pt>
                <c:pt idx="13">
                  <c:v>5466.1578947368425</c:v>
                </c:pt>
                <c:pt idx="14">
                  <c:v>5466.1578947368425</c:v>
                </c:pt>
                <c:pt idx="15">
                  <c:v>5466.1578947368425</c:v>
                </c:pt>
                <c:pt idx="16">
                  <c:v>5466.1578947368425</c:v>
                </c:pt>
                <c:pt idx="17">
                  <c:v>5466.1578947368425</c:v>
                </c:pt>
                <c:pt idx="18">
                  <c:v>5466.1578947368425</c:v>
                </c:pt>
                <c:pt idx="19">
                  <c:v>5466.1578947368425</c:v>
                </c:pt>
                <c:pt idx="20">
                  <c:v>5466.1578947368425</c:v>
                </c:pt>
                <c:pt idx="21">
                  <c:v>5466.1578947368425</c:v>
                </c:pt>
                <c:pt idx="22">
                  <c:v>5466.1578947368425</c:v>
                </c:pt>
                <c:pt idx="23">
                  <c:v>5466.1578947368425</c:v>
                </c:pt>
                <c:pt idx="24">
                  <c:v>5466.1578947368425</c:v>
                </c:pt>
                <c:pt idx="25">
                  <c:v>5466.1578947368425</c:v>
                </c:pt>
                <c:pt idx="26">
                  <c:v>5466.1578947368425</c:v>
                </c:pt>
                <c:pt idx="27">
                  <c:v>5466.1578947368425</c:v>
                </c:pt>
                <c:pt idx="28">
                  <c:v>5466.1578947368425</c:v>
                </c:pt>
                <c:pt idx="29">
                  <c:v>5466.1578947368425</c:v>
                </c:pt>
                <c:pt idx="30">
                  <c:v>5466.1578947368425</c:v>
                </c:pt>
                <c:pt idx="31">
                  <c:v>5466.1578947368425</c:v>
                </c:pt>
                <c:pt idx="32">
                  <c:v>5466.1578947368425</c:v>
                </c:pt>
                <c:pt idx="33">
                  <c:v>5466.1578947368425</c:v>
                </c:pt>
                <c:pt idx="34">
                  <c:v>5466.1578947368425</c:v>
                </c:pt>
                <c:pt idx="35">
                  <c:v>5466.1578947368425</c:v>
                </c:pt>
                <c:pt idx="36">
                  <c:v>5466.1578947368425</c:v>
                </c:pt>
                <c:pt idx="37">
                  <c:v>5466.1578947368425</c:v>
                </c:pt>
                <c:pt idx="38">
                  <c:v>5466.1578947368425</c:v>
                </c:pt>
                <c:pt idx="39">
                  <c:v>5466.1578947368425</c:v>
                </c:pt>
                <c:pt idx="40">
                  <c:v>5466.1578947368425</c:v>
                </c:pt>
                <c:pt idx="41">
                  <c:v>5466.1578947368425</c:v>
                </c:pt>
                <c:pt idx="42">
                  <c:v>5466.1578947368425</c:v>
                </c:pt>
                <c:pt idx="43">
                  <c:v>5466.1578947368425</c:v>
                </c:pt>
                <c:pt idx="44">
                  <c:v>5466.1578947368425</c:v>
                </c:pt>
                <c:pt idx="45">
                  <c:v>5466.1578947368425</c:v>
                </c:pt>
                <c:pt idx="46">
                  <c:v>5466.1578947368425</c:v>
                </c:pt>
                <c:pt idx="47">
                  <c:v>5466.1578947368425</c:v>
                </c:pt>
                <c:pt idx="48">
                  <c:v>5466.1578947368425</c:v>
                </c:pt>
                <c:pt idx="49">
                  <c:v>5466.1578947368425</c:v>
                </c:pt>
                <c:pt idx="50">
                  <c:v>5466.1578947368425</c:v>
                </c:pt>
                <c:pt idx="51">
                  <c:v>5466.1578947368425</c:v>
                </c:pt>
                <c:pt idx="52">
                  <c:v>5466.1578947368425</c:v>
                </c:pt>
                <c:pt idx="53">
                  <c:v>5466.1578947368425</c:v>
                </c:pt>
                <c:pt idx="54">
                  <c:v>5466.1578947368425</c:v>
                </c:pt>
                <c:pt idx="55">
                  <c:v>5466.1578947368425</c:v>
                </c:pt>
                <c:pt idx="56">
                  <c:v>5466.1578947368425</c:v>
                </c:pt>
                <c:pt idx="57">
                  <c:v>5466.1578947368425</c:v>
                </c:pt>
                <c:pt idx="58">
                  <c:v>5466.1578947368425</c:v>
                </c:pt>
                <c:pt idx="59">
                  <c:v>5466.1578947368425</c:v>
                </c:pt>
                <c:pt idx="60">
                  <c:v>5466.1578947368425</c:v>
                </c:pt>
                <c:pt idx="61">
                  <c:v>5466.1578947368425</c:v>
                </c:pt>
                <c:pt idx="62">
                  <c:v>5466.1578947368425</c:v>
                </c:pt>
                <c:pt idx="63">
                  <c:v>5466.1578947368425</c:v>
                </c:pt>
                <c:pt idx="64">
                  <c:v>5466.1578947368425</c:v>
                </c:pt>
                <c:pt idx="65">
                  <c:v>5466.1578947368425</c:v>
                </c:pt>
                <c:pt idx="66">
                  <c:v>5466.1578947368425</c:v>
                </c:pt>
                <c:pt idx="67">
                  <c:v>5466.1578947368425</c:v>
                </c:pt>
                <c:pt idx="68">
                  <c:v>5466.1578947368425</c:v>
                </c:pt>
                <c:pt idx="69">
                  <c:v>5466.1578947368425</c:v>
                </c:pt>
                <c:pt idx="70">
                  <c:v>5466.1578947368425</c:v>
                </c:pt>
                <c:pt idx="71">
                  <c:v>5466.1578947368425</c:v>
                </c:pt>
                <c:pt idx="72">
                  <c:v>5466.1578947368425</c:v>
                </c:pt>
                <c:pt idx="73">
                  <c:v>5466.1578947368425</c:v>
                </c:pt>
                <c:pt idx="74">
                  <c:v>5466.1578947368425</c:v>
                </c:pt>
                <c:pt idx="75">
                  <c:v>5466.1578947368425</c:v>
                </c:pt>
                <c:pt idx="76">
                  <c:v>5466.1578947368425</c:v>
                </c:pt>
                <c:pt idx="77">
                  <c:v>5466.1578947368425</c:v>
                </c:pt>
                <c:pt idx="78">
                  <c:v>5466.1578947368425</c:v>
                </c:pt>
                <c:pt idx="79">
                  <c:v>5466.1578947368425</c:v>
                </c:pt>
                <c:pt idx="80">
                  <c:v>5466.1578947368425</c:v>
                </c:pt>
                <c:pt idx="81">
                  <c:v>5466.1578947368425</c:v>
                </c:pt>
                <c:pt idx="82">
                  <c:v>5466.1578947368425</c:v>
                </c:pt>
                <c:pt idx="83">
                  <c:v>5466.1578947368425</c:v>
                </c:pt>
                <c:pt idx="84">
                  <c:v>5466.1578947368425</c:v>
                </c:pt>
                <c:pt idx="85">
                  <c:v>5466.1578947368425</c:v>
                </c:pt>
                <c:pt idx="86">
                  <c:v>5466.1578947368425</c:v>
                </c:pt>
                <c:pt idx="87">
                  <c:v>5466.1578947368425</c:v>
                </c:pt>
                <c:pt idx="88">
                  <c:v>5466.1578947368425</c:v>
                </c:pt>
                <c:pt idx="89">
                  <c:v>5466.1578947368425</c:v>
                </c:pt>
                <c:pt idx="90">
                  <c:v>5466.1578947368425</c:v>
                </c:pt>
                <c:pt idx="91">
                  <c:v>5466.1578947368425</c:v>
                </c:pt>
                <c:pt idx="92">
                  <c:v>5466.1578947368425</c:v>
                </c:pt>
                <c:pt idx="93">
                  <c:v>5466.1578947368425</c:v>
                </c:pt>
                <c:pt idx="94">
                  <c:v>5466.1578947368425</c:v>
                </c:pt>
                <c:pt idx="95">
                  <c:v>5466.1578947368425</c:v>
                </c:pt>
                <c:pt idx="96">
                  <c:v>5466.1578947368425</c:v>
                </c:pt>
                <c:pt idx="97">
                  <c:v>5466.1578947368425</c:v>
                </c:pt>
                <c:pt idx="98">
                  <c:v>5466.1578947368425</c:v>
                </c:pt>
                <c:pt idx="99">
                  <c:v>5466.1578947368425</c:v>
                </c:pt>
                <c:pt idx="100">
                  <c:v>5466.1578947368425</c:v>
                </c:pt>
                <c:pt idx="101">
                  <c:v>5466.1578947368425</c:v>
                </c:pt>
                <c:pt idx="102">
                  <c:v>5466.1578947368425</c:v>
                </c:pt>
                <c:pt idx="103">
                  <c:v>5466.1578947368425</c:v>
                </c:pt>
                <c:pt idx="104">
                  <c:v>5466.1578947368425</c:v>
                </c:pt>
                <c:pt idx="105">
                  <c:v>5466.1578947368425</c:v>
                </c:pt>
                <c:pt idx="106">
                  <c:v>5466.1578947368425</c:v>
                </c:pt>
                <c:pt idx="107">
                  <c:v>5466.1578947368425</c:v>
                </c:pt>
                <c:pt idx="108">
                  <c:v>5466.1578947368425</c:v>
                </c:pt>
                <c:pt idx="109">
                  <c:v>5466.1578947368425</c:v>
                </c:pt>
                <c:pt idx="110">
                  <c:v>5466.1578947368425</c:v>
                </c:pt>
                <c:pt idx="111">
                  <c:v>5466.1578947368425</c:v>
                </c:pt>
                <c:pt idx="112">
                  <c:v>5466.1578947368425</c:v>
                </c:pt>
                <c:pt idx="113">
                  <c:v>5466.1578947368425</c:v>
                </c:pt>
                <c:pt idx="114">
                  <c:v>5466.1578947368425</c:v>
                </c:pt>
                <c:pt idx="115">
                  <c:v>5466.1578947368425</c:v>
                </c:pt>
                <c:pt idx="116">
                  <c:v>5466.1578947368425</c:v>
                </c:pt>
                <c:pt idx="117">
                  <c:v>5466.1578947368425</c:v>
                </c:pt>
                <c:pt idx="118">
                  <c:v>5466.1578947368425</c:v>
                </c:pt>
                <c:pt idx="119">
                  <c:v>5466.1578947368425</c:v>
                </c:pt>
                <c:pt idx="120">
                  <c:v>5466.1578947368425</c:v>
                </c:pt>
                <c:pt idx="121">
                  <c:v>5466.1578947368425</c:v>
                </c:pt>
                <c:pt idx="122">
                  <c:v>5466.1578947368425</c:v>
                </c:pt>
                <c:pt idx="123">
                  <c:v>5466.1578947368425</c:v>
                </c:pt>
                <c:pt idx="124">
                  <c:v>5466.1578947368425</c:v>
                </c:pt>
                <c:pt idx="125">
                  <c:v>5466.1578947368425</c:v>
                </c:pt>
                <c:pt idx="126">
                  <c:v>5466.1578947368425</c:v>
                </c:pt>
                <c:pt idx="127">
                  <c:v>5466.1578947368425</c:v>
                </c:pt>
                <c:pt idx="128">
                  <c:v>5466.1578947368425</c:v>
                </c:pt>
                <c:pt idx="129">
                  <c:v>5466.1578947368425</c:v>
                </c:pt>
                <c:pt idx="130">
                  <c:v>5466.1578947368425</c:v>
                </c:pt>
                <c:pt idx="131">
                  <c:v>5466.1578947368425</c:v>
                </c:pt>
                <c:pt idx="132">
                  <c:v>5466.1578947368425</c:v>
                </c:pt>
                <c:pt idx="133">
                  <c:v>5466.1578947368425</c:v>
                </c:pt>
                <c:pt idx="134">
                  <c:v>5466.1578947368425</c:v>
                </c:pt>
                <c:pt idx="135">
                  <c:v>5466.1578947368425</c:v>
                </c:pt>
                <c:pt idx="136">
                  <c:v>5466.1578947368425</c:v>
                </c:pt>
                <c:pt idx="137">
                  <c:v>5466.1578947368425</c:v>
                </c:pt>
                <c:pt idx="138">
                  <c:v>5466.1578947368425</c:v>
                </c:pt>
                <c:pt idx="139">
                  <c:v>5466.1578947368425</c:v>
                </c:pt>
                <c:pt idx="140">
                  <c:v>5466.1578947368425</c:v>
                </c:pt>
                <c:pt idx="141">
                  <c:v>5466.1578947368425</c:v>
                </c:pt>
                <c:pt idx="142">
                  <c:v>5466.1578947368425</c:v>
                </c:pt>
                <c:pt idx="143">
                  <c:v>5466.1578947368425</c:v>
                </c:pt>
                <c:pt idx="144">
                  <c:v>5466.1578947368425</c:v>
                </c:pt>
                <c:pt idx="145">
                  <c:v>5466.1578947368425</c:v>
                </c:pt>
                <c:pt idx="146">
                  <c:v>5466.1578947368425</c:v>
                </c:pt>
                <c:pt idx="147">
                  <c:v>5466.1578947368425</c:v>
                </c:pt>
                <c:pt idx="148">
                  <c:v>5466.1578947368425</c:v>
                </c:pt>
                <c:pt idx="149">
                  <c:v>5466.1578947368425</c:v>
                </c:pt>
                <c:pt idx="150">
                  <c:v>5466.1578947368425</c:v>
                </c:pt>
                <c:pt idx="151">
                  <c:v>5466.1578947368425</c:v>
                </c:pt>
                <c:pt idx="152">
                  <c:v>5466.1578947368425</c:v>
                </c:pt>
                <c:pt idx="153">
                  <c:v>5466.1578947368425</c:v>
                </c:pt>
                <c:pt idx="154">
                  <c:v>5466.1578947368425</c:v>
                </c:pt>
                <c:pt idx="155">
                  <c:v>5466.1578947368425</c:v>
                </c:pt>
                <c:pt idx="156">
                  <c:v>5466.1578947368425</c:v>
                </c:pt>
                <c:pt idx="157">
                  <c:v>5466.1578947368425</c:v>
                </c:pt>
                <c:pt idx="158">
                  <c:v>5466.1578947368425</c:v>
                </c:pt>
                <c:pt idx="159">
                  <c:v>5466.1578947368425</c:v>
                </c:pt>
                <c:pt idx="160">
                  <c:v>5466.1578947368425</c:v>
                </c:pt>
                <c:pt idx="161">
                  <c:v>5466.1578947368425</c:v>
                </c:pt>
                <c:pt idx="162">
                  <c:v>5466.1578947368425</c:v>
                </c:pt>
                <c:pt idx="163">
                  <c:v>5466.1578947368425</c:v>
                </c:pt>
                <c:pt idx="164">
                  <c:v>5466.1578947368425</c:v>
                </c:pt>
                <c:pt idx="165">
                  <c:v>5466.1578947368425</c:v>
                </c:pt>
                <c:pt idx="166">
                  <c:v>5466.1578947368425</c:v>
                </c:pt>
                <c:pt idx="167">
                  <c:v>5466.1578947368425</c:v>
                </c:pt>
                <c:pt idx="168">
                  <c:v>5466.1578947368425</c:v>
                </c:pt>
                <c:pt idx="169">
                  <c:v>5466.1578947368425</c:v>
                </c:pt>
                <c:pt idx="170">
                  <c:v>5466.1578947368425</c:v>
                </c:pt>
                <c:pt idx="171">
                  <c:v>5466.1578947368425</c:v>
                </c:pt>
                <c:pt idx="172">
                  <c:v>5466.1578947368425</c:v>
                </c:pt>
                <c:pt idx="173">
                  <c:v>5466.1578947368425</c:v>
                </c:pt>
                <c:pt idx="174">
                  <c:v>5466.1578947368425</c:v>
                </c:pt>
                <c:pt idx="175">
                  <c:v>5466.1578947368425</c:v>
                </c:pt>
                <c:pt idx="176">
                  <c:v>5466.1578947368425</c:v>
                </c:pt>
                <c:pt idx="177">
                  <c:v>5466.1578947368425</c:v>
                </c:pt>
                <c:pt idx="178">
                  <c:v>5466.1578947368425</c:v>
                </c:pt>
                <c:pt idx="179">
                  <c:v>5466.1578947368425</c:v>
                </c:pt>
                <c:pt idx="180">
                  <c:v>5466.1578947368425</c:v>
                </c:pt>
                <c:pt idx="181">
                  <c:v>5466.1578947368425</c:v>
                </c:pt>
                <c:pt idx="182">
                  <c:v>5466.1578947368425</c:v>
                </c:pt>
                <c:pt idx="183">
                  <c:v>5466.1578947368425</c:v>
                </c:pt>
                <c:pt idx="184">
                  <c:v>5466.1578947368425</c:v>
                </c:pt>
                <c:pt idx="185">
                  <c:v>5466.1578947368425</c:v>
                </c:pt>
                <c:pt idx="186">
                  <c:v>5466.1578947368425</c:v>
                </c:pt>
                <c:pt idx="187">
                  <c:v>5466.1578947368425</c:v>
                </c:pt>
                <c:pt idx="188">
                  <c:v>5466.1578947368425</c:v>
                </c:pt>
                <c:pt idx="189">
                  <c:v>5466.1578947368425</c:v>
                </c:pt>
                <c:pt idx="190">
                  <c:v>5466.1578947368425</c:v>
                </c:pt>
                <c:pt idx="191">
                  <c:v>5466.1578947368425</c:v>
                </c:pt>
                <c:pt idx="192">
                  <c:v>5466.1578947368425</c:v>
                </c:pt>
                <c:pt idx="193">
                  <c:v>5466.1578947368425</c:v>
                </c:pt>
                <c:pt idx="194">
                  <c:v>5466.1578947368425</c:v>
                </c:pt>
                <c:pt idx="195">
                  <c:v>5466.1578947368425</c:v>
                </c:pt>
                <c:pt idx="196">
                  <c:v>5466.1578947368425</c:v>
                </c:pt>
                <c:pt idx="197">
                  <c:v>5466.1578947368425</c:v>
                </c:pt>
                <c:pt idx="198">
                  <c:v>5466.1578947368425</c:v>
                </c:pt>
                <c:pt idx="199">
                  <c:v>5466.1578947368425</c:v>
                </c:pt>
                <c:pt idx="200">
                  <c:v>5466.1578947368425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E0-44DF-9772-E06FA4DCD84F}"/>
            </c:ext>
          </c:extLst>
        </c:ser>
        <c:ser>
          <c:idx val="6"/>
          <c:order val="6"/>
          <c:tx>
            <c:strRef>
              <c:f>'KN 2021'!$AN$5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2021'!$AN$305:$AN$505</c:f>
              <c:numCache>
                <c:formatCode>#,##0</c:formatCode>
                <c:ptCount val="201"/>
                <c:pt idx="0">
                  <c:v>2246.8522826423546</c:v>
                </c:pt>
                <c:pt idx="1">
                  <c:v>2246.8522826423546</c:v>
                </c:pt>
                <c:pt idx="2">
                  <c:v>2246.8522826423546</c:v>
                </c:pt>
                <c:pt idx="3">
                  <c:v>2246.8522826423546</c:v>
                </c:pt>
                <c:pt idx="4">
                  <c:v>2246.8522826423546</c:v>
                </c:pt>
                <c:pt idx="5">
                  <c:v>2246.8522826423546</c:v>
                </c:pt>
                <c:pt idx="6">
                  <c:v>2246.8522826423546</c:v>
                </c:pt>
                <c:pt idx="7">
                  <c:v>2246.8522826423546</c:v>
                </c:pt>
                <c:pt idx="8">
                  <c:v>2246.8522826423546</c:v>
                </c:pt>
                <c:pt idx="9">
                  <c:v>2246.8522826423546</c:v>
                </c:pt>
                <c:pt idx="10">
                  <c:v>2246.8522826423546</c:v>
                </c:pt>
                <c:pt idx="11">
                  <c:v>2246.8522826423546</c:v>
                </c:pt>
                <c:pt idx="12">
                  <c:v>2246.8522826423546</c:v>
                </c:pt>
                <c:pt idx="13">
                  <c:v>2246.8522826423546</c:v>
                </c:pt>
                <c:pt idx="14">
                  <c:v>2246.8522826423546</c:v>
                </c:pt>
                <c:pt idx="15">
                  <c:v>2246.8522826423546</c:v>
                </c:pt>
                <c:pt idx="16">
                  <c:v>2246.8522826423546</c:v>
                </c:pt>
                <c:pt idx="17">
                  <c:v>2246.8522826423546</c:v>
                </c:pt>
                <c:pt idx="18">
                  <c:v>2246.8522826423546</c:v>
                </c:pt>
                <c:pt idx="19">
                  <c:v>2246.8522826423546</c:v>
                </c:pt>
                <c:pt idx="20">
                  <c:v>2246.8522826423546</c:v>
                </c:pt>
                <c:pt idx="21">
                  <c:v>2246.8522826423546</c:v>
                </c:pt>
                <c:pt idx="22">
                  <c:v>2246.8522826423546</c:v>
                </c:pt>
                <c:pt idx="23">
                  <c:v>2246.8522826423546</c:v>
                </c:pt>
                <c:pt idx="24">
                  <c:v>2246.8522826423546</c:v>
                </c:pt>
                <c:pt idx="25">
                  <c:v>2246.8522826423546</c:v>
                </c:pt>
                <c:pt idx="26">
                  <c:v>2246.8522826423546</c:v>
                </c:pt>
                <c:pt idx="27">
                  <c:v>2246.8522826423546</c:v>
                </c:pt>
                <c:pt idx="28">
                  <c:v>2246.8522826423546</c:v>
                </c:pt>
                <c:pt idx="29">
                  <c:v>2246.8522826423546</c:v>
                </c:pt>
                <c:pt idx="30">
                  <c:v>2246.8522826423546</c:v>
                </c:pt>
                <c:pt idx="31">
                  <c:v>2246.8522826423546</c:v>
                </c:pt>
                <c:pt idx="32">
                  <c:v>2246.8522826423546</c:v>
                </c:pt>
                <c:pt idx="33">
                  <c:v>2246.8522826423546</c:v>
                </c:pt>
                <c:pt idx="34">
                  <c:v>2246.8522826423546</c:v>
                </c:pt>
                <c:pt idx="35">
                  <c:v>2246.8522826423546</c:v>
                </c:pt>
                <c:pt idx="36">
                  <c:v>2246.8522826423546</c:v>
                </c:pt>
                <c:pt idx="37">
                  <c:v>2246.8522826423546</c:v>
                </c:pt>
                <c:pt idx="38">
                  <c:v>2246.8522826423546</c:v>
                </c:pt>
                <c:pt idx="39">
                  <c:v>2246.8522826423546</c:v>
                </c:pt>
                <c:pt idx="40">
                  <c:v>2246.8522826423546</c:v>
                </c:pt>
                <c:pt idx="41">
                  <c:v>2246.8522826423546</c:v>
                </c:pt>
                <c:pt idx="42">
                  <c:v>2246.8522826423546</c:v>
                </c:pt>
                <c:pt idx="43">
                  <c:v>2246.8522826423546</c:v>
                </c:pt>
                <c:pt idx="44">
                  <c:v>2246.8522826423546</c:v>
                </c:pt>
                <c:pt idx="45">
                  <c:v>2246.8522826423546</c:v>
                </c:pt>
                <c:pt idx="46">
                  <c:v>2246.8522826423546</c:v>
                </c:pt>
                <c:pt idx="47">
                  <c:v>2246.8522826423546</c:v>
                </c:pt>
                <c:pt idx="48">
                  <c:v>2246.8522826423546</c:v>
                </c:pt>
                <c:pt idx="49">
                  <c:v>2246.8522826423546</c:v>
                </c:pt>
                <c:pt idx="50">
                  <c:v>2246.8522826423546</c:v>
                </c:pt>
                <c:pt idx="51">
                  <c:v>2246.8522826423546</c:v>
                </c:pt>
                <c:pt idx="52">
                  <c:v>2246.8522826423546</c:v>
                </c:pt>
                <c:pt idx="53">
                  <c:v>2246.8522826423546</c:v>
                </c:pt>
                <c:pt idx="54">
                  <c:v>2246.8522826423546</c:v>
                </c:pt>
                <c:pt idx="55">
                  <c:v>2246.8522826423546</c:v>
                </c:pt>
                <c:pt idx="56">
                  <c:v>2246.8522826423546</c:v>
                </c:pt>
                <c:pt idx="57">
                  <c:v>2246.8522826423546</c:v>
                </c:pt>
                <c:pt idx="58">
                  <c:v>2246.8522826423546</c:v>
                </c:pt>
                <c:pt idx="59">
                  <c:v>2246.8522826423546</c:v>
                </c:pt>
                <c:pt idx="60">
                  <c:v>2246.8522826423546</c:v>
                </c:pt>
                <c:pt idx="61">
                  <c:v>2246.8522826423546</c:v>
                </c:pt>
                <c:pt idx="62">
                  <c:v>2246.8522826423546</c:v>
                </c:pt>
                <c:pt idx="63">
                  <c:v>2246.8522826423546</c:v>
                </c:pt>
                <c:pt idx="64">
                  <c:v>2246.8522826423546</c:v>
                </c:pt>
                <c:pt idx="65">
                  <c:v>2246.8522826423546</c:v>
                </c:pt>
                <c:pt idx="66">
                  <c:v>2246.8522826423546</c:v>
                </c:pt>
                <c:pt idx="67">
                  <c:v>2246.8522826423546</c:v>
                </c:pt>
                <c:pt idx="68">
                  <c:v>2246.8522826423546</c:v>
                </c:pt>
                <c:pt idx="69">
                  <c:v>2246.8522826423546</c:v>
                </c:pt>
                <c:pt idx="70">
                  <c:v>2246.8522826423546</c:v>
                </c:pt>
                <c:pt idx="71">
                  <c:v>2246.8522826423546</c:v>
                </c:pt>
                <c:pt idx="72">
                  <c:v>2246.8522826423546</c:v>
                </c:pt>
                <c:pt idx="73">
                  <c:v>2246.8522826423546</c:v>
                </c:pt>
                <c:pt idx="74">
                  <c:v>2246.8522826423546</c:v>
                </c:pt>
                <c:pt idx="75">
                  <c:v>2246.8522826423546</c:v>
                </c:pt>
                <c:pt idx="76">
                  <c:v>2246.8522826423546</c:v>
                </c:pt>
                <c:pt idx="77">
                  <c:v>2246.8522826423546</c:v>
                </c:pt>
                <c:pt idx="78">
                  <c:v>2246.8522826423546</c:v>
                </c:pt>
                <c:pt idx="79">
                  <c:v>2246.8522826423546</c:v>
                </c:pt>
                <c:pt idx="80">
                  <c:v>2246.8522826423546</c:v>
                </c:pt>
                <c:pt idx="81">
                  <c:v>2246.8522826423546</c:v>
                </c:pt>
                <c:pt idx="82">
                  <c:v>2246.8522826423546</c:v>
                </c:pt>
                <c:pt idx="83">
                  <c:v>2246.8522826423546</c:v>
                </c:pt>
                <c:pt idx="84">
                  <c:v>2246.8522826423546</c:v>
                </c:pt>
                <c:pt idx="85">
                  <c:v>2246.8522826423546</c:v>
                </c:pt>
                <c:pt idx="86">
                  <c:v>2246.8522826423546</c:v>
                </c:pt>
                <c:pt idx="87">
                  <c:v>2246.8522826423546</c:v>
                </c:pt>
                <c:pt idx="88">
                  <c:v>2246.8522826423546</c:v>
                </c:pt>
                <c:pt idx="89">
                  <c:v>2246.8522826423546</c:v>
                </c:pt>
                <c:pt idx="90">
                  <c:v>2246.8522826423546</c:v>
                </c:pt>
                <c:pt idx="91">
                  <c:v>2246.8522826423546</c:v>
                </c:pt>
                <c:pt idx="92">
                  <c:v>2246.8522826423546</c:v>
                </c:pt>
                <c:pt idx="93">
                  <c:v>2246.8522826423546</c:v>
                </c:pt>
                <c:pt idx="94">
                  <c:v>2246.8522826423546</c:v>
                </c:pt>
                <c:pt idx="95">
                  <c:v>2246.8522826423546</c:v>
                </c:pt>
                <c:pt idx="96">
                  <c:v>2246.8522826423546</c:v>
                </c:pt>
                <c:pt idx="97">
                  <c:v>2246.8522826423546</c:v>
                </c:pt>
                <c:pt idx="98">
                  <c:v>2246.8522826423546</c:v>
                </c:pt>
                <c:pt idx="99">
                  <c:v>2246.8522826423546</c:v>
                </c:pt>
                <c:pt idx="100">
                  <c:v>2246.8522826423546</c:v>
                </c:pt>
                <c:pt idx="101">
                  <c:v>2246.8522826423546</c:v>
                </c:pt>
                <c:pt idx="102">
                  <c:v>2246.8522826423546</c:v>
                </c:pt>
                <c:pt idx="103">
                  <c:v>2246.8522826423546</c:v>
                </c:pt>
                <c:pt idx="104">
                  <c:v>2246.8522826423546</c:v>
                </c:pt>
                <c:pt idx="105">
                  <c:v>2246.8522826423546</c:v>
                </c:pt>
                <c:pt idx="106">
                  <c:v>2246.8522826423546</c:v>
                </c:pt>
                <c:pt idx="107">
                  <c:v>2246.8522826423546</c:v>
                </c:pt>
                <c:pt idx="108">
                  <c:v>2246.8522826423546</c:v>
                </c:pt>
                <c:pt idx="109">
                  <c:v>2246.8522826423546</c:v>
                </c:pt>
                <c:pt idx="110">
                  <c:v>2246.8522826423546</c:v>
                </c:pt>
                <c:pt idx="111">
                  <c:v>2246.8522826423546</c:v>
                </c:pt>
                <c:pt idx="112">
                  <c:v>2246.8522826423546</c:v>
                </c:pt>
                <c:pt idx="113">
                  <c:v>2246.8522826423546</c:v>
                </c:pt>
                <c:pt idx="114">
                  <c:v>2246.8522826423546</c:v>
                </c:pt>
                <c:pt idx="115">
                  <c:v>2246.8522826423546</c:v>
                </c:pt>
                <c:pt idx="116">
                  <c:v>2246.8522826423546</c:v>
                </c:pt>
                <c:pt idx="117">
                  <c:v>2246.8522826423546</c:v>
                </c:pt>
                <c:pt idx="118">
                  <c:v>2246.8522826423546</c:v>
                </c:pt>
                <c:pt idx="119">
                  <c:v>2246.8522826423546</c:v>
                </c:pt>
                <c:pt idx="120">
                  <c:v>2246.8522826423546</c:v>
                </c:pt>
                <c:pt idx="121">
                  <c:v>2246.8522826423546</c:v>
                </c:pt>
                <c:pt idx="122">
                  <c:v>2246.8522826423546</c:v>
                </c:pt>
                <c:pt idx="123">
                  <c:v>2246.8522826423546</c:v>
                </c:pt>
                <c:pt idx="124">
                  <c:v>2246.8522826423546</c:v>
                </c:pt>
                <c:pt idx="125">
                  <c:v>2246.8522826423546</c:v>
                </c:pt>
                <c:pt idx="126">
                  <c:v>2246.8522826423546</c:v>
                </c:pt>
                <c:pt idx="127">
                  <c:v>2246.8522826423546</c:v>
                </c:pt>
                <c:pt idx="128">
                  <c:v>2246.8522826423546</c:v>
                </c:pt>
                <c:pt idx="129">
                  <c:v>2246.8522826423546</c:v>
                </c:pt>
                <c:pt idx="130">
                  <c:v>2246.8522826423546</c:v>
                </c:pt>
                <c:pt idx="131">
                  <c:v>2246.8522826423546</c:v>
                </c:pt>
                <c:pt idx="132">
                  <c:v>2246.8522826423546</c:v>
                </c:pt>
                <c:pt idx="133">
                  <c:v>2246.8522826423546</c:v>
                </c:pt>
                <c:pt idx="134">
                  <c:v>2246.8522826423546</c:v>
                </c:pt>
                <c:pt idx="135">
                  <c:v>2246.8522826423546</c:v>
                </c:pt>
                <c:pt idx="136">
                  <c:v>2246.8522826423546</c:v>
                </c:pt>
                <c:pt idx="137">
                  <c:v>2246.8522826423546</c:v>
                </c:pt>
                <c:pt idx="138">
                  <c:v>2246.8522826423546</c:v>
                </c:pt>
                <c:pt idx="139">
                  <c:v>2246.8522826423546</c:v>
                </c:pt>
                <c:pt idx="140">
                  <c:v>2246.8522826423546</c:v>
                </c:pt>
                <c:pt idx="141">
                  <c:v>2246.8522826423546</c:v>
                </c:pt>
                <c:pt idx="142">
                  <c:v>2246.8522826423546</c:v>
                </c:pt>
                <c:pt idx="143">
                  <c:v>2246.8522826423546</c:v>
                </c:pt>
                <c:pt idx="144">
                  <c:v>2246.8522826423546</c:v>
                </c:pt>
                <c:pt idx="145">
                  <c:v>2246.8522826423546</c:v>
                </c:pt>
                <c:pt idx="146">
                  <c:v>2246.8522826423546</c:v>
                </c:pt>
                <c:pt idx="147">
                  <c:v>2246.8522826423546</c:v>
                </c:pt>
                <c:pt idx="148">
                  <c:v>2246.8522826423546</c:v>
                </c:pt>
                <c:pt idx="149">
                  <c:v>2246.8522826423546</c:v>
                </c:pt>
                <c:pt idx="150">
                  <c:v>2246.8522826423546</c:v>
                </c:pt>
                <c:pt idx="151">
                  <c:v>2246.8522826423546</c:v>
                </c:pt>
                <c:pt idx="152">
                  <c:v>2246.8522826423546</c:v>
                </c:pt>
                <c:pt idx="153">
                  <c:v>2246.8522826423546</c:v>
                </c:pt>
                <c:pt idx="154">
                  <c:v>2246.8522826423546</c:v>
                </c:pt>
                <c:pt idx="155">
                  <c:v>2246.8522826423546</c:v>
                </c:pt>
                <c:pt idx="156">
                  <c:v>2246.8522826423546</c:v>
                </c:pt>
                <c:pt idx="157">
                  <c:v>2246.8522826423546</c:v>
                </c:pt>
                <c:pt idx="158">
                  <c:v>2246.8522826423546</c:v>
                </c:pt>
                <c:pt idx="159">
                  <c:v>2246.8522826423546</c:v>
                </c:pt>
                <c:pt idx="160">
                  <c:v>2246.8522826423546</c:v>
                </c:pt>
                <c:pt idx="161">
                  <c:v>2246.8522826423546</c:v>
                </c:pt>
                <c:pt idx="162">
                  <c:v>2246.8522826423546</c:v>
                </c:pt>
                <c:pt idx="163">
                  <c:v>2246.8522826423546</c:v>
                </c:pt>
                <c:pt idx="164">
                  <c:v>2246.8522826423546</c:v>
                </c:pt>
                <c:pt idx="165">
                  <c:v>2246.8522826423546</c:v>
                </c:pt>
                <c:pt idx="166">
                  <c:v>2246.8522826423546</c:v>
                </c:pt>
                <c:pt idx="167">
                  <c:v>2246.8522826423546</c:v>
                </c:pt>
                <c:pt idx="168">
                  <c:v>2246.8522826423546</c:v>
                </c:pt>
                <c:pt idx="169">
                  <c:v>2246.8522826423546</c:v>
                </c:pt>
                <c:pt idx="170">
                  <c:v>2246.8522826423546</c:v>
                </c:pt>
                <c:pt idx="171">
                  <c:v>2246.8522826423546</c:v>
                </c:pt>
                <c:pt idx="172">
                  <c:v>2246.8522826423546</c:v>
                </c:pt>
                <c:pt idx="173">
                  <c:v>2246.8522826423546</c:v>
                </c:pt>
                <c:pt idx="174">
                  <c:v>2246.8522826423546</c:v>
                </c:pt>
                <c:pt idx="175">
                  <c:v>2246.8522826423546</c:v>
                </c:pt>
                <c:pt idx="176">
                  <c:v>2246.8522826423546</c:v>
                </c:pt>
                <c:pt idx="177">
                  <c:v>2246.8522826423546</c:v>
                </c:pt>
                <c:pt idx="178">
                  <c:v>2246.8522826423546</c:v>
                </c:pt>
                <c:pt idx="179">
                  <c:v>2246.8522826423546</c:v>
                </c:pt>
                <c:pt idx="180">
                  <c:v>2246.8522826423546</c:v>
                </c:pt>
                <c:pt idx="181">
                  <c:v>2246.8522826423546</c:v>
                </c:pt>
                <c:pt idx="182">
                  <c:v>2246.8522826423546</c:v>
                </c:pt>
                <c:pt idx="183">
                  <c:v>2246.8522826423546</c:v>
                </c:pt>
                <c:pt idx="184">
                  <c:v>2246.8522826423546</c:v>
                </c:pt>
                <c:pt idx="185">
                  <c:v>2246.8522826423546</c:v>
                </c:pt>
                <c:pt idx="186">
                  <c:v>2246.8522826423546</c:v>
                </c:pt>
                <c:pt idx="187">
                  <c:v>2246.8522826423546</c:v>
                </c:pt>
                <c:pt idx="188">
                  <c:v>2246.8522826423546</c:v>
                </c:pt>
                <c:pt idx="189">
                  <c:v>2246.8522826423546</c:v>
                </c:pt>
                <c:pt idx="190">
                  <c:v>2246.8522826423546</c:v>
                </c:pt>
                <c:pt idx="191">
                  <c:v>2246.8522826423546</c:v>
                </c:pt>
                <c:pt idx="192">
                  <c:v>2246.8522826423546</c:v>
                </c:pt>
                <c:pt idx="193">
                  <c:v>2246.8522826423546</c:v>
                </c:pt>
                <c:pt idx="194">
                  <c:v>2246.8522826423546</c:v>
                </c:pt>
                <c:pt idx="195">
                  <c:v>2246.8522826423546</c:v>
                </c:pt>
                <c:pt idx="196">
                  <c:v>2246.8522826423546</c:v>
                </c:pt>
                <c:pt idx="197">
                  <c:v>2246.8522826423546</c:v>
                </c:pt>
                <c:pt idx="198">
                  <c:v>2246.8522826423546</c:v>
                </c:pt>
                <c:pt idx="199">
                  <c:v>2246.8522826423546</c:v>
                </c:pt>
                <c:pt idx="200">
                  <c:v>2246.8522826423546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E0-44DF-9772-E06FA4DCD84F}"/>
            </c:ext>
          </c:extLst>
        </c:ser>
        <c:ser>
          <c:idx val="7"/>
          <c:order val="7"/>
          <c:tx>
            <c:strRef>
              <c:f>'KN 2021'!$AO$5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2021'!$AO$305:$AO$505</c:f>
              <c:numCache>
                <c:formatCode>#,##0</c:formatCode>
                <c:ptCount val="201"/>
                <c:pt idx="0">
                  <c:v>4708.0565983251518</c:v>
                </c:pt>
                <c:pt idx="1">
                  <c:v>4708.0565983251518</c:v>
                </c:pt>
                <c:pt idx="2">
                  <c:v>4708.0565983251518</c:v>
                </c:pt>
                <c:pt idx="3">
                  <c:v>4708.0565983251518</c:v>
                </c:pt>
                <c:pt idx="4">
                  <c:v>4708.0565983251518</c:v>
                </c:pt>
                <c:pt idx="5">
                  <c:v>4708.0565983251518</c:v>
                </c:pt>
                <c:pt idx="6">
                  <c:v>4708.0565983251518</c:v>
                </c:pt>
                <c:pt idx="7">
                  <c:v>4708.0565983251518</c:v>
                </c:pt>
                <c:pt idx="8">
                  <c:v>4708.0565983251518</c:v>
                </c:pt>
                <c:pt idx="9">
                  <c:v>4708.0565983251518</c:v>
                </c:pt>
                <c:pt idx="10">
                  <c:v>4708.0565983251518</c:v>
                </c:pt>
                <c:pt idx="11">
                  <c:v>4708.0565983251518</c:v>
                </c:pt>
                <c:pt idx="12">
                  <c:v>4708.0565983251518</c:v>
                </c:pt>
                <c:pt idx="13">
                  <c:v>4708.0565983251518</c:v>
                </c:pt>
                <c:pt idx="14">
                  <c:v>4708.0565983251518</c:v>
                </c:pt>
                <c:pt idx="15">
                  <c:v>4708.0565983251518</c:v>
                </c:pt>
                <c:pt idx="16">
                  <c:v>4708.0565983251518</c:v>
                </c:pt>
                <c:pt idx="17">
                  <c:v>4708.0565983251518</c:v>
                </c:pt>
                <c:pt idx="18">
                  <c:v>4708.0565983251518</c:v>
                </c:pt>
                <c:pt idx="19">
                  <c:v>4708.0565983251518</c:v>
                </c:pt>
                <c:pt idx="20">
                  <c:v>4708.0565983251518</c:v>
                </c:pt>
                <c:pt idx="21">
                  <c:v>4708.0565983251518</c:v>
                </c:pt>
                <c:pt idx="22">
                  <c:v>4708.0565983251518</c:v>
                </c:pt>
                <c:pt idx="23">
                  <c:v>4708.0565983251518</c:v>
                </c:pt>
                <c:pt idx="24">
                  <c:v>4708.0565983251518</c:v>
                </c:pt>
                <c:pt idx="25">
                  <c:v>4708.0565983251518</c:v>
                </c:pt>
                <c:pt idx="26">
                  <c:v>4708.0565983251518</c:v>
                </c:pt>
                <c:pt idx="27">
                  <c:v>4708.0565983251518</c:v>
                </c:pt>
                <c:pt idx="28">
                  <c:v>4708.0565983251518</c:v>
                </c:pt>
                <c:pt idx="29">
                  <c:v>4708.0565983251518</c:v>
                </c:pt>
                <c:pt idx="30">
                  <c:v>4708.0565983251518</c:v>
                </c:pt>
                <c:pt idx="31">
                  <c:v>4708.0565983251518</c:v>
                </c:pt>
                <c:pt idx="32">
                  <c:v>4708.0565983251518</c:v>
                </c:pt>
                <c:pt idx="33">
                  <c:v>4708.0565983251518</c:v>
                </c:pt>
                <c:pt idx="34">
                  <c:v>4708.0565983251518</c:v>
                </c:pt>
                <c:pt idx="35">
                  <c:v>4708.0565983251518</c:v>
                </c:pt>
                <c:pt idx="36">
                  <c:v>4708.0565983251518</c:v>
                </c:pt>
                <c:pt idx="37">
                  <c:v>4708.0565983251518</c:v>
                </c:pt>
                <c:pt idx="38">
                  <c:v>4708.0565983251518</c:v>
                </c:pt>
                <c:pt idx="39">
                  <c:v>4708.0565983251518</c:v>
                </c:pt>
                <c:pt idx="40">
                  <c:v>4708.0565983251518</c:v>
                </c:pt>
                <c:pt idx="41">
                  <c:v>4708.0565983251518</c:v>
                </c:pt>
                <c:pt idx="42">
                  <c:v>4708.0565983251518</c:v>
                </c:pt>
                <c:pt idx="43">
                  <c:v>4708.0565983251518</c:v>
                </c:pt>
                <c:pt idx="44">
                  <c:v>4708.0565983251518</c:v>
                </c:pt>
                <c:pt idx="45">
                  <c:v>4708.0565983251518</c:v>
                </c:pt>
                <c:pt idx="46">
                  <c:v>4708.0565983251518</c:v>
                </c:pt>
                <c:pt idx="47">
                  <c:v>4708.0565983251518</c:v>
                </c:pt>
                <c:pt idx="48">
                  <c:v>4708.0565983251518</c:v>
                </c:pt>
                <c:pt idx="49">
                  <c:v>4708.0565983251518</c:v>
                </c:pt>
                <c:pt idx="50">
                  <c:v>4708.0565983251518</c:v>
                </c:pt>
                <c:pt idx="51">
                  <c:v>4708.0565983251518</c:v>
                </c:pt>
                <c:pt idx="52">
                  <c:v>4708.0565983251518</c:v>
                </c:pt>
                <c:pt idx="53">
                  <c:v>4708.0565983251518</c:v>
                </c:pt>
                <c:pt idx="54">
                  <c:v>4708.0565983251518</c:v>
                </c:pt>
                <c:pt idx="55">
                  <c:v>4708.0565983251518</c:v>
                </c:pt>
                <c:pt idx="56">
                  <c:v>4708.0565983251518</c:v>
                </c:pt>
                <c:pt idx="57">
                  <c:v>4708.0565983251518</c:v>
                </c:pt>
                <c:pt idx="58">
                  <c:v>4708.0565983251518</c:v>
                </c:pt>
                <c:pt idx="59">
                  <c:v>4708.0565983251518</c:v>
                </c:pt>
                <c:pt idx="60">
                  <c:v>4708.0565983251518</c:v>
                </c:pt>
                <c:pt idx="61">
                  <c:v>4708.0565983251518</c:v>
                </c:pt>
                <c:pt idx="62">
                  <c:v>4708.0565983251518</c:v>
                </c:pt>
                <c:pt idx="63">
                  <c:v>4708.0565983251518</c:v>
                </c:pt>
                <c:pt idx="64">
                  <c:v>4708.0565983251518</c:v>
                </c:pt>
                <c:pt idx="65">
                  <c:v>4708.0565983251518</c:v>
                </c:pt>
                <c:pt idx="66">
                  <c:v>4708.0565983251518</c:v>
                </c:pt>
                <c:pt idx="67">
                  <c:v>4708.0565983251518</c:v>
                </c:pt>
                <c:pt idx="68">
                  <c:v>4708.0565983251518</c:v>
                </c:pt>
                <c:pt idx="69">
                  <c:v>4708.0565983251518</c:v>
                </c:pt>
                <c:pt idx="70">
                  <c:v>4708.0565983251518</c:v>
                </c:pt>
                <c:pt idx="71">
                  <c:v>4708.0565983251518</c:v>
                </c:pt>
                <c:pt idx="72">
                  <c:v>4708.0565983251518</c:v>
                </c:pt>
                <c:pt idx="73">
                  <c:v>4708.0565983251518</c:v>
                </c:pt>
                <c:pt idx="74">
                  <c:v>4708.0565983251518</c:v>
                </c:pt>
                <c:pt idx="75">
                  <c:v>4708.0565983251518</c:v>
                </c:pt>
                <c:pt idx="76">
                  <c:v>4708.0565983251518</c:v>
                </c:pt>
                <c:pt idx="77">
                  <c:v>4708.0565983251518</c:v>
                </c:pt>
                <c:pt idx="78">
                  <c:v>4708.0565983251518</c:v>
                </c:pt>
                <c:pt idx="79">
                  <c:v>4708.0565983251518</c:v>
                </c:pt>
                <c:pt idx="80">
                  <c:v>4708.0565983251518</c:v>
                </c:pt>
                <c:pt idx="81">
                  <c:v>4708.0565983251518</c:v>
                </c:pt>
                <c:pt idx="82">
                  <c:v>4708.0565983251518</c:v>
                </c:pt>
                <c:pt idx="83">
                  <c:v>4708.0565983251518</c:v>
                </c:pt>
                <c:pt idx="84">
                  <c:v>4708.0565983251518</c:v>
                </c:pt>
                <c:pt idx="85">
                  <c:v>4708.0565983251518</c:v>
                </c:pt>
                <c:pt idx="86">
                  <c:v>4708.0565983251518</c:v>
                </c:pt>
                <c:pt idx="87">
                  <c:v>4708.0565983251518</c:v>
                </c:pt>
                <c:pt idx="88">
                  <c:v>4708.0565983251518</c:v>
                </c:pt>
                <c:pt idx="89">
                  <c:v>4708.0565983251518</c:v>
                </c:pt>
                <c:pt idx="90">
                  <c:v>4708.0565983251518</c:v>
                </c:pt>
                <c:pt idx="91">
                  <c:v>4708.0565983251518</c:v>
                </c:pt>
                <c:pt idx="92">
                  <c:v>4708.0565983251518</c:v>
                </c:pt>
                <c:pt idx="93">
                  <c:v>4708.0565983251518</c:v>
                </c:pt>
                <c:pt idx="94">
                  <c:v>4708.0565983251518</c:v>
                </c:pt>
                <c:pt idx="95">
                  <c:v>4708.0565983251518</c:v>
                </c:pt>
                <c:pt idx="96">
                  <c:v>4708.0565983251518</c:v>
                </c:pt>
                <c:pt idx="97">
                  <c:v>4708.0565983251518</c:v>
                </c:pt>
                <c:pt idx="98">
                  <c:v>4708.0565983251518</c:v>
                </c:pt>
                <c:pt idx="99">
                  <c:v>4708.0565983251518</c:v>
                </c:pt>
                <c:pt idx="100">
                  <c:v>4708.0565983251518</c:v>
                </c:pt>
                <c:pt idx="101">
                  <c:v>4708.0565983251518</c:v>
                </c:pt>
                <c:pt idx="102">
                  <c:v>4708.0565983251518</c:v>
                </c:pt>
                <c:pt idx="103">
                  <c:v>4708.0565983251518</c:v>
                </c:pt>
                <c:pt idx="104">
                  <c:v>4708.0565983251518</c:v>
                </c:pt>
                <c:pt idx="105">
                  <c:v>4708.0565983251518</c:v>
                </c:pt>
                <c:pt idx="106">
                  <c:v>4708.0565983251518</c:v>
                </c:pt>
                <c:pt idx="107">
                  <c:v>4708.0565983251518</c:v>
                </c:pt>
                <c:pt idx="108">
                  <c:v>4708.0565983251518</c:v>
                </c:pt>
                <c:pt idx="109">
                  <c:v>4708.0565983251518</c:v>
                </c:pt>
                <c:pt idx="110">
                  <c:v>4708.0565983251518</c:v>
                </c:pt>
                <c:pt idx="111">
                  <c:v>4708.0565983251518</c:v>
                </c:pt>
                <c:pt idx="112">
                  <c:v>4708.0565983251518</c:v>
                </c:pt>
                <c:pt idx="113">
                  <c:v>4708.0565983251518</c:v>
                </c:pt>
                <c:pt idx="114">
                  <c:v>4708.0565983251518</c:v>
                </c:pt>
                <c:pt idx="115">
                  <c:v>4708.0565983251518</c:v>
                </c:pt>
                <c:pt idx="116">
                  <c:v>4708.0565983251518</c:v>
                </c:pt>
                <c:pt idx="117">
                  <c:v>4708.0565983251518</c:v>
                </c:pt>
                <c:pt idx="118">
                  <c:v>4708.0565983251518</c:v>
                </c:pt>
                <c:pt idx="119">
                  <c:v>4708.0565983251518</c:v>
                </c:pt>
                <c:pt idx="120">
                  <c:v>4708.0565983251518</c:v>
                </c:pt>
                <c:pt idx="121">
                  <c:v>4708.0565983251518</c:v>
                </c:pt>
                <c:pt idx="122">
                  <c:v>4708.0565983251518</c:v>
                </c:pt>
                <c:pt idx="123">
                  <c:v>4708.0565983251518</c:v>
                </c:pt>
                <c:pt idx="124">
                  <c:v>4708.0565983251518</c:v>
                </c:pt>
                <c:pt idx="125">
                  <c:v>4708.0565983251518</c:v>
                </c:pt>
                <c:pt idx="126">
                  <c:v>4708.0565983251518</c:v>
                </c:pt>
                <c:pt idx="127">
                  <c:v>4708.0565983251518</c:v>
                </c:pt>
                <c:pt idx="128">
                  <c:v>4708.0565983251518</c:v>
                </c:pt>
                <c:pt idx="129">
                  <c:v>4708.0565983251518</c:v>
                </c:pt>
                <c:pt idx="130">
                  <c:v>4708.0565983251518</c:v>
                </c:pt>
                <c:pt idx="131">
                  <c:v>4708.0565983251518</c:v>
                </c:pt>
                <c:pt idx="132">
                  <c:v>4708.0565983251518</c:v>
                </c:pt>
                <c:pt idx="133">
                  <c:v>4708.0565983251518</c:v>
                </c:pt>
                <c:pt idx="134">
                  <c:v>4708.0565983251518</c:v>
                </c:pt>
                <c:pt idx="135">
                  <c:v>4708.0565983251518</c:v>
                </c:pt>
                <c:pt idx="136">
                  <c:v>4708.0565983251518</c:v>
                </c:pt>
                <c:pt idx="137">
                  <c:v>4708.0565983251518</c:v>
                </c:pt>
                <c:pt idx="138">
                  <c:v>4708.0565983251518</c:v>
                </c:pt>
                <c:pt idx="139">
                  <c:v>4708.0565983251518</c:v>
                </c:pt>
                <c:pt idx="140">
                  <c:v>4708.0565983251518</c:v>
                </c:pt>
                <c:pt idx="141">
                  <c:v>4708.0565983251518</c:v>
                </c:pt>
                <c:pt idx="142">
                  <c:v>4708.0565983251518</c:v>
                </c:pt>
                <c:pt idx="143">
                  <c:v>4708.0565983251518</c:v>
                </c:pt>
                <c:pt idx="144">
                  <c:v>4708.0565983251518</c:v>
                </c:pt>
                <c:pt idx="145">
                  <c:v>4708.0565983251518</c:v>
                </c:pt>
                <c:pt idx="146">
                  <c:v>4708.0565983251518</c:v>
                </c:pt>
                <c:pt idx="147">
                  <c:v>4708.0565983251518</c:v>
                </c:pt>
                <c:pt idx="148">
                  <c:v>4708.0565983251518</c:v>
                </c:pt>
                <c:pt idx="149">
                  <c:v>4708.0565983251518</c:v>
                </c:pt>
                <c:pt idx="150">
                  <c:v>4708.0565983251518</c:v>
                </c:pt>
                <c:pt idx="151">
                  <c:v>4708.0565983251518</c:v>
                </c:pt>
                <c:pt idx="152">
                  <c:v>4708.0565983251518</c:v>
                </c:pt>
                <c:pt idx="153">
                  <c:v>4708.0565983251518</c:v>
                </c:pt>
                <c:pt idx="154">
                  <c:v>4708.0565983251518</c:v>
                </c:pt>
                <c:pt idx="155">
                  <c:v>4708.0565983251518</c:v>
                </c:pt>
                <c:pt idx="156">
                  <c:v>4708.0565983251518</c:v>
                </c:pt>
                <c:pt idx="157">
                  <c:v>4708.0565983251518</c:v>
                </c:pt>
                <c:pt idx="158">
                  <c:v>4708.0565983251518</c:v>
                </c:pt>
                <c:pt idx="159">
                  <c:v>4708.0565983251518</c:v>
                </c:pt>
                <c:pt idx="160">
                  <c:v>4708.0565983251518</c:v>
                </c:pt>
                <c:pt idx="161">
                  <c:v>4708.0565983251518</c:v>
                </c:pt>
                <c:pt idx="162">
                  <c:v>4708.0565983251518</c:v>
                </c:pt>
                <c:pt idx="163">
                  <c:v>4708.0565983251518</c:v>
                </c:pt>
                <c:pt idx="164">
                  <c:v>4708.0565983251518</c:v>
                </c:pt>
                <c:pt idx="165">
                  <c:v>4708.0565983251518</c:v>
                </c:pt>
                <c:pt idx="166">
                  <c:v>4708.0565983251518</c:v>
                </c:pt>
                <c:pt idx="167">
                  <c:v>4708.0565983251518</c:v>
                </c:pt>
                <c:pt idx="168">
                  <c:v>4708.0565983251518</c:v>
                </c:pt>
                <c:pt idx="169">
                  <c:v>4708.0565983251518</c:v>
                </c:pt>
                <c:pt idx="170">
                  <c:v>4708.0565983251518</c:v>
                </c:pt>
                <c:pt idx="171">
                  <c:v>4708.0565983251518</c:v>
                </c:pt>
                <c:pt idx="172">
                  <c:v>4708.0565983251518</c:v>
                </c:pt>
                <c:pt idx="173">
                  <c:v>4708.0565983251518</c:v>
                </c:pt>
                <c:pt idx="174">
                  <c:v>4708.0565983251518</c:v>
                </c:pt>
                <c:pt idx="175">
                  <c:v>4708.0565983251518</c:v>
                </c:pt>
                <c:pt idx="176">
                  <c:v>4708.0565983251518</c:v>
                </c:pt>
                <c:pt idx="177">
                  <c:v>4708.0565983251518</c:v>
                </c:pt>
                <c:pt idx="178">
                  <c:v>4708.0565983251518</c:v>
                </c:pt>
                <c:pt idx="179">
                  <c:v>4708.0565983251518</c:v>
                </c:pt>
                <c:pt idx="180">
                  <c:v>4708.0565983251518</c:v>
                </c:pt>
                <c:pt idx="181">
                  <c:v>4708.0565983251518</c:v>
                </c:pt>
                <c:pt idx="182">
                  <c:v>4708.0565983251518</c:v>
                </c:pt>
                <c:pt idx="183">
                  <c:v>4708.0565983251518</c:v>
                </c:pt>
                <c:pt idx="184">
                  <c:v>4708.0565983251518</c:v>
                </c:pt>
                <c:pt idx="185">
                  <c:v>4708.0565983251518</c:v>
                </c:pt>
                <c:pt idx="186">
                  <c:v>4708.0565983251518</c:v>
                </c:pt>
                <c:pt idx="187">
                  <c:v>4708.0565983251518</c:v>
                </c:pt>
                <c:pt idx="188">
                  <c:v>4708.0565983251518</c:v>
                </c:pt>
                <c:pt idx="189">
                  <c:v>4708.0565983251518</c:v>
                </c:pt>
                <c:pt idx="190">
                  <c:v>4708.0565983251518</c:v>
                </c:pt>
                <c:pt idx="191">
                  <c:v>4708.0565983251518</c:v>
                </c:pt>
                <c:pt idx="192">
                  <c:v>4708.0565983251518</c:v>
                </c:pt>
                <c:pt idx="193">
                  <c:v>4708.0565983251518</c:v>
                </c:pt>
                <c:pt idx="194">
                  <c:v>4708.0565983251518</c:v>
                </c:pt>
                <c:pt idx="195">
                  <c:v>4708.0565983251518</c:v>
                </c:pt>
                <c:pt idx="196">
                  <c:v>4708.0565983251518</c:v>
                </c:pt>
                <c:pt idx="197">
                  <c:v>4708.0565983251518</c:v>
                </c:pt>
                <c:pt idx="198">
                  <c:v>4708.0565983251518</c:v>
                </c:pt>
                <c:pt idx="199">
                  <c:v>4708.0565983251518</c:v>
                </c:pt>
                <c:pt idx="200">
                  <c:v>4708.0565983251518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7E0-44DF-9772-E06FA4DCD84F}"/>
            </c:ext>
          </c:extLst>
        </c:ser>
        <c:ser>
          <c:idx val="8"/>
          <c:order val="8"/>
          <c:tx>
            <c:strRef>
              <c:f>'KN 2021'!$AP$5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2021'!$AP$305:$AP$505</c:f>
              <c:numCache>
                <c:formatCode>#,##0</c:formatCode>
                <c:ptCount val="201"/>
                <c:pt idx="0">
                  <c:v>4624.0656699115589</c:v>
                </c:pt>
                <c:pt idx="1">
                  <c:v>4624.0656699115589</c:v>
                </c:pt>
                <c:pt idx="2">
                  <c:v>4624.0656699115589</c:v>
                </c:pt>
                <c:pt idx="3">
                  <c:v>4624.0656699115589</c:v>
                </c:pt>
                <c:pt idx="4">
                  <c:v>4624.0656699115589</c:v>
                </c:pt>
                <c:pt idx="5">
                  <c:v>4624.0656699115589</c:v>
                </c:pt>
                <c:pt idx="6">
                  <c:v>4624.0656699115589</c:v>
                </c:pt>
                <c:pt idx="7">
                  <c:v>4624.0656699115589</c:v>
                </c:pt>
                <c:pt idx="8">
                  <c:v>4624.0656699115589</c:v>
                </c:pt>
                <c:pt idx="9">
                  <c:v>4624.0656699115589</c:v>
                </c:pt>
                <c:pt idx="10">
                  <c:v>4624.0656699115589</c:v>
                </c:pt>
                <c:pt idx="11">
                  <c:v>4624.0656699115589</c:v>
                </c:pt>
                <c:pt idx="12">
                  <c:v>4624.0656699115589</c:v>
                </c:pt>
                <c:pt idx="13">
                  <c:v>4624.0656699115589</c:v>
                </c:pt>
                <c:pt idx="14">
                  <c:v>4624.0656699115589</c:v>
                </c:pt>
                <c:pt idx="15">
                  <c:v>4624.0656699115589</c:v>
                </c:pt>
                <c:pt idx="16">
                  <c:v>4624.0656699115589</c:v>
                </c:pt>
                <c:pt idx="17">
                  <c:v>4624.0656699115589</c:v>
                </c:pt>
                <c:pt idx="18">
                  <c:v>4624.0656699115589</c:v>
                </c:pt>
                <c:pt idx="19">
                  <c:v>4624.0656699115589</c:v>
                </c:pt>
                <c:pt idx="20">
                  <c:v>4624.0656699115589</c:v>
                </c:pt>
                <c:pt idx="21">
                  <c:v>4624.0656699115589</c:v>
                </c:pt>
                <c:pt idx="22">
                  <c:v>4624.0656699115589</c:v>
                </c:pt>
                <c:pt idx="23">
                  <c:v>4624.0656699115589</c:v>
                </c:pt>
                <c:pt idx="24">
                  <c:v>4624.0656699115589</c:v>
                </c:pt>
                <c:pt idx="25">
                  <c:v>4624.0656699115589</c:v>
                </c:pt>
                <c:pt idx="26">
                  <c:v>4624.0656699115589</c:v>
                </c:pt>
                <c:pt idx="27">
                  <c:v>4624.0656699115589</c:v>
                </c:pt>
                <c:pt idx="28">
                  <c:v>4624.0656699115589</c:v>
                </c:pt>
                <c:pt idx="29">
                  <c:v>4624.0656699115589</c:v>
                </c:pt>
                <c:pt idx="30">
                  <c:v>4624.0656699115589</c:v>
                </c:pt>
                <c:pt idx="31">
                  <c:v>4624.0656699115589</c:v>
                </c:pt>
                <c:pt idx="32">
                  <c:v>4624.0656699115589</c:v>
                </c:pt>
                <c:pt idx="33">
                  <c:v>4624.0656699115589</c:v>
                </c:pt>
                <c:pt idx="34">
                  <c:v>4624.0656699115589</c:v>
                </c:pt>
                <c:pt idx="35">
                  <c:v>4624.0656699115589</c:v>
                </c:pt>
                <c:pt idx="36">
                  <c:v>4624.0656699115589</c:v>
                </c:pt>
                <c:pt idx="37">
                  <c:v>4624.0656699115589</c:v>
                </c:pt>
                <c:pt idx="38">
                  <c:v>4624.0656699115589</c:v>
                </c:pt>
                <c:pt idx="39">
                  <c:v>4624.0656699115589</c:v>
                </c:pt>
                <c:pt idx="40">
                  <c:v>4624.0656699115589</c:v>
                </c:pt>
                <c:pt idx="41">
                  <c:v>4624.0656699115589</c:v>
                </c:pt>
                <c:pt idx="42">
                  <c:v>4624.0656699115589</c:v>
                </c:pt>
                <c:pt idx="43">
                  <c:v>4624.0656699115589</c:v>
                </c:pt>
                <c:pt idx="44">
                  <c:v>4624.0656699115589</c:v>
                </c:pt>
                <c:pt idx="45">
                  <c:v>4624.0656699115589</c:v>
                </c:pt>
                <c:pt idx="46">
                  <c:v>4624.0656699115589</c:v>
                </c:pt>
                <c:pt idx="47">
                  <c:v>4624.0656699115589</c:v>
                </c:pt>
                <c:pt idx="48">
                  <c:v>4624.0656699115589</c:v>
                </c:pt>
                <c:pt idx="49">
                  <c:v>4624.0656699115589</c:v>
                </c:pt>
                <c:pt idx="50">
                  <c:v>4624.0656699115589</c:v>
                </c:pt>
                <c:pt idx="51">
                  <c:v>4624.0656699115589</c:v>
                </c:pt>
                <c:pt idx="52">
                  <c:v>4624.0656699115589</c:v>
                </c:pt>
                <c:pt idx="53">
                  <c:v>4624.0656699115589</c:v>
                </c:pt>
                <c:pt idx="54">
                  <c:v>4624.0656699115589</c:v>
                </c:pt>
                <c:pt idx="55">
                  <c:v>4624.0656699115589</c:v>
                </c:pt>
                <c:pt idx="56">
                  <c:v>4624.0656699115589</c:v>
                </c:pt>
                <c:pt idx="57">
                  <c:v>4624.0656699115589</c:v>
                </c:pt>
                <c:pt idx="58">
                  <c:v>4624.0656699115589</c:v>
                </c:pt>
                <c:pt idx="59">
                  <c:v>4624.0656699115589</c:v>
                </c:pt>
                <c:pt idx="60">
                  <c:v>4624.0656699115589</c:v>
                </c:pt>
                <c:pt idx="61">
                  <c:v>4624.0656699115589</c:v>
                </c:pt>
                <c:pt idx="62">
                  <c:v>4624.0656699115589</c:v>
                </c:pt>
                <c:pt idx="63">
                  <c:v>4624.0656699115589</c:v>
                </c:pt>
                <c:pt idx="64">
                  <c:v>4624.0656699115589</c:v>
                </c:pt>
                <c:pt idx="65">
                  <c:v>4624.0656699115589</c:v>
                </c:pt>
                <c:pt idx="66">
                  <c:v>4624.0656699115589</c:v>
                </c:pt>
                <c:pt idx="67">
                  <c:v>4624.0656699115589</c:v>
                </c:pt>
                <c:pt idx="68">
                  <c:v>4624.0656699115589</c:v>
                </c:pt>
                <c:pt idx="69">
                  <c:v>4624.0656699115589</c:v>
                </c:pt>
                <c:pt idx="70">
                  <c:v>4624.0656699115589</c:v>
                </c:pt>
                <c:pt idx="71">
                  <c:v>4624.0656699115589</c:v>
                </c:pt>
                <c:pt idx="72">
                  <c:v>4624.0656699115589</c:v>
                </c:pt>
                <c:pt idx="73">
                  <c:v>4624.0656699115589</c:v>
                </c:pt>
                <c:pt idx="74">
                  <c:v>4624.0656699115589</c:v>
                </c:pt>
                <c:pt idx="75">
                  <c:v>4624.0656699115589</c:v>
                </c:pt>
                <c:pt idx="76">
                  <c:v>4624.0656699115589</c:v>
                </c:pt>
                <c:pt idx="77">
                  <c:v>4624.0656699115589</c:v>
                </c:pt>
                <c:pt idx="78">
                  <c:v>4624.0656699115589</c:v>
                </c:pt>
                <c:pt idx="79">
                  <c:v>4624.0656699115589</c:v>
                </c:pt>
                <c:pt idx="80">
                  <c:v>4624.0656699115589</c:v>
                </c:pt>
                <c:pt idx="81">
                  <c:v>4624.0656699115589</c:v>
                </c:pt>
                <c:pt idx="82">
                  <c:v>4624.0656699115589</c:v>
                </c:pt>
                <c:pt idx="83">
                  <c:v>4624.0656699115589</c:v>
                </c:pt>
                <c:pt idx="84">
                  <c:v>4624.0656699115589</c:v>
                </c:pt>
                <c:pt idx="85">
                  <c:v>4624.0656699115589</c:v>
                </c:pt>
                <c:pt idx="86">
                  <c:v>4624.0656699115589</c:v>
                </c:pt>
                <c:pt idx="87">
                  <c:v>4624.0656699115589</c:v>
                </c:pt>
                <c:pt idx="88">
                  <c:v>4624.0656699115589</c:v>
                </c:pt>
                <c:pt idx="89">
                  <c:v>4624.0656699115589</c:v>
                </c:pt>
                <c:pt idx="90">
                  <c:v>4624.0656699115589</c:v>
                </c:pt>
                <c:pt idx="91">
                  <c:v>4624.0656699115589</c:v>
                </c:pt>
                <c:pt idx="92">
                  <c:v>4624.0656699115589</c:v>
                </c:pt>
                <c:pt idx="93">
                  <c:v>4624.0656699115589</c:v>
                </c:pt>
                <c:pt idx="94">
                  <c:v>4624.0656699115589</c:v>
                </c:pt>
                <c:pt idx="95">
                  <c:v>4624.0656699115589</c:v>
                </c:pt>
                <c:pt idx="96">
                  <c:v>4624.0656699115589</c:v>
                </c:pt>
                <c:pt idx="97">
                  <c:v>4624.0656699115589</c:v>
                </c:pt>
                <c:pt idx="98">
                  <c:v>4624.0656699115589</c:v>
                </c:pt>
                <c:pt idx="99">
                  <c:v>4624.0656699115589</c:v>
                </c:pt>
                <c:pt idx="100">
                  <c:v>4624.0656699115589</c:v>
                </c:pt>
                <c:pt idx="101">
                  <c:v>4624.0656699115589</c:v>
                </c:pt>
                <c:pt idx="102">
                  <c:v>4624.0656699115589</c:v>
                </c:pt>
                <c:pt idx="103">
                  <c:v>4624.0656699115589</c:v>
                </c:pt>
                <c:pt idx="104">
                  <c:v>4624.0656699115589</c:v>
                </c:pt>
                <c:pt idx="105">
                  <c:v>4624.0656699115589</c:v>
                </c:pt>
                <c:pt idx="106">
                  <c:v>4624.0656699115589</c:v>
                </c:pt>
                <c:pt idx="107">
                  <c:v>4624.0656699115589</c:v>
                </c:pt>
                <c:pt idx="108">
                  <c:v>4624.0656699115589</c:v>
                </c:pt>
                <c:pt idx="109">
                  <c:v>4624.0656699115589</c:v>
                </c:pt>
                <c:pt idx="110">
                  <c:v>4624.0656699115589</c:v>
                </c:pt>
                <c:pt idx="111">
                  <c:v>4624.0656699115589</c:v>
                </c:pt>
                <c:pt idx="112">
                  <c:v>4624.0656699115589</c:v>
                </c:pt>
                <c:pt idx="113">
                  <c:v>4624.0656699115589</c:v>
                </c:pt>
                <c:pt idx="114">
                  <c:v>4624.0656699115589</c:v>
                </c:pt>
                <c:pt idx="115">
                  <c:v>4624.0656699115589</c:v>
                </c:pt>
                <c:pt idx="116">
                  <c:v>4624.0656699115589</c:v>
                </c:pt>
                <c:pt idx="117">
                  <c:v>4624.0656699115589</c:v>
                </c:pt>
                <c:pt idx="118">
                  <c:v>4624.0656699115589</c:v>
                </c:pt>
                <c:pt idx="119">
                  <c:v>4624.0656699115589</c:v>
                </c:pt>
                <c:pt idx="120">
                  <c:v>4624.0656699115589</c:v>
                </c:pt>
                <c:pt idx="121">
                  <c:v>4624.0656699115589</c:v>
                </c:pt>
                <c:pt idx="122">
                  <c:v>4624.0656699115589</c:v>
                </c:pt>
                <c:pt idx="123">
                  <c:v>4624.0656699115589</c:v>
                </c:pt>
                <c:pt idx="124">
                  <c:v>4624.0656699115589</c:v>
                </c:pt>
                <c:pt idx="125">
                  <c:v>4624.0656699115589</c:v>
                </c:pt>
                <c:pt idx="126">
                  <c:v>4624.0656699115589</c:v>
                </c:pt>
                <c:pt idx="127">
                  <c:v>4624.0656699115589</c:v>
                </c:pt>
                <c:pt idx="128">
                  <c:v>4624.0656699115589</c:v>
                </c:pt>
                <c:pt idx="129">
                  <c:v>4624.0656699115589</c:v>
                </c:pt>
                <c:pt idx="130">
                  <c:v>4624.0656699115589</c:v>
                </c:pt>
                <c:pt idx="131">
                  <c:v>4624.0656699115589</c:v>
                </c:pt>
                <c:pt idx="132">
                  <c:v>4624.0656699115589</c:v>
                </c:pt>
                <c:pt idx="133">
                  <c:v>4624.0656699115589</c:v>
                </c:pt>
                <c:pt idx="134">
                  <c:v>4624.0656699115589</c:v>
                </c:pt>
                <c:pt idx="135">
                  <c:v>4624.0656699115589</c:v>
                </c:pt>
                <c:pt idx="136">
                  <c:v>4624.0656699115589</c:v>
                </c:pt>
                <c:pt idx="137">
                  <c:v>4624.0656699115589</c:v>
                </c:pt>
                <c:pt idx="138">
                  <c:v>4624.0656699115589</c:v>
                </c:pt>
                <c:pt idx="139">
                  <c:v>4624.0656699115589</c:v>
                </c:pt>
                <c:pt idx="140">
                  <c:v>4624.0656699115589</c:v>
                </c:pt>
                <c:pt idx="141">
                  <c:v>4624.0656699115589</c:v>
                </c:pt>
                <c:pt idx="142">
                  <c:v>4624.0656699115589</c:v>
                </c:pt>
                <c:pt idx="143">
                  <c:v>4624.0656699115589</c:v>
                </c:pt>
                <c:pt idx="144">
                  <c:v>4624.0656699115589</c:v>
                </c:pt>
                <c:pt idx="145">
                  <c:v>4624.0656699115589</c:v>
                </c:pt>
                <c:pt idx="146">
                  <c:v>4624.0656699115589</c:v>
                </c:pt>
                <c:pt idx="147">
                  <c:v>4624.0656699115589</c:v>
                </c:pt>
                <c:pt idx="148">
                  <c:v>4624.0656699115589</c:v>
                </c:pt>
                <c:pt idx="149">
                  <c:v>4624.0656699115589</c:v>
                </c:pt>
                <c:pt idx="150">
                  <c:v>4624.0656699115589</c:v>
                </c:pt>
                <c:pt idx="151">
                  <c:v>4624.0656699115589</c:v>
                </c:pt>
                <c:pt idx="152">
                  <c:v>4624.0656699115589</c:v>
                </c:pt>
                <c:pt idx="153">
                  <c:v>4624.0656699115589</c:v>
                </c:pt>
                <c:pt idx="154">
                  <c:v>4624.0656699115589</c:v>
                </c:pt>
                <c:pt idx="155">
                  <c:v>4624.0656699115589</c:v>
                </c:pt>
                <c:pt idx="156">
                  <c:v>4624.0656699115589</c:v>
                </c:pt>
                <c:pt idx="157">
                  <c:v>4624.0656699115589</c:v>
                </c:pt>
                <c:pt idx="158">
                  <c:v>4624.0656699115589</c:v>
                </c:pt>
                <c:pt idx="159">
                  <c:v>4624.0656699115589</c:v>
                </c:pt>
                <c:pt idx="160">
                  <c:v>4624.0656699115589</c:v>
                </c:pt>
                <c:pt idx="161">
                  <c:v>4624.0656699115589</c:v>
                </c:pt>
                <c:pt idx="162">
                  <c:v>4624.0656699115589</c:v>
                </c:pt>
                <c:pt idx="163">
                  <c:v>4624.0656699115589</c:v>
                </c:pt>
                <c:pt idx="164">
                  <c:v>4624.0656699115589</c:v>
                </c:pt>
                <c:pt idx="165">
                  <c:v>4624.0656699115589</c:v>
                </c:pt>
                <c:pt idx="166">
                  <c:v>4624.0656699115589</c:v>
                </c:pt>
                <c:pt idx="167">
                  <c:v>4624.0656699115589</c:v>
                </c:pt>
                <c:pt idx="168">
                  <c:v>4624.0656699115589</c:v>
                </c:pt>
                <c:pt idx="169">
                  <c:v>4624.0656699115589</c:v>
                </c:pt>
                <c:pt idx="170">
                  <c:v>4624.0656699115589</c:v>
                </c:pt>
                <c:pt idx="171">
                  <c:v>4624.0656699115589</c:v>
                </c:pt>
                <c:pt idx="172">
                  <c:v>4624.0656699115589</c:v>
                </c:pt>
                <c:pt idx="173">
                  <c:v>4624.0656699115589</c:v>
                </c:pt>
                <c:pt idx="174">
                  <c:v>4624.0656699115589</c:v>
                </c:pt>
                <c:pt idx="175">
                  <c:v>4624.0656699115589</c:v>
                </c:pt>
                <c:pt idx="176">
                  <c:v>4624.0656699115589</c:v>
                </c:pt>
                <c:pt idx="177">
                  <c:v>4624.0656699115589</c:v>
                </c:pt>
                <c:pt idx="178">
                  <c:v>4624.0656699115589</c:v>
                </c:pt>
                <c:pt idx="179">
                  <c:v>4624.0656699115589</c:v>
                </c:pt>
                <c:pt idx="180">
                  <c:v>4624.0656699115589</c:v>
                </c:pt>
                <c:pt idx="181">
                  <c:v>4624.0656699115589</c:v>
                </c:pt>
                <c:pt idx="182">
                  <c:v>4624.0656699115589</c:v>
                </c:pt>
                <c:pt idx="183">
                  <c:v>4624.0656699115589</c:v>
                </c:pt>
                <c:pt idx="184">
                  <c:v>4624.0656699115589</c:v>
                </c:pt>
                <c:pt idx="185">
                  <c:v>4624.0656699115589</c:v>
                </c:pt>
                <c:pt idx="186">
                  <c:v>4624.0656699115589</c:v>
                </c:pt>
                <c:pt idx="187">
                  <c:v>4624.0656699115589</c:v>
                </c:pt>
                <c:pt idx="188">
                  <c:v>4624.0656699115589</c:v>
                </c:pt>
                <c:pt idx="189">
                  <c:v>4624.0656699115589</c:v>
                </c:pt>
                <c:pt idx="190">
                  <c:v>4624.0656699115589</c:v>
                </c:pt>
                <c:pt idx="191">
                  <c:v>4624.0656699115589</c:v>
                </c:pt>
                <c:pt idx="192">
                  <c:v>4624.0656699115589</c:v>
                </c:pt>
                <c:pt idx="193">
                  <c:v>4624.0656699115589</c:v>
                </c:pt>
                <c:pt idx="194">
                  <c:v>4624.0656699115589</c:v>
                </c:pt>
                <c:pt idx="195">
                  <c:v>4624.0656699115589</c:v>
                </c:pt>
                <c:pt idx="196">
                  <c:v>4624.0656699115589</c:v>
                </c:pt>
                <c:pt idx="197">
                  <c:v>4624.0656699115589</c:v>
                </c:pt>
                <c:pt idx="198">
                  <c:v>4624.0656699115589</c:v>
                </c:pt>
                <c:pt idx="199">
                  <c:v>4624.0656699115589</c:v>
                </c:pt>
                <c:pt idx="200">
                  <c:v>4624.0656699115589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7E0-44DF-9772-E06FA4DCD84F}"/>
            </c:ext>
          </c:extLst>
        </c:ser>
        <c:ser>
          <c:idx val="9"/>
          <c:order val="9"/>
          <c:tx>
            <c:strRef>
              <c:f>'KN 2021'!$AQ$5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2021'!$AQ$305:$AQ$505</c:f>
              <c:numCache>
                <c:formatCode>#,##0</c:formatCode>
                <c:ptCount val="201"/>
                <c:pt idx="0">
                  <c:v>5932.894736842105</c:v>
                </c:pt>
                <c:pt idx="1">
                  <c:v>5932.894736842105</c:v>
                </c:pt>
                <c:pt idx="2">
                  <c:v>5932.894736842105</c:v>
                </c:pt>
                <c:pt idx="3">
                  <c:v>5932.894736842105</c:v>
                </c:pt>
                <c:pt idx="4">
                  <c:v>5932.894736842105</c:v>
                </c:pt>
                <c:pt idx="5">
                  <c:v>5932.894736842105</c:v>
                </c:pt>
                <c:pt idx="6">
                  <c:v>5932.894736842105</c:v>
                </c:pt>
                <c:pt idx="7">
                  <c:v>5932.894736842105</c:v>
                </c:pt>
                <c:pt idx="8">
                  <c:v>5932.894736842105</c:v>
                </c:pt>
                <c:pt idx="9">
                  <c:v>5932.894736842105</c:v>
                </c:pt>
                <c:pt idx="10">
                  <c:v>5932.894736842105</c:v>
                </c:pt>
                <c:pt idx="11">
                  <c:v>5932.894736842105</c:v>
                </c:pt>
                <c:pt idx="12">
                  <c:v>5932.894736842105</c:v>
                </c:pt>
                <c:pt idx="13">
                  <c:v>5932.894736842105</c:v>
                </c:pt>
                <c:pt idx="14">
                  <c:v>5932.894736842105</c:v>
                </c:pt>
                <c:pt idx="15">
                  <c:v>5932.894736842105</c:v>
                </c:pt>
                <c:pt idx="16">
                  <c:v>5932.894736842105</c:v>
                </c:pt>
                <c:pt idx="17">
                  <c:v>5932.894736842105</c:v>
                </c:pt>
                <c:pt idx="18">
                  <c:v>5932.894736842105</c:v>
                </c:pt>
                <c:pt idx="19">
                  <c:v>5932.894736842105</c:v>
                </c:pt>
                <c:pt idx="20">
                  <c:v>5932.894736842105</c:v>
                </c:pt>
                <c:pt idx="21">
                  <c:v>5932.894736842105</c:v>
                </c:pt>
                <c:pt idx="22">
                  <c:v>5932.894736842105</c:v>
                </c:pt>
                <c:pt idx="23">
                  <c:v>5932.894736842105</c:v>
                </c:pt>
                <c:pt idx="24">
                  <c:v>5932.894736842105</c:v>
                </c:pt>
                <c:pt idx="25">
                  <c:v>5932.894736842105</c:v>
                </c:pt>
                <c:pt idx="26">
                  <c:v>5932.894736842105</c:v>
                </c:pt>
                <c:pt idx="27">
                  <c:v>5932.894736842105</c:v>
                </c:pt>
                <c:pt idx="28">
                  <c:v>5932.894736842105</c:v>
                </c:pt>
                <c:pt idx="29">
                  <c:v>5932.894736842105</c:v>
                </c:pt>
                <c:pt idx="30">
                  <c:v>5932.894736842105</c:v>
                </c:pt>
                <c:pt idx="31">
                  <c:v>5932.894736842105</c:v>
                </c:pt>
                <c:pt idx="32">
                  <c:v>5932.894736842105</c:v>
                </c:pt>
                <c:pt idx="33">
                  <c:v>5932.894736842105</c:v>
                </c:pt>
                <c:pt idx="34">
                  <c:v>5932.894736842105</c:v>
                </c:pt>
                <c:pt idx="35">
                  <c:v>5932.894736842105</c:v>
                </c:pt>
                <c:pt idx="36">
                  <c:v>5932.894736842105</c:v>
                </c:pt>
                <c:pt idx="37">
                  <c:v>5932.894736842105</c:v>
                </c:pt>
                <c:pt idx="38">
                  <c:v>5932.894736842105</c:v>
                </c:pt>
                <c:pt idx="39">
                  <c:v>5932.894736842105</c:v>
                </c:pt>
                <c:pt idx="40">
                  <c:v>5932.894736842105</c:v>
                </c:pt>
                <c:pt idx="41">
                  <c:v>5932.894736842105</c:v>
                </c:pt>
                <c:pt idx="42">
                  <c:v>5932.894736842105</c:v>
                </c:pt>
                <c:pt idx="43">
                  <c:v>5932.894736842105</c:v>
                </c:pt>
                <c:pt idx="44">
                  <c:v>5932.894736842105</c:v>
                </c:pt>
                <c:pt idx="45">
                  <c:v>5932.894736842105</c:v>
                </c:pt>
                <c:pt idx="46">
                  <c:v>5932.894736842105</c:v>
                </c:pt>
                <c:pt idx="47">
                  <c:v>5932.894736842105</c:v>
                </c:pt>
                <c:pt idx="48">
                  <c:v>5932.894736842105</c:v>
                </c:pt>
                <c:pt idx="49">
                  <c:v>5932.894736842105</c:v>
                </c:pt>
                <c:pt idx="50">
                  <c:v>5932.894736842105</c:v>
                </c:pt>
                <c:pt idx="51">
                  <c:v>5932.894736842105</c:v>
                </c:pt>
                <c:pt idx="52">
                  <c:v>5932.894736842105</c:v>
                </c:pt>
                <c:pt idx="53">
                  <c:v>5932.894736842105</c:v>
                </c:pt>
                <c:pt idx="54">
                  <c:v>5932.894736842105</c:v>
                </c:pt>
                <c:pt idx="55">
                  <c:v>5932.894736842105</c:v>
                </c:pt>
                <c:pt idx="56">
                  <c:v>5932.894736842105</c:v>
                </c:pt>
                <c:pt idx="57">
                  <c:v>5932.894736842105</c:v>
                </c:pt>
                <c:pt idx="58">
                  <c:v>5932.894736842105</c:v>
                </c:pt>
                <c:pt idx="59">
                  <c:v>5932.894736842105</c:v>
                </c:pt>
                <c:pt idx="60">
                  <c:v>5932.894736842105</c:v>
                </c:pt>
                <c:pt idx="61">
                  <c:v>5932.894736842105</c:v>
                </c:pt>
                <c:pt idx="62">
                  <c:v>5932.894736842105</c:v>
                </c:pt>
                <c:pt idx="63">
                  <c:v>5932.894736842105</c:v>
                </c:pt>
                <c:pt idx="64">
                  <c:v>5932.894736842105</c:v>
                </c:pt>
                <c:pt idx="65">
                  <c:v>5932.894736842105</c:v>
                </c:pt>
                <c:pt idx="66">
                  <c:v>5932.894736842105</c:v>
                </c:pt>
                <c:pt idx="67">
                  <c:v>5932.894736842105</c:v>
                </c:pt>
                <c:pt idx="68">
                  <c:v>5932.894736842105</c:v>
                </c:pt>
                <c:pt idx="69">
                  <c:v>5932.894736842105</c:v>
                </c:pt>
                <c:pt idx="70">
                  <c:v>5932.894736842105</c:v>
                </c:pt>
                <c:pt idx="71">
                  <c:v>5932.894736842105</c:v>
                </c:pt>
                <c:pt idx="72">
                  <c:v>5932.894736842105</c:v>
                </c:pt>
                <c:pt idx="73">
                  <c:v>5932.894736842105</c:v>
                </c:pt>
                <c:pt idx="74">
                  <c:v>5932.894736842105</c:v>
                </c:pt>
                <c:pt idx="75">
                  <c:v>5932.894736842105</c:v>
                </c:pt>
                <c:pt idx="76">
                  <c:v>5932.894736842105</c:v>
                </c:pt>
                <c:pt idx="77">
                  <c:v>5932.894736842105</c:v>
                </c:pt>
                <c:pt idx="78">
                  <c:v>5932.894736842105</c:v>
                </c:pt>
                <c:pt idx="79">
                  <c:v>5932.894736842105</c:v>
                </c:pt>
                <c:pt idx="80">
                  <c:v>5932.894736842105</c:v>
                </c:pt>
                <c:pt idx="81">
                  <c:v>5932.894736842105</c:v>
                </c:pt>
                <c:pt idx="82">
                  <c:v>5932.894736842105</c:v>
                </c:pt>
                <c:pt idx="83">
                  <c:v>5932.894736842105</c:v>
                </c:pt>
                <c:pt idx="84">
                  <c:v>5932.894736842105</c:v>
                </c:pt>
                <c:pt idx="85">
                  <c:v>5932.894736842105</c:v>
                </c:pt>
                <c:pt idx="86">
                  <c:v>5932.894736842105</c:v>
                </c:pt>
                <c:pt idx="87">
                  <c:v>5932.894736842105</c:v>
                </c:pt>
                <c:pt idx="88">
                  <c:v>5932.894736842105</c:v>
                </c:pt>
                <c:pt idx="89">
                  <c:v>5932.894736842105</c:v>
                </c:pt>
                <c:pt idx="90">
                  <c:v>5932.894736842105</c:v>
                </c:pt>
                <c:pt idx="91">
                  <c:v>5932.894736842105</c:v>
                </c:pt>
                <c:pt idx="92">
                  <c:v>5932.894736842105</c:v>
                </c:pt>
                <c:pt idx="93">
                  <c:v>5932.894736842105</c:v>
                </c:pt>
                <c:pt idx="94">
                  <c:v>5932.894736842105</c:v>
                </c:pt>
                <c:pt idx="95">
                  <c:v>5932.894736842105</c:v>
                </c:pt>
                <c:pt idx="96">
                  <c:v>5932.894736842105</c:v>
                </c:pt>
                <c:pt idx="97">
                  <c:v>5932.894736842105</c:v>
                </c:pt>
                <c:pt idx="98">
                  <c:v>5932.894736842105</c:v>
                </c:pt>
                <c:pt idx="99">
                  <c:v>5932.894736842105</c:v>
                </c:pt>
                <c:pt idx="100">
                  <c:v>5932.894736842105</c:v>
                </c:pt>
                <c:pt idx="101">
                  <c:v>5932.894736842105</c:v>
                </c:pt>
                <c:pt idx="102">
                  <c:v>5932.894736842105</c:v>
                </c:pt>
                <c:pt idx="103">
                  <c:v>5932.894736842105</c:v>
                </c:pt>
                <c:pt idx="104">
                  <c:v>5932.894736842105</c:v>
                </c:pt>
                <c:pt idx="105">
                  <c:v>5932.894736842105</c:v>
                </c:pt>
                <c:pt idx="106">
                  <c:v>5932.894736842105</c:v>
                </c:pt>
                <c:pt idx="107">
                  <c:v>5932.894736842105</c:v>
                </c:pt>
                <c:pt idx="108">
                  <c:v>5932.894736842105</c:v>
                </c:pt>
                <c:pt idx="109">
                  <c:v>5932.894736842105</c:v>
                </c:pt>
                <c:pt idx="110">
                  <c:v>5932.894736842105</c:v>
                </c:pt>
                <c:pt idx="111">
                  <c:v>5932.894736842105</c:v>
                </c:pt>
                <c:pt idx="112">
                  <c:v>5932.894736842105</c:v>
                </c:pt>
                <c:pt idx="113">
                  <c:v>5932.894736842105</c:v>
                </c:pt>
                <c:pt idx="114">
                  <c:v>5932.894736842105</c:v>
                </c:pt>
                <c:pt idx="115">
                  <c:v>5932.894736842105</c:v>
                </c:pt>
                <c:pt idx="116">
                  <c:v>5932.894736842105</c:v>
                </c:pt>
                <c:pt idx="117">
                  <c:v>5932.894736842105</c:v>
                </c:pt>
                <c:pt idx="118">
                  <c:v>5932.894736842105</c:v>
                </c:pt>
                <c:pt idx="119">
                  <c:v>5932.894736842105</c:v>
                </c:pt>
                <c:pt idx="120">
                  <c:v>5932.894736842105</c:v>
                </c:pt>
                <c:pt idx="121">
                  <c:v>5932.894736842105</c:v>
                </c:pt>
                <c:pt idx="122">
                  <c:v>5932.894736842105</c:v>
                </c:pt>
                <c:pt idx="123">
                  <c:v>5932.894736842105</c:v>
                </c:pt>
                <c:pt idx="124">
                  <c:v>5932.894736842105</c:v>
                </c:pt>
                <c:pt idx="125">
                  <c:v>5932.894736842105</c:v>
                </c:pt>
                <c:pt idx="126">
                  <c:v>5932.894736842105</c:v>
                </c:pt>
                <c:pt idx="127">
                  <c:v>5932.894736842105</c:v>
                </c:pt>
                <c:pt idx="128">
                  <c:v>5932.894736842105</c:v>
                </c:pt>
                <c:pt idx="129">
                  <c:v>5932.894736842105</c:v>
                </c:pt>
                <c:pt idx="130">
                  <c:v>5932.894736842105</c:v>
                </c:pt>
                <c:pt idx="131">
                  <c:v>5932.894736842105</c:v>
                </c:pt>
                <c:pt idx="132">
                  <c:v>5932.894736842105</c:v>
                </c:pt>
                <c:pt idx="133">
                  <c:v>5932.894736842105</c:v>
                </c:pt>
                <c:pt idx="134">
                  <c:v>5932.894736842105</c:v>
                </c:pt>
                <c:pt idx="135">
                  <c:v>5932.894736842105</c:v>
                </c:pt>
                <c:pt idx="136">
                  <c:v>5932.894736842105</c:v>
                </c:pt>
                <c:pt idx="137">
                  <c:v>5932.894736842105</c:v>
                </c:pt>
                <c:pt idx="138">
                  <c:v>5932.894736842105</c:v>
                </c:pt>
                <c:pt idx="139">
                  <c:v>5932.894736842105</c:v>
                </c:pt>
                <c:pt idx="140">
                  <c:v>5932.894736842105</c:v>
                </c:pt>
                <c:pt idx="141">
                  <c:v>5932.894736842105</c:v>
                </c:pt>
                <c:pt idx="142">
                  <c:v>5932.894736842105</c:v>
                </c:pt>
                <c:pt idx="143">
                  <c:v>5932.894736842105</c:v>
                </c:pt>
                <c:pt idx="144">
                  <c:v>5932.894736842105</c:v>
                </c:pt>
                <c:pt idx="145">
                  <c:v>5932.894736842105</c:v>
                </c:pt>
                <c:pt idx="146">
                  <c:v>5932.894736842105</c:v>
                </c:pt>
                <c:pt idx="147">
                  <c:v>5932.894736842105</c:v>
                </c:pt>
                <c:pt idx="148">
                  <c:v>5932.894736842105</c:v>
                </c:pt>
                <c:pt idx="149">
                  <c:v>5932.894736842105</c:v>
                </c:pt>
                <c:pt idx="150">
                  <c:v>5932.894736842105</c:v>
                </c:pt>
                <c:pt idx="151">
                  <c:v>5932.894736842105</c:v>
                </c:pt>
                <c:pt idx="152">
                  <c:v>5932.894736842105</c:v>
                </c:pt>
                <c:pt idx="153">
                  <c:v>5932.894736842105</c:v>
                </c:pt>
                <c:pt idx="154">
                  <c:v>5932.894736842105</c:v>
                </c:pt>
                <c:pt idx="155">
                  <c:v>5932.894736842105</c:v>
                </c:pt>
                <c:pt idx="156">
                  <c:v>5932.894736842105</c:v>
                </c:pt>
                <c:pt idx="157">
                  <c:v>5932.894736842105</c:v>
                </c:pt>
                <c:pt idx="158">
                  <c:v>5932.894736842105</c:v>
                </c:pt>
                <c:pt idx="159">
                  <c:v>5932.894736842105</c:v>
                </c:pt>
                <c:pt idx="160">
                  <c:v>5932.894736842105</c:v>
                </c:pt>
                <c:pt idx="161">
                  <c:v>5932.894736842105</c:v>
                </c:pt>
                <c:pt idx="162">
                  <c:v>5932.894736842105</c:v>
                </c:pt>
                <c:pt idx="163">
                  <c:v>5932.894736842105</c:v>
                </c:pt>
                <c:pt idx="164">
                  <c:v>5932.894736842105</c:v>
                </c:pt>
                <c:pt idx="165">
                  <c:v>5932.894736842105</c:v>
                </c:pt>
                <c:pt idx="166">
                  <c:v>5932.894736842105</c:v>
                </c:pt>
                <c:pt idx="167">
                  <c:v>5932.894736842105</c:v>
                </c:pt>
                <c:pt idx="168">
                  <c:v>5932.894736842105</c:v>
                </c:pt>
                <c:pt idx="169">
                  <c:v>5932.894736842105</c:v>
                </c:pt>
                <c:pt idx="170">
                  <c:v>5932.894736842105</c:v>
                </c:pt>
                <c:pt idx="171">
                  <c:v>5932.894736842105</c:v>
                </c:pt>
                <c:pt idx="172">
                  <c:v>5932.894736842105</c:v>
                </c:pt>
                <c:pt idx="173">
                  <c:v>5932.894736842105</c:v>
                </c:pt>
                <c:pt idx="174">
                  <c:v>5932.894736842105</c:v>
                </c:pt>
                <c:pt idx="175">
                  <c:v>5932.894736842105</c:v>
                </c:pt>
                <c:pt idx="176">
                  <c:v>5932.894736842105</c:v>
                </c:pt>
                <c:pt idx="177">
                  <c:v>5932.894736842105</c:v>
                </c:pt>
                <c:pt idx="178">
                  <c:v>5932.894736842105</c:v>
                </c:pt>
                <c:pt idx="179">
                  <c:v>5932.894736842105</c:v>
                </c:pt>
                <c:pt idx="180">
                  <c:v>5932.894736842105</c:v>
                </c:pt>
                <c:pt idx="181">
                  <c:v>5932.894736842105</c:v>
                </c:pt>
                <c:pt idx="182">
                  <c:v>5932.894736842105</c:v>
                </c:pt>
                <c:pt idx="183">
                  <c:v>5932.894736842105</c:v>
                </c:pt>
                <c:pt idx="184">
                  <c:v>5932.894736842105</c:v>
                </c:pt>
                <c:pt idx="185">
                  <c:v>5932.894736842105</c:v>
                </c:pt>
                <c:pt idx="186">
                  <c:v>5932.894736842105</c:v>
                </c:pt>
                <c:pt idx="187">
                  <c:v>5932.894736842105</c:v>
                </c:pt>
                <c:pt idx="188">
                  <c:v>5932.894736842105</c:v>
                </c:pt>
                <c:pt idx="189">
                  <c:v>5932.894736842105</c:v>
                </c:pt>
                <c:pt idx="190">
                  <c:v>5932.894736842105</c:v>
                </c:pt>
                <c:pt idx="191">
                  <c:v>5932.894736842105</c:v>
                </c:pt>
                <c:pt idx="192">
                  <c:v>5932.894736842105</c:v>
                </c:pt>
                <c:pt idx="193">
                  <c:v>5932.894736842105</c:v>
                </c:pt>
                <c:pt idx="194">
                  <c:v>5932.894736842105</c:v>
                </c:pt>
                <c:pt idx="195">
                  <c:v>5932.894736842105</c:v>
                </c:pt>
                <c:pt idx="196">
                  <c:v>5932.894736842105</c:v>
                </c:pt>
                <c:pt idx="197">
                  <c:v>5932.894736842105</c:v>
                </c:pt>
                <c:pt idx="198">
                  <c:v>5932.894736842105</c:v>
                </c:pt>
                <c:pt idx="199">
                  <c:v>5932.894736842105</c:v>
                </c:pt>
                <c:pt idx="200">
                  <c:v>5932.894736842105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7E0-44DF-9772-E06FA4DCD84F}"/>
            </c:ext>
          </c:extLst>
        </c:ser>
        <c:ser>
          <c:idx val="10"/>
          <c:order val="10"/>
          <c:tx>
            <c:strRef>
              <c:f>'KN 2021'!$AR$5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2021'!$AR$305:$AR$505</c:f>
              <c:numCache>
                <c:formatCode>#,##0</c:formatCode>
                <c:ptCount val="201"/>
                <c:pt idx="0">
                  <c:v>3058.0095939463554</c:v>
                </c:pt>
                <c:pt idx="1">
                  <c:v>3058.0095939463554</c:v>
                </c:pt>
                <c:pt idx="2">
                  <c:v>3058.0095939463554</c:v>
                </c:pt>
                <c:pt idx="3">
                  <c:v>3058.0095939463554</c:v>
                </c:pt>
                <c:pt idx="4">
                  <c:v>3058.0095939463554</c:v>
                </c:pt>
                <c:pt idx="5">
                  <c:v>3058.0095939463554</c:v>
                </c:pt>
                <c:pt idx="6">
                  <c:v>3058.0095939463554</c:v>
                </c:pt>
                <c:pt idx="7">
                  <c:v>3058.0095939463554</c:v>
                </c:pt>
                <c:pt idx="8">
                  <c:v>3058.0095939463554</c:v>
                </c:pt>
                <c:pt idx="9">
                  <c:v>3058.0095939463554</c:v>
                </c:pt>
                <c:pt idx="10">
                  <c:v>3058.0095939463554</c:v>
                </c:pt>
                <c:pt idx="11">
                  <c:v>3058.0095939463554</c:v>
                </c:pt>
                <c:pt idx="12">
                  <c:v>3058.0095939463554</c:v>
                </c:pt>
                <c:pt idx="13">
                  <c:v>3058.0095939463554</c:v>
                </c:pt>
                <c:pt idx="14">
                  <c:v>3058.0095939463554</c:v>
                </c:pt>
                <c:pt idx="15">
                  <c:v>3058.0095939463554</c:v>
                </c:pt>
                <c:pt idx="16">
                  <c:v>3058.0095939463554</c:v>
                </c:pt>
                <c:pt idx="17">
                  <c:v>3058.0095939463554</c:v>
                </c:pt>
                <c:pt idx="18">
                  <c:v>3058.0095939463554</c:v>
                </c:pt>
                <c:pt idx="19">
                  <c:v>3058.0095939463554</c:v>
                </c:pt>
                <c:pt idx="20">
                  <c:v>3058.0095939463554</c:v>
                </c:pt>
                <c:pt idx="21">
                  <c:v>3058.0095939463554</c:v>
                </c:pt>
                <c:pt idx="22">
                  <c:v>3058.0095939463554</c:v>
                </c:pt>
                <c:pt idx="23">
                  <c:v>3058.0095939463554</c:v>
                </c:pt>
                <c:pt idx="24">
                  <c:v>3058.0095939463554</c:v>
                </c:pt>
                <c:pt idx="25">
                  <c:v>3058.0095939463554</c:v>
                </c:pt>
                <c:pt idx="26">
                  <c:v>3058.0095939463554</c:v>
                </c:pt>
                <c:pt idx="27">
                  <c:v>3058.0095939463554</c:v>
                </c:pt>
                <c:pt idx="28">
                  <c:v>3058.0095939463554</c:v>
                </c:pt>
                <c:pt idx="29">
                  <c:v>3058.0095939463554</c:v>
                </c:pt>
                <c:pt idx="30">
                  <c:v>3058.0095939463554</c:v>
                </c:pt>
                <c:pt idx="31">
                  <c:v>3058.0095939463554</c:v>
                </c:pt>
                <c:pt idx="32">
                  <c:v>3058.0095939463554</c:v>
                </c:pt>
                <c:pt idx="33">
                  <c:v>3058.0095939463554</c:v>
                </c:pt>
                <c:pt idx="34">
                  <c:v>3058.0095939463554</c:v>
                </c:pt>
                <c:pt idx="35">
                  <c:v>3058.0095939463554</c:v>
                </c:pt>
                <c:pt idx="36">
                  <c:v>3058.0095939463554</c:v>
                </c:pt>
                <c:pt idx="37">
                  <c:v>3058.0095939463554</c:v>
                </c:pt>
                <c:pt idx="38">
                  <c:v>3058.0095939463554</c:v>
                </c:pt>
                <c:pt idx="39">
                  <c:v>3058.0095939463554</c:v>
                </c:pt>
                <c:pt idx="40">
                  <c:v>3058.0095939463554</c:v>
                </c:pt>
                <c:pt idx="41">
                  <c:v>3058.0095939463554</c:v>
                </c:pt>
                <c:pt idx="42">
                  <c:v>3058.0095939463554</c:v>
                </c:pt>
                <c:pt idx="43">
                  <c:v>3058.0095939463554</c:v>
                </c:pt>
                <c:pt idx="44">
                  <c:v>3058.0095939463554</c:v>
                </c:pt>
                <c:pt idx="45">
                  <c:v>3058.0095939463554</c:v>
                </c:pt>
                <c:pt idx="46">
                  <c:v>3058.0095939463554</c:v>
                </c:pt>
                <c:pt idx="47">
                  <c:v>3058.0095939463554</c:v>
                </c:pt>
                <c:pt idx="48">
                  <c:v>3058.0095939463554</c:v>
                </c:pt>
                <c:pt idx="49">
                  <c:v>3058.0095939463554</c:v>
                </c:pt>
                <c:pt idx="50">
                  <c:v>3058.0095939463554</c:v>
                </c:pt>
                <c:pt idx="51">
                  <c:v>3058.0095939463554</c:v>
                </c:pt>
                <c:pt idx="52">
                  <c:v>3058.0095939463554</c:v>
                </c:pt>
                <c:pt idx="53">
                  <c:v>3058.0095939463554</c:v>
                </c:pt>
                <c:pt idx="54">
                  <c:v>3058.0095939463554</c:v>
                </c:pt>
                <c:pt idx="55">
                  <c:v>3058.0095939463554</c:v>
                </c:pt>
                <c:pt idx="56">
                  <c:v>3058.0095939463554</c:v>
                </c:pt>
                <c:pt idx="57">
                  <c:v>3058.0095939463554</c:v>
                </c:pt>
                <c:pt idx="58">
                  <c:v>3058.0095939463554</c:v>
                </c:pt>
                <c:pt idx="59">
                  <c:v>3058.0095939463554</c:v>
                </c:pt>
                <c:pt idx="60">
                  <c:v>3058.0095939463554</c:v>
                </c:pt>
                <c:pt idx="61">
                  <c:v>3058.0095939463554</c:v>
                </c:pt>
                <c:pt idx="62">
                  <c:v>3058.0095939463554</c:v>
                </c:pt>
                <c:pt idx="63">
                  <c:v>3058.0095939463554</c:v>
                </c:pt>
                <c:pt idx="64">
                  <c:v>3058.0095939463554</c:v>
                </c:pt>
                <c:pt idx="65">
                  <c:v>3058.0095939463554</c:v>
                </c:pt>
                <c:pt idx="66">
                  <c:v>3058.0095939463554</c:v>
                </c:pt>
                <c:pt idx="67">
                  <c:v>3058.0095939463554</c:v>
                </c:pt>
                <c:pt idx="68">
                  <c:v>3058.0095939463554</c:v>
                </c:pt>
                <c:pt idx="69">
                  <c:v>3058.0095939463554</c:v>
                </c:pt>
                <c:pt idx="70">
                  <c:v>3058.0095939463554</c:v>
                </c:pt>
                <c:pt idx="71">
                  <c:v>3058.0095939463554</c:v>
                </c:pt>
                <c:pt idx="72">
                  <c:v>3058.0095939463554</c:v>
                </c:pt>
                <c:pt idx="73">
                  <c:v>3058.0095939463554</c:v>
                </c:pt>
                <c:pt idx="74">
                  <c:v>3058.0095939463554</c:v>
                </c:pt>
                <c:pt idx="75">
                  <c:v>3058.0095939463554</c:v>
                </c:pt>
                <c:pt idx="76">
                  <c:v>3058.0095939463554</c:v>
                </c:pt>
                <c:pt idx="77">
                  <c:v>3058.0095939463554</c:v>
                </c:pt>
                <c:pt idx="78">
                  <c:v>3058.0095939463554</c:v>
                </c:pt>
                <c:pt idx="79">
                  <c:v>3058.0095939463554</c:v>
                </c:pt>
                <c:pt idx="80">
                  <c:v>3058.0095939463554</c:v>
                </c:pt>
                <c:pt idx="81">
                  <c:v>3058.0095939463554</c:v>
                </c:pt>
                <c:pt idx="82">
                  <c:v>3058.0095939463554</c:v>
                </c:pt>
                <c:pt idx="83">
                  <c:v>3058.0095939463554</c:v>
                </c:pt>
                <c:pt idx="84">
                  <c:v>3058.0095939463554</c:v>
                </c:pt>
                <c:pt idx="85">
                  <c:v>3058.0095939463554</c:v>
                </c:pt>
                <c:pt idx="86">
                  <c:v>3058.0095939463554</c:v>
                </c:pt>
                <c:pt idx="87">
                  <c:v>3058.0095939463554</c:v>
                </c:pt>
                <c:pt idx="88">
                  <c:v>3058.0095939463554</c:v>
                </c:pt>
                <c:pt idx="89">
                  <c:v>3058.0095939463554</c:v>
                </c:pt>
                <c:pt idx="90">
                  <c:v>3058.0095939463554</c:v>
                </c:pt>
                <c:pt idx="91">
                  <c:v>3058.0095939463554</c:v>
                </c:pt>
                <c:pt idx="92">
                  <c:v>3058.0095939463554</c:v>
                </c:pt>
                <c:pt idx="93">
                  <c:v>3058.0095939463554</c:v>
                </c:pt>
                <c:pt idx="94">
                  <c:v>3058.0095939463554</c:v>
                </c:pt>
                <c:pt idx="95">
                  <c:v>3058.0095939463554</c:v>
                </c:pt>
                <c:pt idx="96">
                  <c:v>3058.0095939463554</c:v>
                </c:pt>
                <c:pt idx="97">
                  <c:v>3058.0095939463554</c:v>
                </c:pt>
                <c:pt idx="98">
                  <c:v>3058.0095939463554</c:v>
                </c:pt>
                <c:pt idx="99">
                  <c:v>3058.0095939463554</c:v>
                </c:pt>
                <c:pt idx="100">
                  <c:v>3058.0095939463554</c:v>
                </c:pt>
                <c:pt idx="101">
                  <c:v>3058.0095939463554</c:v>
                </c:pt>
                <c:pt idx="102">
                  <c:v>3058.0095939463554</c:v>
                </c:pt>
                <c:pt idx="103">
                  <c:v>3058.0095939463554</c:v>
                </c:pt>
                <c:pt idx="104">
                  <c:v>3058.0095939463554</c:v>
                </c:pt>
                <c:pt idx="105">
                  <c:v>3058.0095939463554</c:v>
                </c:pt>
                <c:pt idx="106">
                  <c:v>3058.0095939463554</c:v>
                </c:pt>
                <c:pt idx="107">
                  <c:v>3058.0095939463554</c:v>
                </c:pt>
                <c:pt idx="108">
                  <c:v>3058.0095939463554</c:v>
                </c:pt>
                <c:pt idx="109">
                  <c:v>3058.0095939463554</c:v>
                </c:pt>
                <c:pt idx="110">
                  <c:v>3058.0095939463554</c:v>
                </c:pt>
                <c:pt idx="111">
                  <c:v>3058.0095939463554</c:v>
                </c:pt>
                <c:pt idx="112">
                  <c:v>3058.0095939463554</c:v>
                </c:pt>
                <c:pt idx="113">
                  <c:v>3058.0095939463554</c:v>
                </c:pt>
                <c:pt idx="114">
                  <c:v>3058.0095939463554</c:v>
                </c:pt>
                <c:pt idx="115">
                  <c:v>3058.0095939463554</c:v>
                </c:pt>
                <c:pt idx="116">
                  <c:v>3058.0095939463554</c:v>
                </c:pt>
                <c:pt idx="117">
                  <c:v>3058.0095939463554</c:v>
                </c:pt>
                <c:pt idx="118">
                  <c:v>3058.0095939463554</c:v>
                </c:pt>
                <c:pt idx="119">
                  <c:v>3058.0095939463554</c:v>
                </c:pt>
                <c:pt idx="120">
                  <c:v>3058.0095939463554</c:v>
                </c:pt>
                <c:pt idx="121">
                  <c:v>3058.0095939463554</c:v>
                </c:pt>
                <c:pt idx="122">
                  <c:v>3058.0095939463554</c:v>
                </c:pt>
                <c:pt idx="123">
                  <c:v>3058.0095939463554</c:v>
                </c:pt>
                <c:pt idx="124">
                  <c:v>3058.0095939463554</c:v>
                </c:pt>
                <c:pt idx="125">
                  <c:v>3058.0095939463554</c:v>
                </c:pt>
                <c:pt idx="126">
                  <c:v>3058.0095939463554</c:v>
                </c:pt>
                <c:pt idx="127">
                  <c:v>3058.0095939463554</c:v>
                </c:pt>
                <c:pt idx="128">
                  <c:v>3058.0095939463554</c:v>
                </c:pt>
                <c:pt idx="129">
                  <c:v>3058.0095939463554</c:v>
                </c:pt>
                <c:pt idx="130">
                  <c:v>3058.0095939463554</c:v>
                </c:pt>
                <c:pt idx="131">
                  <c:v>3058.0095939463554</c:v>
                </c:pt>
                <c:pt idx="132">
                  <c:v>3058.0095939463554</c:v>
                </c:pt>
                <c:pt idx="133">
                  <c:v>3058.0095939463554</c:v>
                </c:pt>
                <c:pt idx="134">
                  <c:v>3058.0095939463554</c:v>
                </c:pt>
                <c:pt idx="135">
                  <c:v>3058.0095939463554</c:v>
                </c:pt>
                <c:pt idx="136">
                  <c:v>3058.0095939463554</c:v>
                </c:pt>
                <c:pt idx="137">
                  <c:v>3058.0095939463554</c:v>
                </c:pt>
                <c:pt idx="138">
                  <c:v>3058.0095939463554</c:v>
                </c:pt>
                <c:pt idx="139">
                  <c:v>3058.0095939463554</c:v>
                </c:pt>
                <c:pt idx="140">
                  <c:v>3058.0095939463554</c:v>
                </c:pt>
                <c:pt idx="141">
                  <c:v>3058.0095939463554</c:v>
                </c:pt>
                <c:pt idx="142">
                  <c:v>3058.0095939463554</c:v>
                </c:pt>
                <c:pt idx="143">
                  <c:v>3058.0095939463554</c:v>
                </c:pt>
                <c:pt idx="144">
                  <c:v>3058.0095939463554</c:v>
                </c:pt>
                <c:pt idx="145">
                  <c:v>3058.0095939463554</c:v>
                </c:pt>
                <c:pt idx="146">
                  <c:v>3058.0095939463554</c:v>
                </c:pt>
                <c:pt idx="147">
                  <c:v>3058.0095939463554</c:v>
                </c:pt>
                <c:pt idx="148">
                  <c:v>3058.0095939463554</c:v>
                </c:pt>
                <c:pt idx="149">
                  <c:v>3058.0095939463554</c:v>
                </c:pt>
                <c:pt idx="150">
                  <c:v>3058.0095939463554</c:v>
                </c:pt>
                <c:pt idx="151">
                  <c:v>3058.0095939463554</c:v>
                </c:pt>
                <c:pt idx="152">
                  <c:v>3058.0095939463554</c:v>
                </c:pt>
                <c:pt idx="153">
                  <c:v>3058.0095939463554</c:v>
                </c:pt>
                <c:pt idx="154">
                  <c:v>3058.0095939463554</c:v>
                </c:pt>
                <c:pt idx="155">
                  <c:v>3058.0095939463554</c:v>
                </c:pt>
                <c:pt idx="156">
                  <c:v>3058.0095939463554</c:v>
                </c:pt>
                <c:pt idx="157">
                  <c:v>3058.0095939463554</c:v>
                </c:pt>
                <c:pt idx="158">
                  <c:v>3058.0095939463554</c:v>
                </c:pt>
                <c:pt idx="159">
                  <c:v>3058.0095939463554</c:v>
                </c:pt>
                <c:pt idx="160">
                  <c:v>3058.0095939463554</c:v>
                </c:pt>
                <c:pt idx="161">
                  <c:v>3058.0095939463554</c:v>
                </c:pt>
                <c:pt idx="162">
                  <c:v>3058.0095939463554</c:v>
                </c:pt>
                <c:pt idx="163">
                  <c:v>3058.0095939463554</c:v>
                </c:pt>
                <c:pt idx="164">
                  <c:v>3058.0095939463554</c:v>
                </c:pt>
                <c:pt idx="165">
                  <c:v>3058.0095939463554</c:v>
                </c:pt>
                <c:pt idx="166">
                  <c:v>3058.0095939463554</c:v>
                </c:pt>
                <c:pt idx="167">
                  <c:v>3058.0095939463554</c:v>
                </c:pt>
                <c:pt idx="168">
                  <c:v>3058.0095939463554</c:v>
                </c:pt>
                <c:pt idx="169">
                  <c:v>3058.0095939463554</c:v>
                </c:pt>
                <c:pt idx="170">
                  <c:v>3058.0095939463554</c:v>
                </c:pt>
                <c:pt idx="171">
                  <c:v>3058.0095939463554</c:v>
                </c:pt>
                <c:pt idx="172">
                  <c:v>3058.0095939463554</c:v>
                </c:pt>
                <c:pt idx="173">
                  <c:v>3058.0095939463554</c:v>
                </c:pt>
                <c:pt idx="174">
                  <c:v>3058.0095939463554</c:v>
                </c:pt>
                <c:pt idx="175">
                  <c:v>3058.0095939463554</c:v>
                </c:pt>
                <c:pt idx="176">
                  <c:v>3058.0095939463554</c:v>
                </c:pt>
                <c:pt idx="177">
                  <c:v>3058.0095939463554</c:v>
                </c:pt>
                <c:pt idx="178">
                  <c:v>3058.0095939463554</c:v>
                </c:pt>
                <c:pt idx="179">
                  <c:v>3058.0095939463554</c:v>
                </c:pt>
                <c:pt idx="180">
                  <c:v>3058.0095939463554</c:v>
                </c:pt>
                <c:pt idx="181">
                  <c:v>3058.0095939463554</c:v>
                </c:pt>
                <c:pt idx="182">
                  <c:v>3058.0095939463554</c:v>
                </c:pt>
                <c:pt idx="183">
                  <c:v>3058.0095939463554</c:v>
                </c:pt>
                <c:pt idx="184">
                  <c:v>3058.0095939463554</c:v>
                </c:pt>
                <c:pt idx="185">
                  <c:v>3058.0095939463554</c:v>
                </c:pt>
                <c:pt idx="186">
                  <c:v>3058.0095939463554</c:v>
                </c:pt>
                <c:pt idx="187">
                  <c:v>3058.0095939463554</c:v>
                </c:pt>
                <c:pt idx="188">
                  <c:v>3058.0095939463554</c:v>
                </c:pt>
                <c:pt idx="189">
                  <c:v>3058.0095939463554</c:v>
                </c:pt>
                <c:pt idx="190">
                  <c:v>3058.0095939463554</c:v>
                </c:pt>
                <c:pt idx="191">
                  <c:v>3058.0095939463554</c:v>
                </c:pt>
                <c:pt idx="192">
                  <c:v>3058.0095939463554</c:v>
                </c:pt>
                <c:pt idx="193">
                  <c:v>3058.0095939463554</c:v>
                </c:pt>
                <c:pt idx="194">
                  <c:v>3058.0095939463554</c:v>
                </c:pt>
                <c:pt idx="195">
                  <c:v>3058.0095939463554</c:v>
                </c:pt>
                <c:pt idx="196">
                  <c:v>3058.0095939463554</c:v>
                </c:pt>
                <c:pt idx="197">
                  <c:v>3058.0095939463554</c:v>
                </c:pt>
                <c:pt idx="198">
                  <c:v>3058.0095939463554</c:v>
                </c:pt>
                <c:pt idx="199">
                  <c:v>3058.0095939463554</c:v>
                </c:pt>
                <c:pt idx="200">
                  <c:v>3058.0095939463554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7E0-44DF-9772-E06FA4DCD84F}"/>
            </c:ext>
          </c:extLst>
        </c:ser>
        <c:ser>
          <c:idx val="11"/>
          <c:order val="11"/>
          <c:tx>
            <c:strRef>
              <c:f>'KN 2021'!$AS$5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2021'!$AS$305:$AS$505</c:f>
              <c:numCache>
                <c:formatCode>#,##0</c:formatCode>
                <c:ptCount val="201"/>
                <c:pt idx="0">
                  <c:v>4401.3289036544857</c:v>
                </c:pt>
                <c:pt idx="1">
                  <c:v>4400.8720024914355</c:v>
                </c:pt>
                <c:pt idx="2">
                  <c:v>4400.4151961801954</c:v>
                </c:pt>
                <c:pt idx="3">
                  <c:v>4399.9584846912303</c:v>
                </c:pt>
                <c:pt idx="4">
                  <c:v>4399.501867995019</c:v>
                </c:pt>
                <c:pt idx="5">
                  <c:v>4399.045346062052</c:v>
                </c:pt>
                <c:pt idx="6">
                  <c:v>4398.5889188628353</c:v>
                </c:pt>
                <c:pt idx="7">
                  <c:v>4397.6763485477177</c:v>
                </c:pt>
                <c:pt idx="8">
                  <c:v>4397.220205372887</c:v>
                </c:pt>
                <c:pt idx="9">
                  <c:v>4396.7641568139388</c:v>
                </c:pt>
                <c:pt idx="10">
                  <c:v>4396.3082028414392</c:v>
                </c:pt>
                <c:pt idx="11">
                  <c:v>4395.8523434259641</c:v>
                </c:pt>
                <c:pt idx="12">
                  <c:v>4395.3965785381024</c:v>
                </c:pt>
                <c:pt idx="13">
                  <c:v>4394.9409081484555</c:v>
                </c:pt>
                <c:pt idx="14">
                  <c:v>4394.4853322276358</c:v>
                </c:pt>
                <c:pt idx="15">
                  <c:v>4394.0298507462685</c:v>
                </c:pt>
                <c:pt idx="16">
                  <c:v>4393.5744636749923</c:v>
                </c:pt>
                <c:pt idx="17">
                  <c:v>4393.1191709844561</c:v>
                </c:pt>
                <c:pt idx="18">
                  <c:v>4392.6639726453213</c:v>
                </c:pt>
                <c:pt idx="19">
                  <c:v>4392.2088686282641</c:v>
                </c:pt>
                <c:pt idx="20">
                  <c:v>4391.7538589039677</c:v>
                </c:pt>
                <c:pt idx="21">
                  <c:v>4391.298943443132</c:v>
                </c:pt>
                <c:pt idx="22">
                  <c:v>4390.8441222164683</c:v>
                </c:pt>
                <c:pt idx="23">
                  <c:v>4390.3893951946975</c:v>
                </c:pt>
                <c:pt idx="24">
                  <c:v>4389.9347623485555</c:v>
                </c:pt>
                <c:pt idx="25">
                  <c:v>4389.4802236487885</c:v>
                </c:pt>
                <c:pt idx="26">
                  <c:v>4388.5714285714284</c:v>
                </c:pt>
                <c:pt idx="27">
                  <c:v>4388.1171721353894</c:v>
                </c:pt>
                <c:pt idx="28">
                  <c:v>4387.6630097288344</c:v>
                </c:pt>
                <c:pt idx="29">
                  <c:v>4387.2089413225713</c:v>
                </c:pt>
                <c:pt idx="30">
                  <c:v>4386.7549668874171</c:v>
                </c:pt>
                <c:pt idx="31">
                  <c:v>4386.3010863942054</c:v>
                </c:pt>
                <c:pt idx="32">
                  <c:v>4385.8472998137804</c:v>
                </c:pt>
                <c:pt idx="33">
                  <c:v>4385.3936071169956</c:v>
                </c:pt>
                <c:pt idx="34">
                  <c:v>4384.9400082747206</c:v>
                </c:pt>
                <c:pt idx="35">
                  <c:v>4384.4865032578346</c:v>
                </c:pt>
                <c:pt idx="36">
                  <c:v>4384.033092037228</c:v>
                </c:pt>
                <c:pt idx="37">
                  <c:v>4383.5797745838072</c:v>
                </c:pt>
                <c:pt idx="38">
                  <c:v>4383.1265508684864</c:v>
                </c:pt>
                <c:pt idx="39">
                  <c:v>4382.6734208621938</c:v>
                </c:pt>
                <c:pt idx="40">
                  <c:v>4382.2203845358699</c:v>
                </c:pt>
                <c:pt idx="41">
                  <c:v>4382.2203845358699</c:v>
                </c:pt>
                <c:pt idx="42">
                  <c:v>4381.7674418604647</c:v>
                </c:pt>
                <c:pt idx="43">
                  <c:v>4381.3145928069443</c:v>
                </c:pt>
                <c:pt idx="44">
                  <c:v>4380.861837346285</c:v>
                </c:pt>
                <c:pt idx="45">
                  <c:v>4380.409175449473</c:v>
                </c:pt>
                <c:pt idx="46">
                  <c:v>4379.9566070875089</c:v>
                </c:pt>
                <c:pt idx="47">
                  <c:v>4379.5041322314055</c:v>
                </c:pt>
                <c:pt idx="48">
                  <c:v>4379.0517508521843</c:v>
                </c:pt>
                <c:pt idx="49">
                  <c:v>4378.5994629208844</c:v>
                </c:pt>
                <c:pt idx="50">
                  <c:v>4378.1472684085511</c:v>
                </c:pt>
                <c:pt idx="51">
                  <c:v>4377.6951672862451</c:v>
                </c:pt>
                <c:pt idx="52">
                  <c:v>4377.2431595250391</c:v>
                </c:pt>
                <c:pt idx="53">
                  <c:v>4376.7912450960148</c:v>
                </c:pt>
                <c:pt idx="54">
                  <c:v>4376.3394239702693</c:v>
                </c:pt>
                <c:pt idx="55">
                  <c:v>4375.8876961189098</c:v>
                </c:pt>
                <c:pt idx="56">
                  <c:v>4375.4360615130563</c:v>
                </c:pt>
                <c:pt idx="57">
                  <c:v>4374.9845201238386</c:v>
                </c:pt>
                <c:pt idx="58">
                  <c:v>4374.5330719224021</c:v>
                </c:pt>
                <c:pt idx="59">
                  <c:v>4374.0817168799013</c:v>
                </c:pt>
                <c:pt idx="60">
                  <c:v>4373.6304549675024</c:v>
                </c:pt>
                <c:pt idx="61">
                  <c:v>4373.6304549675024</c:v>
                </c:pt>
                <c:pt idx="62">
                  <c:v>4373.1792861563854</c:v>
                </c:pt>
                <c:pt idx="63">
                  <c:v>4372.7282104177411</c:v>
                </c:pt>
                <c:pt idx="64">
                  <c:v>4372.2772277227723</c:v>
                </c:pt>
                <c:pt idx="65">
                  <c:v>4371.8263380426934</c:v>
                </c:pt>
                <c:pt idx="66">
                  <c:v>4371.3755413487315</c:v>
                </c:pt>
                <c:pt idx="67">
                  <c:v>4370.924837612125</c:v>
                </c:pt>
                <c:pt idx="68">
                  <c:v>4370.4742268041236</c:v>
                </c:pt>
                <c:pt idx="69">
                  <c:v>4370.0237088959902</c:v>
                </c:pt>
                <c:pt idx="70">
                  <c:v>4369.5732838589984</c:v>
                </c:pt>
                <c:pt idx="71">
                  <c:v>4369.1229516644335</c:v>
                </c:pt>
                <c:pt idx="72">
                  <c:v>4369.1229516644335</c:v>
                </c:pt>
                <c:pt idx="73">
                  <c:v>4368.6727122835937</c:v>
                </c:pt>
                <c:pt idx="74">
                  <c:v>4368.2225656877899</c:v>
                </c:pt>
                <c:pt idx="75">
                  <c:v>4367.7725118483413</c:v>
                </c:pt>
                <c:pt idx="76">
                  <c:v>4367.3225507365823</c:v>
                </c:pt>
                <c:pt idx="77">
                  <c:v>4366.8726823238567</c:v>
                </c:pt>
                <c:pt idx="78">
                  <c:v>4366.4229065815225</c:v>
                </c:pt>
                <c:pt idx="79">
                  <c:v>4365.973223480948</c:v>
                </c:pt>
                <c:pt idx="80">
                  <c:v>4365.5236329935124</c:v>
                </c:pt>
                <c:pt idx="81">
                  <c:v>4365.5236329935124</c:v>
                </c:pt>
                <c:pt idx="82">
                  <c:v>4365.0741350906092</c:v>
                </c:pt>
                <c:pt idx="83">
                  <c:v>4364.624729743643</c:v>
                </c:pt>
                <c:pt idx="84">
                  <c:v>4364.1754169240276</c:v>
                </c:pt>
                <c:pt idx="85">
                  <c:v>4363.7261966031911</c:v>
                </c:pt>
                <c:pt idx="86">
                  <c:v>4363.2770687525735</c:v>
                </c:pt>
                <c:pt idx="87">
                  <c:v>4362.8280333436242</c:v>
                </c:pt>
                <c:pt idx="88">
                  <c:v>4362.8280333436242</c:v>
                </c:pt>
                <c:pt idx="89">
                  <c:v>4362.3790903478075</c:v>
                </c:pt>
                <c:pt idx="90">
                  <c:v>4361.9302397365982</c:v>
                </c:pt>
                <c:pt idx="91">
                  <c:v>4361.4814814814818</c:v>
                </c:pt>
                <c:pt idx="92">
                  <c:v>4361.0328155539555</c:v>
                </c:pt>
                <c:pt idx="93">
                  <c:v>4360.5842419255296</c:v>
                </c:pt>
                <c:pt idx="94">
                  <c:v>4360.1357605677258</c:v>
                </c:pt>
                <c:pt idx="95">
                  <c:v>4360.1357605677258</c:v>
                </c:pt>
                <c:pt idx="96">
                  <c:v>4359.687371452078</c:v>
                </c:pt>
                <c:pt idx="97">
                  <c:v>4359.2390745501289</c:v>
                </c:pt>
                <c:pt idx="98">
                  <c:v>4358.7908698334359</c:v>
                </c:pt>
                <c:pt idx="99">
                  <c:v>4358.3427572735682</c:v>
                </c:pt>
                <c:pt idx="100">
                  <c:v>4357.894736842105</c:v>
                </c:pt>
                <c:pt idx="101">
                  <c:v>4357.894736842105</c:v>
                </c:pt>
                <c:pt idx="102">
                  <c:v>4357.4468085106382</c:v>
                </c:pt>
                <c:pt idx="103">
                  <c:v>4356.9989722507707</c:v>
                </c:pt>
                <c:pt idx="104">
                  <c:v>4356.5512280341172</c:v>
                </c:pt>
                <c:pt idx="105">
                  <c:v>4356.103575832306</c:v>
                </c:pt>
                <c:pt idx="106">
                  <c:v>4355.6560156169735</c:v>
                </c:pt>
                <c:pt idx="107">
                  <c:v>4355.6560156169735</c:v>
                </c:pt>
                <c:pt idx="108">
                  <c:v>4355.2085473597699</c:v>
                </c:pt>
                <c:pt idx="109">
                  <c:v>4354.7611710323581</c:v>
                </c:pt>
                <c:pt idx="110">
                  <c:v>4354.3138866064091</c:v>
                </c:pt>
                <c:pt idx="111">
                  <c:v>4353.8666940536095</c:v>
                </c:pt>
                <c:pt idx="112">
                  <c:v>4353.8666940536095</c:v>
                </c:pt>
                <c:pt idx="113">
                  <c:v>4353.4195933456567</c:v>
                </c:pt>
                <c:pt idx="114">
                  <c:v>4352.9725844542563</c:v>
                </c:pt>
                <c:pt idx="115">
                  <c:v>4352.5256673511294</c:v>
                </c:pt>
                <c:pt idx="116">
                  <c:v>4352.078842008008</c:v>
                </c:pt>
                <c:pt idx="117">
                  <c:v>4352.078842008008</c:v>
                </c:pt>
                <c:pt idx="118">
                  <c:v>4351.6321083966332</c:v>
                </c:pt>
                <c:pt idx="119">
                  <c:v>4351.1854664887605</c:v>
                </c:pt>
                <c:pt idx="120">
                  <c:v>4350.7389162561576</c:v>
                </c:pt>
                <c:pt idx="121">
                  <c:v>4350.2924576706</c:v>
                </c:pt>
                <c:pt idx="122">
                  <c:v>4350.2924576706</c:v>
                </c:pt>
                <c:pt idx="123">
                  <c:v>4349.8460907038789</c:v>
                </c:pt>
                <c:pt idx="124">
                  <c:v>4349.3998153277935</c:v>
                </c:pt>
                <c:pt idx="125">
                  <c:v>4348.9536315141568</c:v>
                </c:pt>
                <c:pt idx="126">
                  <c:v>4348.5075392347935</c:v>
                </c:pt>
                <c:pt idx="127">
                  <c:v>4348.5075392347935</c:v>
                </c:pt>
                <c:pt idx="128">
                  <c:v>4348.0615384615385</c:v>
                </c:pt>
                <c:pt idx="129">
                  <c:v>4347.6156291662392</c:v>
                </c:pt>
                <c:pt idx="130">
                  <c:v>4347.1698113207549</c:v>
                </c:pt>
                <c:pt idx="131">
                  <c:v>4347.1698113207549</c:v>
                </c:pt>
                <c:pt idx="132">
                  <c:v>4346.724084896955</c:v>
                </c:pt>
                <c:pt idx="133">
                  <c:v>4346.2784498667206</c:v>
                </c:pt>
                <c:pt idx="134">
                  <c:v>4345.8329062019475</c:v>
                </c:pt>
                <c:pt idx="135">
                  <c:v>4345.3874538745386</c:v>
                </c:pt>
                <c:pt idx="136">
                  <c:v>4345.3874538745386</c:v>
                </c:pt>
                <c:pt idx="137">
                  <c:v>4344.9420928564114</c:v>
                </c:pt>
                <c:pt idx="138">
                  <c:v>4344.4968231194916</c:v>
                </c:pt>
                <c:pt idx="139">
                  <c:v>4344.0516446357205</c:v>
                </c:pt>
                <c:pt idx="140">
                  <c:v>4344.0516446357205</c:v>
                </c:pt>
                <c:pt idx="141">
                  <c:v>4343.6065573770493</c:v>
                </c:pt>
                <c:pt idx="142">
                  <c:v>4343.161561315439</c:v>
                </c:pt>
                <c:pt idx="143">
                  <c:v>4342.7166564228637</c:v>
                </c:pt>
                <c:pt idx="144">
                  <c:v>4342.7166564228637</c:v>
                </c:pt>
                <c:pt idx="145">
                  <c:v>4342.27184267131</c:v>
                </c:pt>
                <c:pt idx="146">
                  <c:v>4341.8271200327736</c:v>
                </c:pt>
                <c:pt idx="147">
                  <c:v>4341.3824884792621</c:v>
                </c:pt>
                <c:pt idx="148">
                  <c:v>4341.3824884792621</c:v>
                </c:pt>
                <c:pt idx="149">
                  <c:v>4340.9379479827976</c:v>
                </c:pt>
                <c:pt idx="150">
                  <c:v>4340.4934985154086</c:v>
                </c:pt>
                <c:pt idx="151">
                  <c:v>4340.0491400491401</c:v>
                </c:pt>
                <c:pt idx="152">
                  <c:v>4340.0491400491401</c:v>
                </c:pt>
                <c:pt idx="153">
                  <c:v>4339.6048725560449</c:v>
                </c:pt>
                <c:pt idx="154">
                  <c:v>4339.1606960081881</c:v>
                </c:pt>
                <c:pt idx="155">
                  <c:v>4338.7166103776481</c:v>
                </c:pt>
                <c:pt idx="156">
                  <c:v>4338.7166103776481</c:v>
                </c:pt>
                <c:pt idx="157">
                  <c:v>4338.2726156365125</c:v>
                </c:pt>
                <c:pt idx="158">
                  <c:v>4337.8287117568807</c:v>
                </c:pt>
                <c:pt idx="159">
                  <c:v>4337.8287117568807</c:v>
                </c:pt>
                <c:pt idx="160">
                  <c:v>4337.3848987108659</c:v>
                </c:pt>
                <c:pt idx="161">
                  <c:v>4336.9411764705883</c:v>
                </c:pt>
                <c:pt idx="162">
                  <c:v>4336.4975450081829</c:v>
                </c:pt>
                <c:pt idx="163">
                  <c:v>4336.4975450081829</c:v>
                </c:pt>
                <c:pt idx="164">
                  <c:v>4336.0540042957964</c:v>
                </c:pt>
                <c:pt idx="165">
                  <c:v>4335.6105543055837</c:v>
                </c:pt>
                <c:pt idx="166">
                  <c:v>4335.6105543055837</c:v>
                </c:pt>
                <c:pt idx="167">
                  <c:v>4335.1671950097143</c:v>
                </c:pt>
                <c:pt idx="168">
                  <c:v>4334.7239263803685</c:v>
                </c:pt>
                <c:pt idx="169">
                  <c:v>4334.280748389735</c:v>
                </c:pt>
                <c:pt idx="170">
                  <c:v>4334.280748389735</c:v>
                </c:pt>
                <c:pt idx="171">
                  <c:v>4333.8376610100186</c:v>
                </c:pt>
                <c:pt idx="172">
                  <c:v>4333.3946642134315</c:v>
                </c:pt>
                <c:pt idx="173">
                  <c:v>4333.3946642134315</c:v>
                </c:pt>
                <c:pt idx="174">
                  <c:v>4332.9517579721996</c:v>
                </c:pt>
                <c:pt idx="175">
                  <c:v>4332.5089422585588</c:v>
                </c:pt>
                <c:pt idx="176">
                  <c:v>4332.0662170447577</c:v>
                </c:pt>
                <c:pt idx="177">
                  <c:v>4332.0662170447577</c:v>
                </c:pt>
                <c:pt idx="178">
                  <c:v>4331.6235823030547</c:v>
                </c:pt>
                <c:pt idx="179">
                  <c:v>4331.1810380057213</c:v>
                </c:pt>
                <c:pt idx="180">
                  <c:v>4331.1810380057213</c:v>
                </c:pt>
                <c:pt idx="181">
                  <c:v>4330.738584125038</c:v>
                </c:pt>
                <c:pt idx="182">
                  <c:v>4330.2962206332986</c:v>
                </c:pt>
                <c:pt idx="183">
                  <c:v>4330.2962206332986</c:v>
                </c:pt>
                <c:pt idx="184">
                  <c:v>4329.8539475028092</c:v>
                </c:pt>
                <c:pt idx="185">
                  <c:v>4329.411764705882</c:v>
                </c:pt>
                <c:pt idx="186">
                  <c:v>4329.411764705882</c:v>
                </c:pt>
                <c:pt idx="187">
                  <c:v>4328.9696722148474</c:v>
                </c:pt>
                <c:pt idx="188">
                  <c:v>4328.5276700020422</c:v>
                </c:pt>
                <c:pt idx="189">
                  <c:v>4328.085758039816</c:v>
                </c:pt>
                <c:pt idx="190">
                  <c:v>4328.085758039816</c:v>
                </c:pt>
                <c:pt idx="191">
                  <c:v>4327.6439363005311</c:v>
                </c:pt>
                <c:pt idx="192">
                  <c:v>4327.2022047565579</c:v>
                </c:pt>
                <c:pt idx="193">
                  <c:v>4327.2022047565579</c:v>
                </c:pt>
                <c:pt idx="194">
                  <c:v>4326.7605633802814</c:v>
                </c:pt>
                <c:pt idx="195">
                  <c:v>4326.3190121440966</c:v>
                </c:pt>
                <c:pt idx="196">
                  <c:v>4326.3190121440966</c:v>
                </c:pt>
                <c:pt idx="197">
                  <c:v>4325.8775510204077</c:v>
                </c:pt>
                <c:pt idx="198">
                  <c:v>4325.4361799816343</c:v>
                </c:pt>
                <c:pt idx="199">
                  <c:v>4325.4361799816343</c:v>
                </c:pt>
                <c:pt idx="200">
                  <c:v>4324.994899000204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7E0-44DF-9772-E06FA4DCD84F}"/>
            </c:ext>
          </c:extLst>
        </c:ser>
        <c:ser>
          <c:idx val="13"/>
          <c:order val="12"/>
          <c:tx>
            <c:strRef>
              <c:f>'KN 2021'!$AU$5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2021'!$A$305:$A$505</c:f>
              <c:numCache>
                <c:formatCode>General</c:formatCode>
                <c:ptCount val="201"/>
                <c:pt idx="0">
                  <c:v>300</c:v>
                </c:pt>
                <c:pt idx="1">
                  <c:v>301</c:v>
                </c:pt>
                <c:pt idx="2">
                  <c:v>302</c:v>
                </c:pt>
                <c:pt idx="3">
                  <c:v>303</c:v>
                </c:pt>
                <c:pt idx="4">
                  <c:v>304</c:v>
                </c:pt>
                <c:pt idx="5">
                  <c:v>305</c:v>
                </c:pt>
                <c:pt idx="6">
                  <c:v>306</c:v>
                </c:pt>
                <c:pt idx="7">
                  <c:v>307</c:v>
                </c:pt>
                <c:pt idx="8">
                  <c:v>308</c:v>
                </c:pt>
                <c:pt idx="9">
                  <c:v>309</c:v>
                </c:pt>
                <c:pt idx="10">
                  <c:v>310</c:v>
                </c:pt>
                <c:pt idx="11">
                  <c:v>311</c:v>
                </c:pt>
                <c:pt idx="12">
                  <c:v>312</c:v>
                </c:pt>
                <c:pt idx="13">
                  <c:v>313</c:v>
                </c:pt>
                <c:pt idx="14">
                  <c:v>314</c:v>
                </c:pt>
                <c:pt idx="15">
                  <c:v>315</c:v>
                </c:pt>
                <c:pt idx="16">
                  <c:v>316</c:v>
                </c:pt>
                <c:pt idx="17">
                  <c:v>317</c:v>
                </c:pt>
                <c:pt idx="18">
                  <c:v>318</c:v>
                </c:pt>
                <c:pt idx="19">
                  <c:v>319</c:v>
                </c:pt>
                <c:pt idx="20">
                  <c:v>320</c:v>
                </c:pt>
                <c:pt idx="21">
                  <c:v>321</c:v>
                </c:pt>
                <c:pt idx="22">
                  <c:v>322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326</c:v>
                </c:pt>
                <c:pt idx="27">
                  <c:v>327</c:v>
                </c:pt>
                <c:pt idx="28">
                  <c:v>328</c:v>
                </c:pt>
                <c:pt idx="29">
                  <c:v>329</c:v>
                </c:pt>
                <c:pt idx="30">
                  <c:v>330</c:v>
                </c:pt>
                <c:pt idx="31">
                  <c:v>331</c:v>
                </c:pt>
                <c:pt idx="32">
                  <c:v>332</c:v>
                </c:pt>
                <c:pt idx="33">
                  <c:v>333</c:v>
                </c:pt>
                <c:pt idx="34">
                  <c:v>334</c:v>
                </c:pt>
                <c:pt idx="35">
                  <c:v>335</c:v>
                </c:pt>
                <c:pt idx="36">
                  <c:v>336</c:v>
                </c:pt>
                <c:pt idx="37">
                  <c:v>337</c:v>
                </c:pt>
                <c:pt idx="38">
                  <c:v>338</c:v>
                </c:pt>
                <c:pt idx="39">
                  <c:v>339</c:v>
                </c:pt>
                <c:pt idx="40">
                  <c:v>340</c:v>
                </c:pt>
                <c:pt idx="41">
                  <c:v>341</c:v>
                </c:pt>
                <c:pt idx="42">
                  <c:v>342</c:v>
                </c:pt>
                <c:pt idx="43">
                  <c:v>343</c:v>
                </c:pt>
                <c:pt idx="44">
                  <c:v>344</c:v>
                </c:pt>
                <c:pt idx="45">
                  <c:v>345</c:v>
                </c:pt>
                <c:pt idx="46">
                  <c:v>346</c:v>
                </c:pt>
                <c:pt idx="47">
                  <c:v>347</c:v>
                </c:pt>
                <c:pt idx="48">
                  <c:v>348</c:v>
                </c:pt>
                <c:pt idx="49">
                  <c:v>349</c:v>
                </c:pt>
                <c:pt idx="50">
                  <c:v>350</c:v>
                </c:pt>
                <c:pt idx="51">
                  <c:v>351</c:v>
                </c:pt>
                <c:pt idx="52">
                  <c:v>352</c:v>
                </c:pt>
                <c:pt idx="53">
                  <c:v>353</c:v>
                </c:pt>
                <c:pt idx="54">
                  <c:v>354</c:v>
                </c:pt>
                <c:pt idx="55">
                  <c:v>355</c:v>
                </c:pt>
                <c:pt idx="56">
                  <c:v>356</c:v>
                </c:pt>
                <c:pt idx="57">
                  <c:v>357</c:v>
                </c:pt>
                <c:pt idx="58">
                  <c:v>358</c:v>
                </c:pt>
                <c:pt idx="59">
                  <c:v>359</c:v>
                </c:pt>
                <c:pt idx="60">
                  <c:v>360</c:v>
                </c:pt>
                <c:pt idx="61">
                  <c:v>361</c:v>
                </c:pt>
                <c:pt idx="62">
                  <c:v>362</c:v>
                </c:pt>
                <c:pt idx="63">
                  <c:v>363</c:v>
                </c:pt>
                <c:pt idx="64">
                  <c:v>364</c:v>
                </c:pt>
                <c:pt idx="65">
                  <c:v>365</c:v>
                </c:pt>
                <c:pt idx="66">
                  <c:v>366</c:v>
                </c:pt>
                <c:pt idx="67">
                  <c:v>367</c:v>
                </c:pt>
                <c:pt idx="68">
                  <c:v>368</c:v>
                </c:pt>
                <c:pt idx="69">
                  <c:v>369</c:v>
                </c:pt>
                <c:pt idx="70">
                  <c:v>370</c:v>
                </c:pt>
                <c:pt idx="71">
                  <c:v>371</c:v>
                </c:pt>
                <c:pt idx="72">
                  <c:v>372</c:v>
                </c:pt>
                <c:pt idx="73">
                  <c:v>373</c:v>
                </c:pt>
                <c:pt idx="74">
                  <c:v>374</c:v>
                </c:pt>
                <c:pt idx="75">
                  <c:v>375</c:v>
                </c:pt>
                <c:pt idx="76">
                  <c:v>376</c:v>
                </c:pt>
                <c:pt idx="77">
                  <c:v>377</c:v>
                </c:pt>
                <c:pt idx="78">
                  <c:v>378</c:v>
                </c:pt>
                <c:pt idx="79">
                  <c:v>379</c:v>
                </c:pt>
                <c:pt idx="80">
                  <c:v>380</c:v>
                </c:pt>
                <c:pt idx="81">
                  <c:v>381</c:v>
                </c:pt>
                <c:pt idx="82">
                  <c:v>382</c:v>
                </c:pt>
                <c:pt idx="83">
                  <c:v>383</c:v>
                </c:pt>
                <c:pt idx="84">
                  <c:v>384</c:v>
                </c:pt>
                <c:pt idx="85">
                  <c:v>385</c:v>
                </c:pt>
                <c:pt idx="86">
                  <c:v>386</c:v>
                </c:pt>
                <c:pt idx="87">
                  <c:v>387</c:v>
                </c:pt>
                <c:pt idx="88">
                  <c:v>388</c:v>
                </c:pt>
                <c:pt idx="89">
                  <c:v>389</c:v>
                </c:pt>
                <c:pt idx="90">
                  <c:v>390</c:v>
                </c:pt>
                <c:pt idx="91">
                  <c:v>391</c:v>
                </c:pt>
                <c:pt idx="92">
                  <c:v>392</c:v>
                </c:pt>
                <c:pt idx="93">
                  <c:v>393</c:v>
                </c:pt>
                <c:pt idx="94">
                  <c:v>394</c:v>
                </c:pt>
                <c:pt idx="95">
                  <c:v>395</c:v>
                </c:pt>
                <c:pt idx="96">
                  <c:v>396</c:v>
                </c:pt>
                <c:pt idx="97">
                  <c:v>397</c:v>
                </c:pt>
                <c:pt idx="98">
                  <c:v>398</c:v>
                </c:pt>
                <c:pt idx="99">
                  <c:v>399</c:v>
                </c:pt>
                <c:pt idx="100">
                  <c:v>400</c:v>
                </c:pt>
                <c:pt idx="101">
                  <c:v>401</c:v>
                </c:pt>
                <c:pt idx="102">
                  <c:v>402</c:v>
                </c:pt>
                <c:pt idx="103">
                  <c:v>403</c:v>
                </c:pt>
                <c:pt idx="104">
                  <c:v>404</c:v>
                </c:pt>
                <c:pt idx="105">
                  <c:v>405</c:v>
                </c:pt>
                <c:pt idx="106">
                  <c:v>406</c:v>
                </c:pt>
                <c:pt idx="107">
                  <c:v>407</c:v>
                </c:pt>
                <c:pt idx="108">
                  <c:v>408</c:v>
                </c:pt>
                <c:pt idx="109">
                  <c:v>409</c:v>
                </c:pt>
                <c:pt idx="110">
                  <c:v>410</c:v>
                </c:pt>
                <c:pt idx="111">
                  <c:v>411</c:v>
                </c:pt>
                <c:pt idx="112">
                  <c:v>412</c:v>
                </c:pt>
                <c:pt idx="113">
                  <c:v>413</c:v>
                </c:pt>
                <c:pt idx="114">
                  <c:v>414</c:v>
                </c:pt>
                <c:pt idx="115">
                  <c:v>415</c:v>
                </c:pt>
                <c:pt idx="116">
                  <c:v>416</c:v>
                </c:pt>
                <c:pt idx="117">
                  <c:v>417</c:v>
                </c:pt>
                <c:pt idx="118">
                  <c:v>418</c:v>
                </c:pt>
                <c:pt idx="119">
                  <c:v>419</c:v>
                </c:pt>
                <c:pt idx="120">
                  <c:v>420</c:v>
                </c:pt>
                <c:pt idx="121">
                  <c:v>421</c:v>
                </c:pt>
                <c:pt idx="122">
                  <c:v>422</c:v>
                </c:pt>
                <c:pt idx="123">
                  <c:v>423</c:v>
                </c:pt>
                <c:pt idx="124">
                  <c:v>424</c:v>
                </c:pt>
                <c:pt idx="125">
                  <c:v>425</c:v>
                </c:pt>
                <c:pt idx="126">
                  <c:v>426</c:v>
                </c:pt>
                <c:pt idx="127">
                  <c:v>427</c:v>
                </c:pt>
                <c:pt idx="128">
                  <c:v>428</c:v>
                </c:pt>
                <c:pt idx="129">
                  <c:v>429</c:v>
                </c:pt>
                <c:pt idx="130">
                  <c:v>430</c:v>
                </c:pt>
                <c:pt idx="131">
                  <c:v>431</c:v>
                </c:pt>
                <c:pt idx="132">
                  <c:v>432</c:v>
                </c:pt>
                <c:pt idx="133">
                  <c:v>433</c:v>
                </c:pt>
                <c:pt idx="134">
                  <c:v>434</c:v>
                </c:pt>
                <c:pt idx="135">
                  <c:v>435</c:v>
                </c:pt>
                <c:pt idx="136">
                  <c:v>436</c:v>
                </c:pt>
                <c:pt idx="137">
                  <c:v>437</c:v>
                </c:pt>
                <c:pt idx="138">
                  <c:v>438</c:v>
                </c:pt>
                <c:pt idx="139">
                  <c:v>439</c:v>
                </c:pt>
                <c:pt idx="140">
                  <c:v>440</c:v>
                </c:pt>
                <c:pt idx="141">
                  <c:v>441</c:v>
                </c:pt>
                <c:pt idx="142">
                  <c:v>442</c:v>
                </c:pt>
                <c:pt idx="143">
                  <c:v>443</c:v>
                </c:pt>
                <c:pt idx="144">
                  <c:v>444</c:v>
                </c:pt>
                <c:pt idx="145">
                  <c:v>445</c:v>
                </c:pt>
                <c:pt idx="146">
                  <c:v>446</c:v>
                </c:pt>
                <c:pt idx="147">
                  <c:v>447</c:v>
                </c:pt>
                <c:pt idx="148">
                  <c:v>448</c:v>
                </c:pt>
                <c:pt idx="149">
                  <c:v>449</c:v>
                </c:pt>
                <c:pt idx="150">
                  <c:v>450</c:v>
                </c:pt>
                <c:pt idx="151">
                  <c:v>451</c:v>
                </c:pt>
                <c:pt idx="152">
                  <c:v>452</c:v>
                </c:pt>
                <c:pt idx="153">
                  <c:v>453</c:v>
                </c:pt>
                <c:pt idx="154">
                  <c:v>454</c:v>
                </c:pt>
                <c:pt idx="155">
                  <c:v>455</c:v>
                </c:pt>
                <c:pt idx="156">
                  <c:v>456</c:v>
                </c:pt>
                <c:pt idx="157">
                  <c:v>457</c:v>
                </c:pt>
                <c:pt idx="158">
                  <c:v>458</c:v>
                </c:pt>
                <c:pt idx="159">
                  <c:v>459</c:v>
                </c:pt>
                <c:pt idx="160">
                  <c:v>460</c:v>
                </c:pt>
                <c:pt idx="161">
                  <c:v>461</c:v>
                </c:pt>
                <c:pt idx="162">
                  <c:v>462</c:v>
                </c:pt>
                <c:pt idx="163">
                  <c:v>463</c:v>
                </c:pt>
                <c:pt idx="164">
                  <c:v>464</c:v>
                </c:pt>
                <c:pt idx="165">
                  <c:v>465</c:v>
                </c:pt>
                <c:pt idx="166">
                  <c:v>466</c:v>
                </c:pt>
                <c:pt idx="167">
                  <c:v>467</c:v>
                </c:pt>
                <c:pt idx="168">
                  <c:v>468</c:v>
                </c:pt>
                <c:pt idx="169">
                  <c:v>469</c:v>
                </c:pt>
                <c:pt idx="170">
                  <c:v>470</c:v>
                </c:pt>
                <c:pt idx="171">
                  <c:v>471</c:v>
                </c:pt>
                <c:pt idx="172">
                  <c:v>472</c:v>
                </c:pt>
                <c:pt idx="173">
                  <c:v>473</c:v>
                </c:pt>
                <c:pt idx="174">
                  <c:v>474</c:v>
                </c:pt>
                <c:pt idx="175">
                  <c:v>475</c:v>
                </c:pt>
                <c:pt idx="176">
                  <c:v>476</c:v>
                </c:pt>
                <c:pt idx="177">
                  <c:v>477</c:v>
                </c:pt>
                <c:pt idx="178">
                  <c:v>478</c:v>
                </c:pt>
                <c:pt idx="179">
                  <c:v>479</c:v>
                </c:pt>
                <c:pt idx="180">
                  <c:v>480</c:v>
                </c:pt>
                <c:pt idx="181">
                  <c:v>481</c:v>
                </c:pt>
                <c:pt idx="182">
                  <c:v>482</c:v>
                </c:pt>
                <c:pt idx="183">
                  <c:v>483</c:v>
                </c:pt>
                <c:pt idx="184">
                  <c:v>484</c:v>
                </c:pt>
                <c:pt idx="185">
                  <c:v>485</c:v>
                </c:pt>
                <c:pt idx="186">
                  <c:v>486</c:v>
                </c:pt>
                <c:pt idx="187">
                  <c:v>487</c:v>
                </c:pt>
                <c:pt idx="188">
                  <c:v>488</c:v>
                </c:pt>
                <c:pt idx="189">
                  <c:v>489</c:v>
                </c:pt>
                <c:pt idx="190">
                  <c:v>490</c:v>
                </c:pt>
                <c:pt idx="191">
                  <c:v>491</c:v>
                </c:pt>
                <c:pt idx="192">
                  <c:v>492</c:v>
                </c:pt>
                <c:pt idx="193">
                  <c:v>493</c:v>
                </c:pt>
                <c:pt idx="194">
                  <c:v>494</c:v>
                </c:pt>
                <c:pt idx="195">
                  <c:v>495</c:v>
                </c:pt>
                <c:pt idx="196">
                  <c:v>496</c:v>
                </c:pt>
                <c:pt idx="197">
                  <c:v>497</c:v>
                </c:pt>
                <c:pt idx="198">
                  <c:v>498</c:v>
                </c:pt>
                <c:pt idx="199">
                  <c:v>499</c:v>
                </c:pt>
                <c:pt idx="200">
                  <c:v>500</c:v>
                </c:pt>
              </c:numCache>
            </c:numRef>
          </c:cat>
          <c:val>
            <c:numRef>
              <c:f>'KN 2021'!$AU$305:$AU$505</c:f>
              <c:numCache>
                <c:formatCode>#,##0</c:formatCode>
                <c:ptCount val="201"/>
                <c:pt idx="0">
                  <c:v>4040.7048895507569</c:v>
                </c:pt>
                <c:pt idx="1">
                  <c:v>4040.7048895507569</c:v>
                </c:pt>
                <c:pt idx="2">
                  <c:v>4040.7048895507569</c:v>
                </c:pt>
                <c:pt idx="3">
                  <c:v>4040.7048895507569</c:v>
                </c:pt>
                <c:pt idx="4">
                  <c:v>4040.7048895507569</c:v>
                </c:pt>
                <c:pt idx="5">
                  <c:v>4040.7048895507569</c:v>
                </c:pt>
                <c:pt idx="6">
                  <c:v>4040.7048895507569</c:v>
                </c:pt>
                <c:pt idx="7">
                  <c:v>4040.7048895507569</c:v>
                </c:pt>
                <c:pt idx="8">
                  <c:v>4040.7048895507569</c:v>
                </c:pt>
                <c:pt idx="9">
                  <c:v>4040.7048895507569</c:v>
                </c:pt>
                <c:pt idx="10">
                  <c:v>4040.7048895507569</c:v>
                </c:pt>
                <c:pt idx="11">
                  <c:v>4040.7048895507569</c:v>
                </c:pt>
                <c:pt idx="12">
                  <c:v>4040.7048895507569</c:v>
                </c:pt>
                <c:pt idx="13">
                  <c:v>4040.7048895507569</c:v>
                </c:pt>
                <c:pt idx="14">
                  <c:v>4040.7048895507569</c:v>
                </c:pt>
                <c:pt idx="15">
                  <c:v>4040.7048895507569</c:v>
                </c:pt>
                <c:pt idx="16">
                  <c:v>4040.7048895507569</c:v>
                </c:pt>
                <c:pt idx="17">
                  <c:v>4040.7048895507569</c:v>
                </c:pt>
                <c:pt idx="18">
                  <c:v>4040.7048895507569</c:v>
                </c:pt>
                <c:pt idx="19">
                  <c:v>4040.7048895507569</c:v>
                </c:pt>
                <c:pt idx="20">
                  <c:v>4040.7048895507569</c:v>
                </c:pt>
                <c:pt idx="21">
                  <c:v>4040.7048895507569</c:v>
                </c:pt>
                <c:pt idx="22">
                  <c:v>4040.7048895507569</c:v>
                </c:pt>
                <c:pt idx="23">
                  <c:v>4040.7048895507569</c:v>
                </c:pt>
                <c:pt idx="24">
                  <c:v>4040.7048895507569</c:v>
                </c:pt>
                <c:pt idx="25">
                  <c:v>4040.7048895507569</c:v>
                </c:pt>
                <c:pt idx="26">
                  <c:v>4040.7048895507569</c:v>
                </c:pt>
                <c:pt idx="27">
                  <c:v>4040.7048895507569</c:v>
                </c:pt>
                <c:pt idx="28">
                  <c:v>4040.7048895507569</c:v>
                </c:pt>
                <c:pt idx="29">
                  <c:v>4040.7048895507569</c:v>
                </c:pt>
                <c:pt idx="30">
                  <c:v>4040.7048895507569</c:v>
                </c:pt>
                <c:pt idx="31">
                  <c:v>4040.7048895507569</c:v>
                </c:pt>
                <c:pt idx="32">
                  <c:v>4040.7048895507569</c:v>
                </c:pt>
                <c:pt idx="33">
                  <c:v>4040.7048895507569</c:v>
                </c:pt>
                <c:pt idx="34">
                  <c:v>4040.7048895507569</c:v>
                </c:pt>
                <c:pt idx="35">
                  <c:v>4040.7048895507569</c:v>
                </c:pt>
                <c:pt idx="36">
                  <c:v>4040.7048895507569</c:v>
                </c:pt>
                <c:pt idx="37">
                  <c:v>4040.7048895507569</c:v>
                </c:pt>
                <c:pt idx="38">
                  <c:v>4040.7048895507569</c:v>
                </c:pt>
                <c:pt idx="39">
                  <c:v>4040.7048895507569</c:v>
                </c:pt>
                <c:pt idx="40">
                  <c:v>4040.7048895507569</c:v>
                </c:pt>
                <c:pt idx="41">
                  <c:v>4040.7048895507569</c:v>
                </c:pt>
                <c:pt idx="42">
                  <c:v>4040.7048895507569</c:v>
                </c:pt>
                <c:pt idx="43">
                  <c:v>4040.7048895507569</c:v>
                </c:pt>
                <c:pt idx="44">
                  <c:v>4040.7048895507569</c:v>
                </c:pt>
                <c:pt idx="45">
                  <c:v>4040.7048895507569</c:v>
                </c:pt>
                <c:pt idx="46">
                  <c:v>4040.7048895507569</c:v>
                </c:pt>
                <c:pt idx="47">
                  <c:v>4040.7048895507569</c:v>
                </c:pt>
                <c:pt idx="48">
                  <c:v>4040.7048895507569</c:v>
                </c:pt>
                <c:pt idx="49">
                  <c:v>4040.7048895507569</c:v>
                </c:pt>
                <c:pt idx="50">
                  <c:v>4040.7048895507569</c:v>
                </c:pt>
                <c:pt idx="51">
                  <c:v>4040.7048895507569</c:v>
                </c:pt>
                <c:pt idx="52">
                  <c:v>4040.7048895507569</c:v>
                </c:pt>
                <c:pt idx="53">
                  <c:v>4040.7048895507569</c:v>
                </c:pt>
                <c:pt idx="54">
                  <c:v>4040.7048895507569</c:v>
                </c:pt>
                <c:pt idx="55">
                  <c:v>4040.7048895507569</c:v>
                </c:pt>
                <c:pt idx="56">
                  <c:v>4040.7048895507569</c:v>
                </c:pt>
                <c:pt idx="57">
                  <c:v>4040.7048895507569</c:v>
                </c:pt>
                <c:pt idx="58">
                  <c:v>4040.7048895507569</c:v>
                </c:pt>
                <c:pt idx="59">
                  <c:v>4040.7048895507569</c:v>
                </c:pt>
                <c:pt idx="60">
                  <c:v>4040.7048895507569</c:v>
                </c:pt>
                <c:pt idx="61">
                  <c:v>4040.7048895507569</c:v>
                </c:pt>
                <c:pt idx="62">
                  <c:v>4040.7048895507569</c:v>
                </c:pt>
                <c:pt idx="63">
                  <c:v>4040.7048895507569</c:v>
                </c:pt>
                <c:pt idx="64">
                  <c:v>4040.7048895507569</c:v>
                </c:pt>
                <c:pt idx="65">
                  <c:v>4040.7048895507569</c:v>
                </c:pt>
                <c:pt idx="66">
                  <c:v>4040.7048895507569</c:v>
                </c:pt>
                <c:pt idx="67">
                  <c:v>4040.7048895507569</c:v>
                </c:pt>
                <c:pt idx="68">
                  <c:v>4040.7048895507569</c:v>
                </c:pt>
                <c:pt idx="69">
                  <c:v>4040.7048895507569</c:v>
                </c:pt>
                <c:pt idx="70">
                  <c:v>4040.7048895507569</c:v>
                </c:pt>
                <c:pt idx="71">
                  <c:v>4040.7048895507569</c:v>
                </c:pt>
                <c:pt idx="72">
                  <c:v>4040.7048895507569</c:v>
                </c:pt>
                <c:pt idx="73">
                  <c:v>4040.7048895507569</c:v>
                </c:pt>
                <c:pt idx="74">
                  <c:v>4040.7048895507569</c:v>
                </c:pt>
                <c:pt idx="75">
                  <c:v>4040.7048895507569</c:v>
                </c:pt>
                <c:pt idx="76">
                  <c:v>4040.7048895507569</c:v>
                </c:pt>
                <c:pt idx="77">
                  <c:v>4040.7048895507569</c:v>
                </c:pt>
                <c:pt idx="78">
                  <c:v>4040.7048895507569</c:v>
                </c:pt>
                <c:pt idx="79">
                  <c:v>4040.7048895507569</c:v>
                </c:pt>
                <c:pt idx="80">
                  <c:v>4040.7048895507569</c:v>
                </c:pt>
                <c:pt idx="81">
                  <c:v>4040.7048895507569</c:v>
                </c:pt>
                <c:pt idx="82">
                  <c:v>4040.7048895507569</c:v>
                </c:pt>
                <c:pt idx="83">
                  <c:v>4040.7048895507569</c:v>
                </c:pt>
                <c:pt idx="84">
                  <c:v>4040.7048895507569</c:v>
                </c:pt>
                <c:pt idx="85">
                  <c:v>4040.7048895507569</c:v>
                </c:pt>
                <c:pt idx="86">
                  <c:v>4040.7048895507569</c:v>
                </c:pt>
                <c:pt idx="87">
                  <c:v>4040.7048895507569</c:v>
                </c:pt>
                <c:pt idx="88">
                  <c:v>4040.7048895507569</c:v>
                </c:pt>
                <c:pt idx="89">
                  <c:v>4040.7048895507569</c:v>
                </c:pt>
                <c:pt idx="90">
                  <c:v>4040.7048895507569</c:v>
                </c:pt>
                <c:pt idx="91">
                  <c:v>4040.7048895507569</c:v>
                </c:pt>
                <c:pt idx="92">
                  <c:v>4040.7048895507569</c:v>
                </c:pt>
                <c:pt idx="93">
                  <c:v>4040.7048895507569</c:v>
                </c:pt>
                <c:pt idx="94">
                  <c:v>4040.7048895507569</c:v>
                </c:pt>
                <c:pt idx="95">
                  <c:v>4040.7048895507569</c:v>
                </c:pt>
                <c:pt idx="96">
                  <c:v>4040.7048895507569</c:v>
                </c:pt>
                <c:pt idx="97">
                  <c:v>4040.7048895507569</c:v>
                </c:pt>
                <c:pt idx="98">
                  <c:v>4040.7048895507569</c:v>
                </c:pt>
                <c:pt idx="99">
                  <c:v>4040.7048895507569</c:v>
                </c:pt>
                <c:pt idx="100">
                  <c:v>4040.7048895507569</c:v>
                </c:pt>
                <c:pt idx="101">
                  <c:v>4040.7048895507569</c:v>
                </c:pt>
                <c:pt idx="102">
                  <c:v>4040.7048895507569</c:v>
                </c:pt>
                <c:pt idx="103">
                  <c:v>4040.7048895507569</c:v>
                </c:pt>
                <c:pt idx="104">
                  <c:v>4040.7048895507569</c:v>
                </c:pt>
                <c:pt idx="105">
                  <c:v>4040.7048895507569</c:v>
                </c:pt>
                <c:pt idx="106">
                  <c:v>4040.7048895507569</c:v>
                </c:pt>
                <c:pt idx="107">
                  <c:v>4040.7048895507569</c:v>
                </c:pt>
                <c:pt idx="108">
                  <c:v>4040.7048895507569</c:v>
                </c:pt>
                <c:pt idx="109">
                  <c:v>4040.7048895507569</c:v>
                </c:pt>
                <c:pt idx="110">
                  <c:v>4040.7048895507569</c:v>
                </c:pt>
                <c:pt idx="111">
                  <c:v>4040.7048895507569</c:v>
                </c:pt>
                <c:pt idx="112">
                  <c:v>4040.7048895507569</c:v>
                </c:pt>
                <c:pt idx="113">
                  <c:v>4040.7048895507569</c:v>
                </c:pt>
                <c:pt idx="114">
                  <c:v>4040.7048895507569</c:v>
                </c:pt>
                <c:pt idx="115">
                  <c:v>4040.7048895507569</c:v>
                </c:pt>
                <c:pt idx="116">
                  <c:v>4040.7048895507569</c:v>
                </c:pt>
                <c:pt idx="117">
                  <c:v>4040.7048895507569</c:v>
                </c:pt>
                <c:pt idx="118">
                  <c:v>4040.7048895507569</c:v>
                </c:pt>
                <c:pt idx="119">
                  <c:v>4040.7048895507569</c:v>
                </c:pt>
                <c:pt idx="120">
                  <c:v>4040.7048895507569</c:v>
                </c:pt>
                <c:pt idx="121">
                  <c:v>4040.7048895507569</c:v>
                </c:pt>
                <c:pt idx="122">
                  <c:v>4040.7048895507569</c:v>
                </c:pt>
                <c:pt idx="123">
                  <c:v>4040.7048895507569</c:v>
                </c:pt>
                <c:pt idx="124">
                  <c:v>4040.7048895507569</c:v>
                </c:pt>
                <c:pt idx="125">
                  <c:v>4040.7048895507569</c:v>
                </c:pt>
                <c:pt idx="126">
                  <c:v>4040.7048895507569</c:v>
                </c:pt>
                <c:pt idx="127">
                  <c:v>4040.7048895507569</c:v>
                </c:pt>
                <c:pt idx="128">
                  <c:v>4040.7048895507569</c:v>
                </c:pt>
                <c:pt idx="129">
                  <c:v>4040.7048895507569</c:v>
                </c:pt>
                <c:pt idx="130">
                  <c:v>4040.7048895507569</c:v>
                </c:pt>
                <c:pt idx="131">
                  <c:v>4040.7048895507569</c:v>
                </c:pt>
                <c:pt idx="132">
                  <c:v>4040.7048895507569</c:v>
                </c:pt>
                <c:pt idx="133">
                  <c:v>4040.7048895507569</c:v>
                </c:pt>
                <c:pt idx="134">
                  <c:v>4040.7048895507569</c:v>
                </c:pt>
                <c:pt idx="135">
                  <c:v>4040.7048895507569</c:v>
                </c:pt>
                <c:pt idx="136">
                  <c:v>4040.7048895507569</c:v>
                </c:pt>
                <c:pt idx="137">
                  <c:v>4040.7048895507569</c:v>
                </c:pt>
                <c:pt idx="138">
                  <c:v>4040.7048895507569</c:v>
                </c:pt>
                <c:pt idx="139">
                  <c:v>4040.7048895507569</c:v>
                </c:pt>
                <c:pt idx="140">
                  <c:v>4040.7048895507569</c:v>
                </c:pt>
                <c:pt idx="141">
                  <c:v>4040.7048895507569</c:v>
                </c:pt>
                <c:pt idx="142">
                  <c:v>4040.7048895507569</c:v>
                </c:pt>
                <c:pt idx="143">
                  <c:v>4040.7048895507569</c:v>
                </c:pt>
                <c:pt idx="144">
                  <c:v>4040.7048895507569</c:v>
                </c:pt>
                <c:pt idx="145">
                  <c:v>4040.7048895507569</c:v>
                </c:pt>
                <c:pt idx="146">
                  <c:v>4040.7048895507569</c:v>
                </c:pt>
                <c:pt idx="147">
                  <c:v>4040.7048895507569</c:v>
                </c:pt>
                <c:pt idx="148">
                  <c:v>4040.7048895507569</c:v>
                </c:pt>
                <c:pt idx="149">
                  <c:v>4040.7048895507569</c:v>
                </c:pt>
                <c:pt idx="150">
                  <c:v>4040.7048895507569</c:v>
                </c:pt>
                <c:pt idx="151">
                  <c:v>4040.7048895507569</c:v>
                </c:pt>
                <c:pt idx="152">
                  <c:v>4040.7048895507569</c:v>
                </c:pt>
                <c:pt idx="153">
                  <c:v>4040.7048895507569</c:v>
                </c:pt>
                <c:pt idx="154">
                  <c:v>4040.7048895507569</c:v>
                </c:pt>
                <c:pt idx="155">
                  <c:v>4040.7048895507569</c:v>
                </c:pt>
                <c:pt idx="156">
                  <c:v>4040.7048895507569</c:v>
                </c:pt>
                <c:pt idx="157">
                  <c:v>4040.7048895507569</c:v>
                </c:pt>
                <c:pt idx="158">
                  <c:v>4040.7048895507569</c:v>
                </c:pt>
                <c:pt idx="159">
                  <c:v>4040.7048895507569</c:v>
                </c:pt>
                <c:pt idx="160">
                  <c:v>4040.7048895507569</c:v>
                </c:pt>
                <c:pt idx="161">
                  <c:v>4040.7048895507569</c:v>
                </c:pt>
                <c:pt idx="162">
                  <c:v>4040.7048895507569</c:v>
                </c:pt>
                <c:pt idx="163">
                  <c:v>4040.7048895507569</c:v>
                </c:pt>
                <c:pt idx="164">
                  <c:v>4040.7048895507569</c:v>
                </c:pt>
                <c:pt idx="165">
                  <c:v>4040.7048895507569</c:v>
                </c:pt>
                <c:pt idx="166">
                  <c:v>4040.7048895507569</c:v>
                </c:pt>
                <c:pt idx="167">
                  <c:v>4040.7048895507569</c:v>
                </c:pt>
                <c:pt idx="168">
                  <c:v>4040.7048895507569</c:v>
                </c:pt>
                <c:pt idx="169">
                  <c:v>4040.7048895507569</c:v>
                </c:pt>
                <c:pt idx="170">
                  <c:v>4040.7048895507569</c:v>
                </c:pt>
                <c:pt idx="171">
                  <c:v>4040.7048895507569</c:v>
                </c:pt>
                <c:pt idx="172">
                  <c:v>4040.7048895507569</c:v>
                </c:pt>
                <c:pt idx="173">
                  <c:v>4040.7048895507569</c:v>
                </c:pt>
                <c:pt idx="174">
                  <c:v>4040.7048895507569</c:v>
                </c:pt>
                <c:pt idx="175">
                  <c:v>4040.7048895507569</c:v>
                </c:pt>
                <c:pt idx="176">
                  <c:v>4040.7048895507569</c:v>
                </c:pt>
                <c:pt idx="177">
                  <c:v>4040.7048895507569</c:v>
                </c:pt>
                <c:pt idx="178">
                  <c:v>4040.7048895507569</c:v>
                </c:pt>
                <c:pt idx="179">
                  <c:v>4040.7048895507569</c:v>
                </c:pt>
                <c:pt idx="180">
                  <c:v>4040.7048895507569</c:v>
                </c:pt>
                <c:pt idx="181">
                  <c:v>4040.7048895507569</c:v>
                </c:pt>
                <c:pt idx="182">
                  <c:v>4040.7048895507569</c:v>
                </c:pt>
                <c:pt idx="183">
                  <c:v>4040.7048895507569</c:v>
                </c:pt>
                <c:pt idx="184">
                  <c:v>4040.7048895507569</c:v>
                </c:pt>
                <c:pt idx="185">
                  <c:v>4040.7048895507569</c:v>
                </c:pt>
                <c:pt idx="186">
                  <c:v>4040.7048895507569</c:v>
                </c:pt>
                <c:pt idx="187">
                  <c:v>4040.7048895507569</c:v>
                </c:pt>
                <c:pt idx="188">
                  <c:v>4040.7048895507569</c:v>
                </c:pt>
                <c:pt idx="189">
                  <c:v>4040.7048895507569</c:v>
                </c:pt>
                <c:pt idx="190">
                  <c:v>4040.7048895507569</c:v>
                </c:pt>
                <c:pt idx="191">
                  <c:v>4040.7048895507569</c:v>
                </c:pt>
                <c:pt idx="192">
                  <c:v>4040.7048895507569</c:v>
                </c:pt>
                <c:pt idx="193">
                  <c:v>4040.7048895507569</c:v>
                </c:pt>
                <c:pt idx="194">
                  <c:v>4040.7048895507569</c:v>
                </c:pt>
                <c:pt idx="195">
                  <c:v>4040.7048895507569</c:v>
                </c:pt>
                <c:pt idx="196">
                  <c:v>4040.7048895507569</c:v>
                </c:pt>
                <c:pt idx="197">
                  <c:v>4040.7048895507569</c:v>
                </c:pt>
                <c:pt idx="198">
                  <c:v>4040.7048895507569</c:v>
                </c:pt>
                <c:pt idx="199">
                  <c:v>4040.7048895507569</c:v>
                </c:pt>
                <c:pt idx="200">
                  <c:v>4040.7048895507569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E0-44DF-9772-E06FA4DCD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936"/>
        <c:axId val="237259328"/>
      </c:lineChart>
      <c:catAx>
        <c:axId val="237258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žáků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714489776124007"/>
              <c:y val="0.946737724857563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72593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37259328"/>
        <c:scaling>
          <c:orientation val="minMax"/>
          <c:max val="6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58936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594" r="0.70866141732283594" t="0.78740157480314954" header="0.30000000000000032" footer="0.30000000000000032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mzdových prostředků nepedagogů v roce 2022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Kč/žáka)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2D2-4A75-8360-6823405DA5C7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2D2-4A75-8360-6823405DA5C7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2D2-4A75-8360-6823405DA5C7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2D2-4A75-8360-6823405DA5C7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2D2-4A75-8360-6823405DA5C7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2D2-4A75-8360-6823405DA5C7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2D2-4A75-8360-6823405DA5C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2D2-4A75-8360-6823405DA5C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2D2-4A75-8360-6823405DA5C7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2D2-4A75-8360-6823405DA5C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2D2-4A75-8360-6823405DA5C7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2D2-4A75-8360-6823405DA5C7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2D2-4A75-8360-6823405DA5C7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2D2-4A75-8360-6823405DA5C7}"/>
              </c:ext>
            </c:extLst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356.78384845181296</c:v>
                </c:pt>
                <c:pt idx="1">
                  <c:v>0</c:v>
                </c:pt>
                <c:pt idx="2">
                  <c:v>570.33600000000001</c:v>
                </c:pt>
                <c:pt idx="3">
                  <c:v>258.79199999999997</c:v>
                </c:pt>
                <c:pt idx="4">
                  <c:v>651</c:v>
                </c:pt>
                <c:pt idx="5">
                  <c:v>247.57894736842104</c:v>
                </c:pt>
                <c:pt idx="6">
                  <c:v>495</c:v>
                </c:pt>
                <c:pt idx="7">
                  <c:v>398.51659201464145</c:v>
                </c:pt>
                <c:pt idx="8">
                  <c:v>328.43181818181819</c:v>
                </c:pt>
                <c:pt idx="9">
                  <c:v>167.89181692094314</c:v>
                </c:pt>
                <c:pt idx="10">
                  <c:v>212.56982193064667</c:v>
                </c:pt>
                <c:pt idx="11">
                  <c:v>238.48290155440415</c:v>
                </c:pt>
                <c:pt idx="12">
                  <c:v>60.48</c:v>
                </c:pt>
                <c:pt idx="13">
                  <c:v>457.5424575424575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2D2-4A75-8360-6823405D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60504"/>
        <c:axId val="23726089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6'!$A$4:$N$4</c:f>
              <c:numCache>
                <c:formatCode>#,##0</c:formatCode>
                <c:ptCount val="14"/>
                <c:pt idx="0">
                  <c:v>341.80047722808808</c:v>
                </c:pt>
                <c:pt idx="1">
                  <c:v>341.80047722808808</c:v>
                </c:pt>
                <c:pt idx="2">
                  <c:v>341.80047722808808</c:v>
                </c:pt>
                <c:pt idx="3">
                  <c:v>341.80047722808808</c:v>
                </c:pt>
                <c:pt idx="4">
                  <c:v>341.80047722808808</c:v>
                </c:pt>
                <c:pt idx="5">
                  <c:v>341.80047722808808</c:v>
                </c:pt>
                <c:pt idx="6">
                  <c:v>341.80047722808808</c:v>
                </c:pt>
                <c:pt idx="7">
                  <c:v>341.80047722808808</c:v>
                </c:pt>
                <c:pt idx="8">
                  <c:v>341.80047722808808</c:v>
                </c:pt>
                <c:pt idx="9">
                  <c:v>341.80047722808808</c:v>
                </c:pt>
                <c:pt idx="10">
                  <c:v>341.80047722808808</c:v>
                </c:pt>
                <c:pt idx="11">
                  <c:v>341.80047722808808</c:v>
                </c:pt>
                <c:pt idx="12">
                  <c:v>341.80047722808808</c:v>
                </c:pt>
                <c:pt idx="13">
                  <c:v>341.80047722808808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2D2-4A75-8360-6823405DA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60504"/>
        <c:axId val="237260896"/>
      </c:lineChart>
      <c:catAx>
        <c:axId val="237260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858809128679535"/>
              <c:y val="0.9427599403955784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260896"/>
        <c:crosses val="autoZero"/>
        <c:auto val="1"/>
        <c:lblAlgn val="ctr"/>
        <c:lblOffset val="100"/>
        <c:noMultiLvlLbl val="0"/>
      </c:catAx>
      <c:valAx>
        <c:axId val="237260896"/>
        <c:scaling>
          <c:orientation val="minMax"/>
          <c:max val="7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nepedagogů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60504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Krajské normativy ONIV v roce 2022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Kč/žáka)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BA6-4E80-A15B-61F5B27BD534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BA6-4E80-A15B-61F5B27BD534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BA6-4E80-A15B-61F5B27BD534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BA6-4E80-A15B-61F5B27BD534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BA6-4E80-A15B-61F5B27BD534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BA6-4E80-A15B-61F5B27BD53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BA6-4E80-A15B-61F5B27BD53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BA6-4E80-A15B-61F5B27BD53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BA6-4E80-A15B-61F5B27BD53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BA6-4E80-A15B-61F5B27BD53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BA6-4E80-A15B-61F5B27BD534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BA6-4E80-A15B-61F5B27BD534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BA6-4E80-A15B-61F5B27BD534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BA6-4E80-A15B-61F5B27BD534}"/>
              </c:ext>
            </c:extLst>
          </c:dPt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7'!$B$3:$O$3</c:f>
              <c:numCache>
                <c:formatCode>#,##0</c:formatCode>
                <c:ptCount val="14"/>
                <c:pt idx="0">
                  <c:v>44</c:v>
                </c:pt>
                <c:pt idx="1">
                  <c:v>20</c:v>
                </c:pt>
                <c:pt idx="2">
                  <c:v>24</c:v>
                </c:pt>
                <c:pt idx="3">
                  <c:v>80</c:v>
                </c:pt>
                <c:pt idx="4">
                  <c:v>30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22</c:v>
                </c:pt>
                <c:pt idx="9">
                  <c:v>24</c:v>
                </c:pt>
                <c:pt idx="10">
                  <c:v>14</c:v>
                </c:pt>
                <c:pt idx="11">
                  <c:v>52</c:v>
                </c:pt>
                <c:pt idx="12">
                  <c:v>1</c:v>
                </c:pt>
                <c:pt idx="1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BA6-4E80-A15B-61F5B27B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78072"/>
        <c:axId val="23867846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cat>
            <c:strRef>
              <c:f>'Graf č. 7'!$B$2:$O$2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7'!$B$4:$O$4</c:f>
              <c:numCache>
                <c:formatCode>#,##0</c:formatCode>
                <c:ptCount val="14"/>
                <c:pt idx="0">
                  <c:v>29.5</c:v>
                </c:pt>
                <c:pt idx="1">
                  <c:v>29.5</c:v>
                </c:pt>
                <c:pt idx="2">
                  <c:v>29.5</c:v>
                </c:pt>
                <c:pt idx="3">
                  <c:v>29.5</c:v>
                </c:pt>
                <c:pt idx="4">
                  <c:v>29.5</c:v>
                </c:pt>
                <c:pt idx="5">
                  <c:v>29.5</c:v>
                </c:pt>
                <c:pt idx="6">
                  <c:v>29.5</c:v>
                </c:pt>
                <c:pt idx="7">
                  <c:v>29.5</c:v>
                </c:pt>
                <c:pt idx="8">
                  <c:v>29.5</c:v>
                </c:pt>
                <c:pt idx="9">
                  <c:v>29.5</c:v>
                </c:pt>
                <c:pt idx="10">
                  <c:v>29.5</c:v>
                </c:pt>
                <c:pt idx="11">
                  <c:v>29.5</c:v>
                </c:pt>
                <c:pt idx="12">
                  <c:v>29.5</c:v>
                </c:pt>
                <c:pt idx="13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BA6-4E80-A15B-61F5B27B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78072"/>
        <c:axId val="238678464"/>
      </c:lineChart>
      <c:catAx>
        <c:axId val="238678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6737469235030743"/>
              <c:y val="0.9470605265250934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78464"/>
        <c:crosses val="autoZero"/>
        <c:auto val="1"/>
        <c:lblAlgn val="ctr"/>
        <c:lblOffset val="100"/>
        <c:noMultiLvlLbl val="0"/>
      </c:catAx>
      <c:valAx>
        <c:axId val="23867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ONIV v Kč/</a:t>
                </a:r>
                <a:r>
                  <a:rPr lang="cs-CZ"/>
                  <a:t>žáka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67807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</a:t>
            </a:r>
            <a:r>
              <a:rPr lang="cs-CZ" sz="1600" b="1" i="0" u="none" strike="noStrike" baseline="0"/>
              <a:t>P</a:t>
            </a:r>
            <a:r>
              <a:rPr lang="cs-CZ" sz="1200" b="1" i="0" u="none" strike="noStrike" baseline="0"/>
              <a:t>p</a:t>
            </a:r>
            <a:r>
              <a:rPr lang="cs-CZ" sz="1800" b="1" i="0" u="none" strike="noStrike" baseline="0"/>
              <a:t> </a:t>
            </a:r>
            <a:r>
              <a:rPr lang="cs-CZ" sz="1600" b="1" i="0" baseline="0"/>
              <a:t>pro stanovení krajského normativu v roce 2022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kluby (v Kč)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E93-4951-B59C-E83F021F40A3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E93-4951-B59C-E83F021F40A3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E93-4951-B59C-E83F021F40A3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E93-4951-B59C-E83F021F40A3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E93-4951-B59C-E83F021F40A3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CE93-4951-B59C-E83F021F40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CE93-4951-B59C-E83F021F40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CE93-4951-B59C-E83F021F40A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CE93-4951-B59C-E83F021F40A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CE93-4951-B59C-E83F021F40A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CE93-4951-B59C-E83F021F40A3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CE93-4951-B59C-E83F021F40A3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CE93-4951-B59C-E83F021F40A3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E93-4951-B59C-E83F021F40A3}"/>
              </c:ext>
            </c:extLst>
          </c:dPt>
          <c:cat>
            <c:strRef>
              <c:f>'Graf č. 8'!$A$2:$N$2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8'!$A$3:$N$3</c:f>
              <c:numCache>
                <c:formatCode>#,##0</c:formatCode>
                <c:ptCount val="14"/>
                <c:pt idx="0">
                  <c:v>38420</c:v>
                </c:pt>
                <c:pt idx="1">
                  <c:v>39171</c:v>
                </c:pt>
                <c:pt idx="2">
                  <c:v>38025</c:v>
                </c:pt>
                <c:pt idx="3">
                  <c:v>39210</c:v>
                </c:pt>
                <c:pt idx="4">
                  <c:v>38000</c:v>
                </c:pt>
                <c:pt idx="5">
                  <c:v>34619</c:v>
                </c:pt>
                <c:pt idx="6">
                  <c:v>39200</c:v>
                </c:pt>
                <c:pt idx="7">
                  <c:v>40760</c:v>
                </c:pt>
                <c:pt idx="8">
                  <c:v>36488</c:v>
                </c:pt>
                <c:pt idx="9">
                  <c:v>37575</c:v>
                </c:pt>
                <c:pt idx="10">
                  <c:v>37718</c:v>
                </c:pt>
                <c:pt idx="11">
                  <c:v>35328</c:v>
                </c:pt>
                <c:pt idx="12">
                  <c:v>36720</c:v>
                </c:pt>
                <c:pt idx="13">
                  <c:v>40700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E93-4951-B59C-E83F021F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679248"/>
        <c:axId val="238679640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8'!$A$4:$N$4</c:f>
              <c:numCache>
                <c:formatCode>#,##0</c:formatCode>
                <c:ptCount val="14"/>
                <c:pt idx="0">
                  <c:v>37995.285714285717</c:v>
                </c:pt>
                <c:pt idx="1">
                  <c:v>37995.285714285717</c:v>
                </c:pt>
                <c:pt idx="2">
                  <c:v>37995.285714285717</c:v>
                </c:pt>
                <c:pt idx="3">
                  <c:v>37995.285714285717</c:v>
                </c:pt>
                <c:pt idx="4">
                  <c:v>37995.285714285717</c:v>
                </c:pt>
                <c:pt idx="5">
                  <c:v>37995.285714285717</c:v>
                </c:pt>
                <c:pt idx="6">
                  <c:v>37995.285714285717</c:v>
                </c:pt>
                <c:pt idx="7">
                  <c:v>37995.285714285717</c:v>
                </c:pt>
                <c:pt idx="8">
                  <c:v>37995.285714285717</c:v>
                </c:pt>
                <c:pt idx="9">
                  <c:v>37995.285714285717</c:v>
                </c:pt>
                <c:pt idx="10">
                  <c:v>37995.285714285717</c:v>
                </c:pt>
                <c:pt idx="11">
                  <c:v>37995.285714285717</c:v>
                </c:pt>
                <c:pt idx="12">
                  <c:v>37995.285714285717</c:v>
                </c:pt>
                <c:pt idx="13">
                  <c:v>37995.285714285717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93-4951-B59C-E83F021F4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679248"/>
        <c:axId val="238679640"/>
      </c:lineChart>
      <c:catAx>
        <c:axId val="23867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8679640"/>
        <c:crosses val="autoZero"/>
        <c:auto val="1"/>
        <c:lblAlgn val="ctr"/>
        <c:lblOffset val="100"/>
        <c:noMultiLvlLbl val="0"/>
      </c:catAx>
      <c:valAx>
        <c:axId val="23867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Pp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8679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2022 </a:t>
            </a:r>
          </a:p>
          <a:p>
            <a:pPr>
              <a:defRPr/>
            </a:pPr>
            <a:r>
              <a:rPr lang="cs-CZ" sz="1600" b="1" i="0" baseline="0"/>
              <a:t>Školní kluby (v Kč)</a:t>
            </a:r>
            <a:endParaRPr lang="en-US" sz="1600" b="1" i="0" baseline="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DFB-4674-ACFC-B6BBEB95D0D1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DFB-4674-ACFC-B6BBEB95D0D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DFB-4674-ACFC-B6BBEB95D0D1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DFB-4674-ACFC-B6BBEB95D0D1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DFB-4674-ACFC-B6BBEB95D0D1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DFB-4674-ACFC-B6BBEB95D0D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DFB-4674-ACFC-B6BBEB95D0D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DFB-4674-ACFC-B6BBEB95D0D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8DFB-4674-ACFC-B6BBEB95D0D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8DFB-4674-ACFC-B6BBEB95D0D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8DFB-4674-ACFC-B6BBEB95D0D1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8DFB-4674-ACFC-B6BBEB95D0D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8DFB-4674-ACFC-B6BBEB95D0D1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8DFB-4674-ACFC-B6BBEB95D0D1}"/>
              </c:ext>
            </c:extLst>
          </c:dPt>
          <c:cat>
            <c:strRef>
              <c:f>'Graf č. 9'!$A$2:$N$2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9'!$A$3:$N$3</c:f>
              <c:numCache>
                <c:formatCode>#,##0</c:formatCode>
                <c:ptCount val="14"/>
                <c:pt idx="0">
                  <c:v>21000</c:v>
                </c:pt>
                <c:pt idx="1">
                  <c:v>0</c:v>
                </c:pt>
                <c:pt idx="2">
                  <c:v>23764</c:v>
                </c:pt>
                <c:pt idx="3">
                  <c:v>21566</c:v>
                </c:pt>
                <c:pt idx="4">
                  <c:v>21700</c:v>
                </c:pt>
                <c:pt idx="5">
                  <c:v>19600</c:v>
                </c:pt>
                <c:pt idx="6">
                  <c:v>19800</c:v>
                </c:pt>
                <c:pt idx="7">
                  <c:v>20686</c:v>
                </c:pt>
                <c:pt idx="8">
                  <c:v>24085</c:v>
                </c:pt>
                <c:pt idx="9">
                  <c:v>20175</c:v>
                </c:pt>
                <c:pt idx="10">
                  <c:v>18901</c:v>
                </c:pt>
                <c:pt idx="11">
                  <c:v>19178</c:v>
                </c:pt>
                <c:pt idx="12">
                  <c:v>25200</c:v>
                </c:pt>
                <c:pt idx="13">
                  <c:v>22900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DFB-4674-ACFC-B6BBEB95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60112"/>
        <c:axId val="23725736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9'!$A$4:$N$4</c:f>
              <c:numCache>
                <c:formatCode>#,##0</c:formatCode>
                <c:ptCount val="14"/>
                <c:pt idx="0">
                  <c:v>21427.307692307691</c:v>
                </c:pt>
                <c:pt idx="1">
                  <c:v>21427.307692307691</c:v>
                </c:pt>
                <c:pt idx="2">
                  <c:v>21427.307692307691</c:v>
                </c:pt>
                <c:pt idx="3">
                  <c:v>21427.307692307691</c:v>
                </c:pt>
                <c:pt idx="4">
                  <c:v>21427.307692307691</c:v>
                </c:pt>
                <c:pt idx="5">
                  <c:v>21427.307692307691</c:v>
                </c:pt>
                <c:pt idx="6">
                  <c:v>21427.307692307691</c:v>
                </c:pt>
                <c:pt idx="7">
                  <c:v>21427.307692307691</c:v>
                </c:pt>
                <c:pt idx="8">
                  <c:v>21427.307692307691</c:v>
                </c:pt>
                <c:pt idx="9">
                  <c:v>21427.307692307691</c:v>
                </c:pt>
                <c:pt idx="10">
                  <c:v>21427.307692307691</c:v>
                </c:pt>
                <c:pt idx="11">
                  <c:v>21427.307692307691</c:v>
                </c:pt>
                <c:pt idx="12">
                  <c:v>21427.307692307691</c:v>
                </c:pt>
                <c:pt idx="13">
                  <c:v>21427.307692307691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DFB-4674-ACFC-B6BBEB95D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60112"/>
        <c:axId val="237257368"/>
      </c:lineChart>
      <c:catAx>
        <c:axId val="23726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37257368"/>
        <c:crosses val="autoZero"/>
        <c:auto val="1"/>
        <c:lblAlgn val="ctr"/>
        <c:lblOffset val="100"/>
        <c:noMultiLvlLbl val="0"/>
      </c:catAx>
      <c:valAx>
        <c:axId val="2372573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726011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600075</xdr:colOff>
      <xdr:row>32</xdr:row>
      <xdr:rowOff>161925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0.50703</cdr:x>
      <cdr:y>0.49822</cdr:y>
    </cdr:from>
    <cdr:to>
      <cdr:x>0.54508</cdr:x>
      <cdr:y>0.54822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4215990" y="3135053"/>
          <a:ext cx="314706" cy="31632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0.47588</cdr:x>
      <cdr:y>0.46057</cdr:y>
    </cdr:from>
    <cdr:to>
      <cdr:x>0.67542</cdr:x>
      <cdr:y>0.4985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956217" y="2898889"/>
          <a:ext cx="1658860" cy="238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28</xdr:row>
      <xdr:rowOff>161925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0.69743</cdr:x>
      <cdr:y>0.31365</cdr:y>
    </cdr:from>
    <cdr:to>
      <cdr:x>0.72654</cdr:x>
      <cdr:y>0.35564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5926160" y="1923853"/>
          <a:ext cx="256931" cy="247549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0.66942</cdr:x>
      <cdr:y>0.27788</cdr:y>
    </cdr:from>
    <cdr:to>
      <cdr:x>0.87211</cdr:x>
      <cdr:y>0.30898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5692656" y="1700291"/>
          <a:ext cx="1723659" cy="190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0.47855</cdr:x>
      <cdr:y>0.22979</cdr:y>
    </cdr:from>
    <cdr:to>
      <cdr:x>0.50542</cdr:x>
      <cdr:y>0.27374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4050998" y="1413082"/>
          <a:ext cx="266626" cy="22852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0.41136</cdr:x>
      <cdr:y>0.19212</cdr:y>
    </cdr:from>
    <cdr:to>
      <cdr:x>0.66665</cdr:x>
      <cdr:y>0.22665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3498597" y="1165506"/>
          <a:ext cx="2171236" cy="209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0.37626</cdr:x>
      <cdr:y>0.58865</cdr:y>
    </cdr:from>
    <cdr:to>
      <cdr:x>0.41544</cdr:x>
      <cdr:y>0.64359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3200038" y="3571119"/>
          <a:ext cx="333298" cy="33322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0.33258</cdr:x>
      <cdr:y>0.54626</cdr:y>
    </cdr:from>
    <cdr:to>
      <cdr:x>0.52405</cdr:x>
      <cdr:y>0.57923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828576" y="3313921"/>
          <a:ext cx="1628449" cy="20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581025</xdr:colOff>
      <xdr:row>32</xdr:row>
      <xdr:rowOff>152400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323850</xdr:colOff>
      <xdr:row>8</xdr:row>
      <xdr:rowOff>171450</xdr:rowOff>
    </xdr:from>
    <xdr:to>
      <xdr:col>12</xdr:col>
      <xdr:colOff>190500</xdr:colOff>
      <xdr:row>10</xdr:row>
      <xdr:rowOff>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810250" y="2286000"/>
          <a:ext cx="1695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0.70629</cdr:x>
      <cdr:y>0.4003</cdr:y>
    </cdr:from>
    <cdr:to>
      <cdr:x>0.73543</cdr:x>
      <cdr:y>0.4414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5996049" y="2509881"/>
          <a:ext cx="257154" cy="247547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14</xdr:col>
      <xdr:colOff>523875</xdr:colOff>
      <xdr:row>29</xdr:row>
      <xdr:rowOff>171451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2:A47"/>
  <sheetViews>
    <sheetView tabSelected="1" zoomScale="80" zoomScaleNormal="80" workbookViewId="0">
      <selection activeCell="A15" sqref="A15"/>
    </sheetView>
  </sheetViews>
  <sheetFormatPr defaultRowHeight="15" x14ac:dyDescent="0.25"/>
  <cols>
    <col min="1" max="1" width="83.85546875" style="42" customWidth="1"/>
    <col min="2" max="2" width="9.140625" customWidth="1"/>
  </cols>
  <sheetData>
    <row r="2" spans="1:1" x14ac:dyDescent="0.25">
      <c r="A2" s="48" t="s">
        <v>39</v>
      </c>
    </row>
    <row r="15" spans="1:1" ht="36" x14ac:dyDescent="0.55000000000000004">
      <c r="A15" s="43" t="s">
        <v>38</v>
      </c>
    </row>
    <row r="19" spans="1:1" ht="18.75" x14ac:dyDescent="0.3">
      <c r="A19" s="44" t="s">
        <v>33</v>
      </c>
    </row>
    <row r="21" spans="1:1" ht="18.75" x14ac:dyDescent="0.3">
      <c r="A21" s="44" t="s">
        <v>35</v>
      </c>
    </row>
    <row r="46" spans="1:1" x14ac:dyDescent="0.25">
      <c r="A46" s="45" t="s">
        <v>32</v>
      </c>
    </row>
    <row r="47" spans="1:1" x14ac:dyDescent="0.25">
      <c r="A47" s="42" t="s">
        <v>40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  <pageSetUpPr fitToPage="1"/>
  </sheetPr>
  <dimension ref="A1:O4"/>
  <sheetViews>
    <sheetView zoomScaleNormal="100" workbookViewId="0">
      <selection activeCell="R32" sqref="R32"/>
    </sheetView>
  </sheetViews>
  <sheetFormatPr defaultRowHeight="15" x14ac:dyDescent="0.25"/>
  <cols>
    <col min="10" max="14" width="9.140625" customWidth="1"/>
  </cols>
  <sheetData>
    <row r="1" spans="1:15" ht="24.75" customHeight="1" x14ac:dyDescent="0.25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54.7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</row>
    <row r="3" spans="1:15" x14ac:dyDescent="0.25">
      <c r="A3" s="39">
        <f>'KN 2021'!DJ55</f>
        <v>21000</v>
      </c>
      <c r="B3" s="39" t="str">
        <f>'KN 2021'!DK55</f>
        <v>x</v>
      </c>
      <c r="C3" s="39">
        <f>'KN 2021'!DL55</f>
        <v>23764</v>
      </c>
      <c r="D3" s="39">
        <f>'KN 2021'!DM55</f>
        <v>21566</v>
      </c>
      <c r="E3" s="39">
        <f>'KN 2021'!DN55</f>
        <v>21700</v>
      </c>
      <c r="F3" s="39">
        <f>'KN 2021'!DO55</f>
        <v>19600</v>
      </c>
      <c r="G3" s="39">
        <f>'KN 2021'!DP55</f>
        <v>19800</v>
      </c>
      <c r="H3" s="39">
        <f>'KN 2021'!DQ55</f>
        <v>20686</v>
      </c>
      <c r="I3" s="39">
        <f>'KN 2021'!DR55</f>
        <v>24085</v>
      </c>
      <c r="J3" s="39">
        <f>'KN 2021'!DS55</f>
        <v>20175</v>
      </c>
      <c r="K3" s="39">
        <f>'KN 2021'!DT55</f>
        <v>18901</v>
      </c>
      <c r="L3" s="39">
        <f>'KN 2021'!DU55</f>
        <v>19178</v>
      </c>
      <c r="M3" s="39">
        <f>'KN 2021'!DV55</f>
        <v>25200</v>
      </c>
      <c r="N3" s="39">
        <f>'KN 2021'!DW55</f>
        <v>22900</v>
      </c>
      <c r="O3" s="39"/>
    </row>
    <row r="4" spans="1:15" x14ac:dyDescent="0.25">
      <c r="A4" s="39">
        <f>'KN 2021'!$DX$55</f>
        <v>21427.307692307691</v>
      </c>
      <c r="B4" s="39">
        <f>'KN 2021'!$DX$55</f>
        <v>21427.307692307691</v>
      </c>
      <c r="C4" s="39">
        <f>'KN 2021'!$DX$55</f>
        <v>21427.307692307691</v>
      </c>
      <c r="D4" s="39">
        <f>'KN 2021'!$DX$55</f>
        <v>21427.307692307691</v>
      </c>
      <c r="E4" s="39">
        <f>'KN 2021'!$DX$55</f>
        <v>21427.307692307691</v>
      </c>
      <c r="F4" s="39">
        <f>'KN 2021'!$DX$55</f>
        <v>21427.307692307691</v>
      </c>
      <c r="G4" s="39">
        <f>'KN 2021'!$DX$55</f>
        <v>21427.307692307691</v>
      </c>
      <c r="H4" s="39">
        <f>'KN 2021'!$DX$55</f>
        <v>21427.307692307691</v>
      </c>
      <c r="I4" s="39">
        <f>'KN 2021'!$DX$55</f>
        <v>21427.307692307691</v>
      </c>
      <c r="J4" s="39">
        <f>'KN 2021'!$DX$55</f>
        <v>21427.307692307691</v>
      </c>
      <c r="K4" s="39">
        <f>'KN 2021'!$DX$55</f>
        <v>21427.307692307691</v>
      </c>
      <c r="L4" s="39">
        <f>'KN 2021'!$DX$55</f>
        <v>21427.307692307691</v>
      </c>
      <c r="M4" s="39">
        <f>'KN 2021'!$DX$55</f>
        <v>21427.307692307691</v>
      </c>
      <c r="N4" s="39">
        <f>'KN 2021'!$DX$55</f>
        <v>21427.307692307691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  <pageSetUpPr fitToPage="1"/>
  </sheetPr>
  <dimension ref="A1:N4"/>
  <sheetViews>
    <sheetView zoomScaleNormal="100" workbookViewId="0">
      <selection activeCell="R32" sqref="R32"/>
    </sheetView>
  </sheetViews>
  <sheetFormatPr defaultRowHeight="15" x14ac:dyDescent="0.25"/>
  <cols>
    <col min="10" max="14" width="9.140625" customWidth="1"/>
  </cols>
  <sheetData>
    <row r="1" spans="1:14" ht="24.75" customHeight="1" x14ac:dyDescent="0.25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54.7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</row>
    <row r="3" spans="1:14" x14ac:dyDescent="0.25">
      <c r="A3" s="46">
        <f>'KN 2021'!CT55</f>
        <v>706.31</v>
      </c>
      <c r="B3" s="46" t="str">
        <f>'KN 2021'!CU55</f>
        <v>x</v>
      </c>
      <c r="C3" s="46">
        <f>'KN 2021'!CV55</f>
        <v>500</v>
      </c>
      <c r="D3" s="46">
        <f>'KN 2021'!CW55</f>
        <v>1000</v>
      </c>
      <c r="E3" s="46">
        <f>'KN 2021'!CX55</f>
        <v>400</v>
      </c>
      <c r="F3" s="46">
        <f>'KN 2021'!CY55</f>
        <v>950</v>
      </c>
      <c r="G3" s="46">
        <f>'KN 2021'!CZ55</f>
        <v>480</v>
      </c>
      <c r="H3" s="46">
        <f>'KN 2021'!DA55</f>
        <v>622.89</v>
      </c>
      <c r="I3" s="46">
        <f>'KN 2021'!DB55</f>
        <v>880</v>
      </c>
      <c r="J3" s="46">
        <f>'KN 2021'!DC55</f>
        <v>1442</v>
      </c>
      <c r="K3" s="46">
        <f>'KN 2021'!DD55</f>
        <v>1067</v>
      </c>
      <c r="L3" s="46">
        <f>'KN 2021'!DE55</f>
        <v>965</v>
      </c>
      <c r="M3" s="46">
        <f>'KN 2021'!DF55</f>
        <v>5000</v>
      </c>
      <c r="N3" s="46">
        <f>'KN 2021'!DG55</f>
        <v>600.6</v>
      </c>
    </row>
    <row r="4" spans="1:14" x14ac:dyDescent="0.25">
      <c r="A4" s="46">
        <f>'KN 2021'!$DH$55</f>
        <v>1124.1384615384616</v>
      </c>
      <c r="B4" s="46">
        <f>'KN 2021'!$DH$55</f>
        <v>1124.1384615384616</v>
      </c>
      <c r="C4" s="46">
        <f>'KN 2021'!$DH$55</f>
        <v>1124.1384615384616</v>
      </c>
      <c r="D4" s="46">
        <f>'KN 2021'!$DH$55</f>
        <v>1124.1384615384616</v>
      </c>
      <c r="E4" s="46">
        <f>'KN 2021'!$DH$55</f>
        <v>1124.1384615384616</v>
      </c>
      <c r="F4" s="46">
        <f>'KN 2021'!$DH$55</f>
        <v>1124.1384615384616</v>
      </c>
      <c r="G4" s="46">
        <f>'KN 2021'!$DH$55</f>
        <v>1124.1384615384616</v>
      </c>
      <c r="H4" s="46">
        <f>'KN 2021'!$DH$55</f>
        <v>1124.1384615384616</v>
      </c>
      <c r="I4" s="46">
        <f>'KN 2021'!$DH$55</f>
        <v>1124.1384615384616</v>
      </c>
      <c r="J4" s="46">
        <f>'KN 2021'!$DH$55</f>
        <v>1124.1384615384616</v>
      </c>
      <c r="K4" s="46">
        <f>'KN 2021'!$DH$55</f>
        <v>1124.1384615384616</v>
      </c>
      <c r="L4" s="46">
        <f>'KN 2021'!$DH$55</f>
        <v>1124.1384615384616</v>
      </c>
      <c r="M4" s="46">
        <f>'KN 2021'!$DH$55</f>
        <v>1124.1384615384616</v>
      </c>
      <c r="N4" s="46">
        <f>'KN 2021'!$DH$55</f>
        <v>1124.1384615384616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P133"/>
  <sheetViews>
    <sheetView zoomScale="112" zoomScaleNormal="112" workbookViewId="0">
      <pane xSplit="1" ySplit="5" topLeftCell="B18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ColWidth="9.140625" defaultRowHeight="15" x14ac:dyDescent="0.25"/>
  <cols>
    <col min="1" max="1" width="4.7109375" customWidth="1"/>
    <col min="2" max="16" width="7.7109375" customWidth="1"/>
  </cols>
  <sheetData>
    <row r="1" spans="1:16" ht="18.75" x14ac:dyDescent="0.3">
      <c r="B1" s="72" t="s">
        <v>41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 x14ac:dyDescent="0.25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75" t="s">
        <v>15</v>
      </c>
      <c r="B4" s="76" t="s">
        <v>29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3" t="s">
        <v>14</v>
      </c>
    </row>
    <row r="5" spans="1:16" s="25" customFormat="1" ht="76.5" customHeight="1" x14ac:dyDescent="0.25">
      <c r="A5" s="75"/>
      <c r="B5" s="40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74"/>
    </row>
    <row r="6" spans="1:16" x14ac:dyDescent="0.25">
      <c r="A6" s="6">
        <v>10</v>
      </c>
      <c r="B6" s="37">
        <f>IF('KN 2021 po 10'!B6=0,"",'KN 2021 po 10'!B6)</f>
        <v>23410.102059086839</v>
      </c>
      <c r="C6" s="37">
        <f>IF('KN 2021 po 10'!C6=0,"",'KN 2021 po 10'!C6)</f>
        <v>23502.6</v>
      </c>
      <c r="D6" s="37">
        <f>IF('KN 2021 po 10'!D6=0,"",'KN 2021 po 10'!D6)</f>
        <v>5876.1499534883724</v>
      </c>
      <c r="E6" s="37">
        <f>IF('KN 2021 po 10'!E6=0,"",'KN 2021 po 10'!E6)</f>
        <v>23784.792000000001</v>
      </c>
      <c r="F6" s="37">
        <f>IF('KN 2021 po 10'!F6=0,"",'KN 2021 po 10'!F6)</f>
        <v>5401</v>
      </c>
      <c r="G6" s="37">
        <f>IF('KN 2021 po 10'!G6=0,"",'KN 2021 po 10'!G6)</f>
        <v>21018.978947368421</v>
      </c>
      <c r="H6" s="37">
        <f>IF('KN 2021 po 10'!H6=0,"",'KN 2021 po 10'!H6)</f>
        <v>24015</v>
      </c>
      <c r="I6" s="37">
        <f>IF('KN 2021 po 10'!I6=0,"",'KN 2021 po 10'!I6)</f>
        <v>24880.909277644641</v>
      </c>
      <c r="J6" s="37">
        <f>IF('KN 2021 po 10'!J6=0,"",'KN 2021 po 10'!J6)</f>
        <v>5195.120714480584</v>
      </c>
      <c r="K6" s="37">
        <f>IF('KN 2021 po 10'!K6=0,"",'KN 2021 po 10'!K6)</f>
        <v>22712.891816920943</v>
      </c>
      <c r="L6" s="37">
        <f>IF('KN 2021 po 10'!L6=0,"",'KN 2021 po 10'!L6)</f>
        <v>3993.1912719807638</v>
      </c>
      <c r="M6" s="37">
        <f>IF('KN 2021 po 10'!M6=0,"",'KN 2021 po 10'!M6)</f>
        <v>21435.282901554405</v>
      </c>
      <c r="N6" s="59">
        <f>IF('KN 2021 po 10'!N6=0,"",'KN 2021 po 10'!N6)</f>
        <v>4297.4030769230767</v>
      </c>
      <c r="O6" s="37">
        <f>IF('KN 2021 po 10'!O6=0,"",'KN 2021 po 10'!O6)</f>
        <v>24877.542457542459</v>
      </c>
      <c r="P6" s="37">
        <f>IF('KN 2021 po 10'!P6=0,"",'KN 2021 po 10'!P6)</f>
        <v>16742.926034070751</v>
      </c>
    </row>
    <row r="7" spans="1:16" x14ac:dyDescent="0.25">
      <c r="A7" s="6">
        <v>20</v>
      </c>
      <c r="B7" s="37">
        <f>IF('KN 2021 po 10'!B7=0,"",'KN 2021 po 10'!B7)</f>
        <v>11883.538094832724</v>
      </c>
      <c r="C7" s="37">
        <f>IF('KN 2021 po 10'!C7=0,"",'KN 2021 po 10'!C7)</f>
        <v>11807.992441820512</v>
      </c>
      <c r="D7" s="37">
        <f>IF('KN 2021 po 10'!D7=0,"",'KN 2021 po 10'!D7)</f>
        <v>5876.1499534883724</v>
      </c>
      <c r="E7" s="37">
        <f>IF('KN 2021 po 10'!E7=0,"",'KN 2021 po 10'!E7)</f>
        <v>12021.791999999999</v>
      </c>
      <c r="F7" s="37">
        <f>IF('KN 2021 po 10'!F7=0,"",'KN 2021 po 10'!F7)</f>
        <v>5401</v>
      </c>
      <c r="G7" s="37">
        <f>IF('KN 2021 po 10'!G7=0,"",'KN 2021 po 10'!G7)</f>
        <v>17557.07894736842</v>
      </c>
      <c r="H7" s="37">
        <f>IF('KN 2021 po 10'!H7=0,"",'KN 2021 po 10'!H7)</f>
        <v>12255</v>
      </c>
      <c r="I7" s="37">
        <f>IF('KN 2021 po 10'!I7=0,"",'KN 2021 po 10'!I7)</f>
        <v>12643.945307394561</v>
      </c>
      <c r="J7" s="37">
        <f>IF('KN 2021 po 10'!J7=0,"",'KN 2021 po 10'!J7)</f>
        <v>5195.120714480584</v>
      </c>
      <c r="K7" s="37">
        <f>IF('KN 2021 po 10'!K7=0,"",'KN 2021 po 10'!K7)</f>
        <v>11440.391816920943</v>
      </c>
      <c r="L7" s="37">
        <f>IF('KN 2021 po 10'!L7=0,"",'KN 2021 po 10'!L7)</f>
        <v>3993.1912719807638</v>
      </c>
      <c r="M7" s="37">
        <f>IF('KN 2021 po 10'!M7=0,"",'KN 2021 po 10'!M7)</f>
        <v>10836.882901554403</v>
      </c>
      <c r="N7" s="59">
        <f>IF('KN 2021 po 10'!N7=0,"",'KN 2021 po 10'!N7)</f>
        <v>4140.4799999999996</v>
      </c>
      <c r="O7" s="37">
        <f>IF('KN 2021 po 10'!O7=0,"",'KN 2021 po 10'!O7)</f>
        <v>12667.542457542457</v>
      </c>
      <c r="P7" s="37">
        <f>IF('KN 2021 po 10'!P7=0,"",'KN 2021 po 10'!P7)</f>
        <v>9837.1504219559811</v>
      </c>
    </row>
    <row r="8" spans="1:16" x14ac:dyDescent="0.25">
      <c r="A8" s="6">
        <v>30</v>
      </c>
      <c r="B8" s="37">
        <f>IF('KN 2021 po 10'!B8=0,"",'KN 2021 po 10'!B8)</f>
        <v>8041.2036060554519</v>
      </c>
      <c r="C8" s="37">
        <f>IF('KN 2021 po 10'!C8=0,"",'KN 2021 po 10'!C8)</f>
        <v>8096.8228547524122</v>
      </c>
      <c r="D8" s="37">
        <f>IF('KN 2021 po 10'!D8=0,"",'KN 2021 po 10'!D8)</f>
        <v>5876.1499534883724</v>
      </c>
      <c r="E8" s="37">
        <f>IF('KN 2021 po 10'!E8=0,"",'KN 2021 po 10'!E8)</f>
        <v>8100.7920000000004</v>
      </c>
      <c r="F8" s="37">
        <f>IF('KN 2021 po 10'!F8=0,"",'KN 2021 po 10'!F8)</f>
        <v>5401</v>
      </c>
      <c r="G8" s="37">
        <f>IF('KN 2021 po 10'!G8=0,"",'KN 2021 po 10'!G8)</f>
        <v>15084.293233082708</v>
      </c>
      <c r="H8" s="37">
        <f>IF('KN 2021 po 10'!H8=0,"",'KN 2021 po 10'!H8)</f>
        <v>8335</v>
      </c>
      <c r="I8" s="37">
        <f>IF('KN 2021 po 10'!I8=0,"",'KN 2021 po 10'!I8)</f>
        <v>9613.1396626970964</v>
      </c>
      <c r="J8" s="37">
        <f>IF('KN 2021 po 10'!J8=0,"",'KN 2021 po 10'!J8)</f>
        <v>5161.654246363225</v>
      </c>
      <c r="K8" s="37">
        <f>IF('KN 2021 po 10'!K8=0,"",'KN 2021 po 10'!K8)</f>
        <v>7682.8918169209428</v>
      </c>
      <c r="L8" s="37">
        <f>IF('KN 2021 po 10'!L8=0,"",'KN 2021 po 10'!L8)</f>
        <v>3984.6841647925521</v>
      </c>
      <c r="M8" s="37">
        <f>IF('KN 2021 po 10'!M8=0,"",'KN 2021 po 10'!M8)</f>
        <v>7304.0829015544041</v>
      </c>
      <c r="N8" s="59">
        <f>IF('KN 2021 po 10'!N8=0,"",'KN 2021 po 10'!N8)</f>
        <v>3994.7657142857142</v>
      </c>
      <c r="O8" s="37">
        <f>IF('KN 2021 po 10'!O8=0,"",'KN 2021 po 10'!O8)</f>
        <v>8597.5424575424568</v>
      </c>
      <c r="P8" s="37">
        <f>IF('KN 2021 po 10'!P8=0,"",'KN 2021 po 10'!P8)</f>
        <v>7519.5730436810936</v>
      </c>
    </row>
    <row r="9" spans="1:16" x14ac:dyDescent="0.25">
      <c r="A9" s="6">
        <v>40</v>
      </c>
      <c r="B9" s="37">
        <f>IF('KN 2021 po 10'!B9=0,"",'KN 2021 po 10'!B9)</f>
        <v>6119.9708473807968</v>
      </c>
      <c r="C9" s="37">
        <f>IF('KN 2021 po 10'!C9=0,"",'KN 2021 po 10'!C9)</f>
        <v>6620.4902933467574</v>
      </c>
      <c r="D9" s="37">
        <f>IF('KN 2021 po 10'!D9=0,"",'KN 2021 po 10'!D9)</f>
        <v>5876.1499534883724</v>
      </c>
      <c r="E9" s="37">
        <f>IF('KN 2021 po 10'!E9=0,"",'KN 2021 po 10'!E9)</f>
        <v>6140.2920000000004</v>
      </c>
      <c r="F9" s="37">
        <f>IF('KN 2021 po 10'!F9=0,"",'KN 2021 po 10'!F9)</f>
        <v>5401</v>
      </c>
      <c r="G9" s="37">
        <f>IF('KN 2021 po 10'!G9=0,"",'KN 2021 po 10'!G9)</f>
        <v>13229.703947368422</v>
      </c>
      <c r="H9" s="37">
        <f>IF('KN 2021 po 10'!H9=0,"",'KN 2021 po 10'!H9)</f>
        <v>6375</v>
      </c>
      <c r="I9" s="37">
        <f>IF('KN 2021 po 10'!I9=0,"",'KN 2021 po 10'!I9)</f>
        <v>8039.5930449904472</v>
      </c>
      <c r="J9" s="37">
        <f>IF('KN 2021 po 10'!J9=0,"",'KN 2021 po 10'!J9)</f>
        <v>5109.9754778400165</v>
      </c>
      <c r="K9" s="37">
        <f>IF('KN 2021 po 10'!K9=0,"",'KN 2021 po 10'!K9)</f>
        <v>6100.7865537630478</v>
      </c>
      <c r="L9" s="37">
        <f>IF('KN 2021 po 10'!L9=0,"",'KN 2021 po 10'!L9)</f>
        <v>3958.1507553963866</v>
      </c>
      <c r="M9" s="37">
        <f>IF('KN 2021 po 10'!M9=0,"",'KN 2021 po 10'!M9)</f>
        <v>5537.6829015544035</v>
      </c>
      <c r="N9" s="59">
        <f>IF('KN 2021 po 10'!N9=0,"",'KN 2021 po 10'!N9)</f>
        <v>3859.1006896551726</v>
      </c>
      <c r="O9" s="37">
        <f>IF('KN 2021 po 10'!O9=0,"",'KN 2021 po 10'!O9)</f>
        <v>6562.5424575424577</v>
      </c>
      <c r="P9" s="37">
        <f>IF('KN 2021 po 10'!P9=0,"",'KN 2021 po 10'!P9)</f>
        <v>6352.1742087375915</v>
      </c>
    </row>
    <row r="10" spans="1:16" x14ac:dyDescent="0.25">
      <c r="A10" s="6">
        <v>50</v>
      </c>
      <c r="B10" s="37">
        <f>IF('KN 2021 po 10'!B10=0,"",'KN 2021 po 10'!B10)</f>
        <v>5008.5848776113335</v>
      </c>
      <c r="C10" s="37">
        <f>IF('KN 2021 po 10'!C10=0,"",'KN 2021 po 10'!C10)</f>
        <v>5800.1726974885223</v>
      </c>
      <c r="D10" s="37">
        <f>IF('KN 2021 po 10'!D10=0,"",'KN 2021 po 10'!D10)</f>
        <v>5876.1499534883724</v>
      </c>
      <c r="E10" s="37">
        <f>IF('KN 2021 po 10'!E10=0,"",'KN 2021 po 10'!E10)</f>
        <v>5522.468026401164</v>
      </c>
      <c r="F10" s="37">
        <f>IF('KN 2021 po 10'!F10=0,"",'KN 2021 po 10'!F10)</f>
        <v>5401</v>
      </c>
      <c r="G10" s="37">
        <f>IF('KN 2021 po 10'!G10=0,"",'KN 2021 po 10'!G10)</f>
        <v>11787.245614035088</v>
      </c>
      <c r="H10" s="37">
        <f>IF('KN 2021 po 10'!H10=0,"",'KN 2021 po 10'!H10)</f>
        <v>5404.8645415770206</v>
      </c>
      <c r="I10" s="37">
        <f>IF('KN 2021 po 10'!I10=0,"",'KN 2021 po 10'!I10)</f>
        <v>7060.4615661361349</v>
      </c>
      <c r="J10" s="37">
        <f>IF('KN 2021 po 10'!J10=0,"",'KN 2021 po 10'!J10)</f>
        <v>5070.6451107988314</v>
      </c>
      <c r="K10" s="37">
        <f>IF('KN 2021 po 10'!K10=0,"",'KN 2021 po 10'!K10)</f>
        <v>6100.7865537630478</v>
      </c>
      <c r="L10" s="37">
        <f>IF('KN 2021 po 10'!L10=0,"",'KN 2021 po 10'!L10)</f>
        <v>3920.1058638703585</v>
      </c>
      <c r="M10" s="37">
        <f>IF('KN 2021 po 10'!M10=0,"",'KN 2021 po 10'!M10)</f>
        <v>4930.6356409013879</v>
      </c>
      <c r="N10" s="59">
        <f>IF('KN 2021 po 10'!N10=0,"",'KN 2021 po 10'!N10)</f>
        <v>3732.48</v>
      </c>
      <c r="O10" s="37">
        <f>IF('KN 2021 po 10'!O10=0,"",'KN 2021 po 10'!O10)</f>
        <v>5341.5424575424577</v>
      </c>
      <c r="P10" s="37">
        <f>IF('KN 2021 po 10'!P10=0,"",'KN 2021 po 10'!P10)</f>
        <v>5782.653064543837</v>
      </c>
    </row>
    <row r="11" spans="1:16" x14ac:dyDescent="0.25">
      <c r="A11" s="6">
        <v>60</v>
      </c>
      <c r="B11" s="37">
        <f>IF('KN 2021 po 10'!B11=0,"",'KN 2021 po 10'!B11)</f>
        <v>4989.7446667117483</v>
      </c>
      <c r="C11" s="37">
        <f>IF('KN 2021 po 10'!C11=0,"",'KN 2021 po 10'!C11)</f>
        <v>5266.9543235812562</v>
      </c>
      <c r="D11" s="37">
        <f>IF('KN 2021 po 10'!D11=0,"",'KN 2021 po 10'!D11)</f>
        <v>5876.1499534883724</v>
      </c>
      <c r="E11" s="37">
        <f>IF('KN 2021 po 10'!E11=0,"",'KN 2021 po 10'!E11)</f>
        <v>5472.8877446808519</v>
      </c>
      <c r="F11" s="37">
        <f>IF('KN 2021 po 10'!F11=0,"",'KN 2021 po 10'!F11)</f>
        <v>5401</v>
      </c>
      <c r="G11" s="37">
        <f>IF('KN 2021 po 10'!G11=0,"",'KN 2021 po 10'!G11)</f>
        <v>10633.278947368422</v>
      </c>
      <c r="H11" s="37">
        <f>IF('KN 2021 po 10'!H11=0,"",'KN 2021 po 10'!H11)</f>
        <v>4876.4499389423518</v>
      </c>
      <c r="I11" s="37">
        <f>IF('KN 2021 po 10'!I11=0,"",'KN 2021 po 10'!I11)</f>
        <v>6407.4538572490173</v>
      </c>
      <c r="J11" s="37">
        <f>IF('KN 2021 po 10'!J11=0,"",'KN 2021 po 10'!J11)</f>
        <v>5038.9869525952799</v>
      </c>
      <c r="K11" s="37">
        <f>IF('KN 2021 po 10'!K11=0,"",'KN 2021 po 10'!K11)</f>
        <v>6100.7865537630478</v>
      </c>
      <c r="L11" s="37">
        <f>IF('KN 2021 po 10'!L11=0,"",'KN 2021 po 10'!L11)</f>
        <v>3875.4006061015625</v>
      </c>
      <c r="M11" s="37">
        <f>IF('KN 2021 po 10'!M11=0,"",'KN 2021 po 10'!M11)</f>
        <v>4899.1689173855384</v>
      </c>
      <c r="N11" s="59">
        <f>IF('KN 2021 po 10'!N11=0,"",'KN 2021 po 10'!N11)</f>
        <v>3614.0283870967742</v>
      </c>
      <c r="O11" s="37">
        <f>IF('KN 2021 po 10'!O11=0,"",'KN 2021 po 10'!O11)</f>
        <v>4527.5424575424577</v>
      </c>
      <c r="P11" s="37">
        <f>IF('KN 2021 po 10'!P11=0,"",'KN 2021 po 10'!P11)</f>
        <v>5498.5595218933331</v>
      </c>
    </row>
    <row r="12" spans="1:16" x14ac:dyDescent="0.25">
      <c r="A12" s="6">
        <v>70</v>
      </c>
      <c r="B12" s="37">
        <f>IF('KN 2021 po 10'!B12=0,"",'KN 2021 po 10'!B12)</f>
        <v>4973.8524030634389</v>
      </c>
      <c r="C12" s="37">
        <f>IF('KN 2021 po 10'!C12=0,"",'KN 2021 po 10'!C12)</f>
        <v>4887.0953277896251</v>
      </c>
      <c r="D12" s="37">
        <f>IF('KN 2021 po 10'!D12=0,"",'KN 2021 po 10'!D12)</f>
        <v>5876.1499534883724</v>
      </c>
      <c r="E12" s="37">
        <f>IF('KN 2021 po 10'!E12=0,"",'KN 2021 po 10'!E12)</f>
        <v>5431.0465894250856</v>
      </c>
      <c r="F12" s="37">
        <f>IF('KN 2021 po 10'!F12=0,"",'KN 2021 po 10'!F12)</f>
        <v>5401</v>
      </c>
      <c r="G12" s="37">
        <f>IF('KN 2021 po 10'!G12=0,"",'KN 2021 po 10'!G12)</f>
        <v>9689.1244019138758</v>
      </c>
      <c r="H12" s="37">
        <f>IF('KN 2021 po 10'!H12=0,"",'KN 2021 po 10'!H12)</f>
        <v>4511.0165558002154</v>
      </c>
      <c r="I12" s="37">
        <f>IF('KN 2021 po 10'!I12=0,"",'KN 2021 po 10'!I12)</f>
        <v>5955.9432805920896</v>
      </c>
      <c r="J12" s="37">
        <f>IF('KN 2021 po 10'!J12=0,"",'KN 2021 po 10'!J12)</f>
        <v>5012.5482786043976</v>
      </c>
      <c r="K12" s="37">
        <f>IF('KN 2021 po 10'!K12=0,"",'KN 2021 po 10'!K12)</f>
        <v>6100.7865537630478</v>
      </c>
      <c r="L12" s="37">
        <f>IF('KN 2021 po 10'!L12=0,"",'KN 2021 po 10'!L12)</f>
        <v>3828.2911831704614</v>
      </c>
      <c r="M12" s="37">
        <f>IF('KN 2021 po 10'!M12=0,"",'KN 2021 po 10'!M12)</f>
        <v>4873.1828031614878</v>
      </c>
      <c r="N12" s="59">
        <f>IF('KN 2021 po 10'!N12=0,"",'KN 2021 po 10'!N12)</f>
        <v>3502.98</v>
      </c>
      <c r="O12" s="37">
        <f>IF('KN 2021 po 10'!O12=0,"",'KN 2021 po 10'!O12)</f>
        <v>4498.2473470932146</v>
      </c>
      <c r="P12" s="37">
        <f>IF('KN 2021 po 10'!P12=0,"",'KN 2021 po 10'!P12)</f>
        <v>5324.3760484189497</v>
      </c>
    </row>
    <row r="13" spans="1:16" x14ac:dyDescent="0.25">
      <c r="A13" s="6">
        <v>80</v>
      </c>
      <c r="B13" s="37">
        <f>IF('KN 2021 po 10'!B13=0,"",'KN 2021 po 10'!B13)</f>
        <v>4960.3749833892361</v>
      </c>
      <c r="C13" s="37">
        <f>IF('KN 2021 po 10'!C13=0,"",'KN 2021 po 10'!C13)</f>
        <v>4599.7307656835319</v>
      </c>
      <c r="D13" s="37">
        <f>IF('KN 2021 po 10'!D13=0,"",'KN 2021 po 10'!D13)</f>
        <v>5876.1499534883724</v>
      </c>
      <c r="E13" s="37">
        <f>IF('KN 2021 po 10'!E13=0,"",'KN 2021 po 10'!E13)</f>
        <v>5429.3414505494511</v>
      </c>
      <c r="F13" s="37">
        <f>IF('KN 2021 po 10'!F13=0,"",'KN 2021 po 10'!F13)</f>
        <v>5401</v>
      </c>
      <c r="G13" s="37">
        <f>IF('KN 2021 po 10'!G13=0,"",'KN 2021 po 10'!G13)</f>
        <v>8902.3289473684217</v>
      </c>
      <c r="H13" s="37">
        <f>IF('KN 2021 po 10'!H13=0,"",'KN 2021 po 10'!H13)</f>
        <v>4240.4161884118848</v>
      </c>
      <c r="I13" s="37">
        <f>IF('KN 2021 po 10'!I13=0,"",'KN 2021 po 10'!I13)</f>
        <v>5637.3355553349675</v>
      </c>
      <c r="J13" s="37">
        <f>IF('KN 2021 po 10'!J13=0,"",'KN 2021 po 10'!J13)</f>
        <v>4989.8847870104855</v>
      </c>
      <c r="K13" s="37">
        <f>IF('KN 2021 po 10'!K13=0,"",'KN 2021 po 10'!K13)</f>
        <v>6100.7865537630478</v>
      </c>
      <c r="L13" s="37">
        <f>IF('KN 2021 po 10'!L13=0,"",'KN 2021 po 10'!L13)</f>
        <v>3782.096635810773</v>
      </c>
      <c r="M13" s="37">
        <f>IF('KN 2021 po 10'!M13=0,"",'KN 2021 po 10'!M13)</f>
        <v>4850.493345418633</v>
      </c>
      <c r="N13" s="59">
        <f>IF('KN 2021 po 10'!N13=0,"",'KN 2021 po 10'!N13)</f>
        <v>3398.661818181818</v>
      </c>
      <c r="O13" s="37">
        <f>IF('KN 2021 po 10'!O13=0,"",'KN 2021 po 10'!O13)</f>
        <v>4498.2473470932146</v>
      </c>
      <c r="P13" s="37">
        <f>IF('KN 2021 po 10'!P13=0,"",'KN 2021 po 10'!P13)</f>
        <v>5190.4891665359892</v>
      </c>
    </row>
    <row r="14" spans="1:16" x14ac:dyDescent="0.25">
      <c r="A14" s="6">
        <v>90</v>
      </c>
      <c r="B14" s="37">
        <f>IF('KN 2021 po 10'!B14=0,"",'KN 2021 po 10'!B14)</f>
        <v>4948.3667141389187</v>
      </c>
      <c r="C14" s="37">
        <f>IF('KN 2021 po 10'!C14=0,"",'KN 2021 po 10'!C14)</f>
        <v>4372.9251477484804</v>
      </c>
      <c r="D14" s="37">
        <f>IF('KN 2021 po 10'!D14=0,"",'KN 2021 po 10'!D14)</f>
        <v>5876.1499534883724</v>
      </c>
      <c r="E14" s="37">
        <f>IF('KN 2021 po 10'!E14=0,"",'KN 2021 po 10'!E14)</f>
        <v>5429.3414505494511</v>
      </c>
      <c r="F14" s="37">
        <f>IF('KN 2021 po 10'!F14=0,"",'KN 2021 po 10'!F14)</f>
        <v>5401</v>
      </c>
      <c r="G14" s="37">
        <f>IF('KN 2021 po 10'!G14=0,"",'KN 2021 po 10'!G14)</f>
        <v>8236.5789473684217</v>
      </c>
      <c r="H14" s="37">
        <f>IF('KN 2021 po 10'!H14=0,"",'KN 2021 po 10'!H14)</f>
        <v>4030.3004513399674</v>
      </c>
      <c r="I14" s="37">
        <f>IF('KN 2021 po 10'!I14=0,"",'KN 2021 po 10'!I14)</f>
        <v>5412.9178391332507</v>
      </c>
      <c r="J14" s="37">
        <f>IF('KN 2021 po 10'!J14=0,"",'KN 2021 po 10'!J14)</f>
        <v>4970.0754339625155</v>
      </c>
      <c r="K14" s="37">
        <f>IF('KN 2021 po 10'!K14=0,"",'KN 2021 po 10'!K14)</f>
        <v>6100.7865537630478</v>
      </c>
      <c r="L14" s="37">
        <f>IF('KN 2021 po 10'!L14=0,"",'KN 2021 po 10'!L14)</f>
        <v>3738.1657091404927</v>
      </c>
      <c r="M14" s="37">
        <f>IF('KN 2021 po 10'!M14=0,"",'KN 2021 po 10'!M14)</f>
        <v>4831.0080884247318</v>
      </c>
      <c r="N14" s="59">
        <f>IF('KN 2021 po 10'!N14=0,"",'KN 2021 po 10'!N14)</f>
        <v>3300.48</v>
      </c>
      <c r="O14" s="37">
        <f>IF('KN 2021 po 10'!O14=0,"",'KN 2021 po 10'!O14)</f>
        <v>4498.2473470932146</v>
      </c>
      <c r="P14" s="37">
        <f>IF('KN 2021 po 10'!P14=0,"",'KN 2021 po 10'!P14)</f>
        <v>5081.8816882964902</v>
      </c>
    </row>
    <row r="15" spans="1:16" x14ac:dyDescent="0.25">
      <c r="A15" s="6">
        <v>100</v>
      </c>
      <c r="B15" s="37">
        <f>IF('KN 2021 po 10'!B15=0,"",'KN 2021 po 10'!B15)</f>
        <v>4936.8801725675212</v>
      </c>
      <c r="C15" s="37">
        <f>IF('KN 2021 po 10'!C15=0,"",'KN 2021 po 10'!C15)</f>
        <v>4188.1926956823299</v>
      </c>
      <c r="D15" s="37">
        <f>IF('KN 2021 po 10'!D15=0,"",'KN 2021 po 10'!D15)</f>
        <v>5876.1499534883724</v>
      </c>
      <c r="E15" s="37">
        <f>IF('KN 2021 po 10'!E15=0,"",'KN 2021 po 10'!E15)</f>
        <v>5429.3414505494511</v>
      </c>
      <c r="F15" s="37">
        <f>IF('KN 2021 po 10'!F15=0,"",'KN 2021 po 10'!F15)</f>
        <v>5401</v>
      </c>
      <c r="G15" s="37">
        <f>IF('KN 2021 po 10'!G15=0,"",'KN 2021 po 10'!G15)</f>
        <v>7665.9360902255639</v>
      </c>
      <c r="H15" s="37">
        <f>IF('KN 2021 po 10'!H15=0,"",'KN 2021 po 10'!H15)</f>
        <v>3861.3672044867449</v>
      </c>
      <c r="I15" s="37">
        <f>IF('KN 2021 po 10'!I15=0,"",'KN 2021 po 10'!I15)</f>
        <v>5259.8054121855575</v>
      </c>
      <c r="J15" s="37">
        <f>IF('KN 2021 po 10'!J15=0,"",'KN 2021 po 10'!J15)</f>
        <v>4952.4974880933769</v>
      </c>
      <c r="K15" s="37">
        <f>IF('KN 2021 po 10'!K15=0,"",'KN 2021 po 10'!K15)</f>
        <v>6100.7865537630478</v>
      </c>
      <c r="L15" s="37">
        <f>IF('KN 2021 po 10'!L15=0,"",'KN 2021 po 10'!L15)</f>
        <v>3698.2533028701928</v>
      </c>
      <c r="M15" s="37">
        <f>IF('KN 2021 po 10'!M15=0,"",'KN 2021 po 10'!M15)</f>
        <v>4813.6609719191783</v>
      </c>
      <c r="N15" s="59">
        <f>IF('KN 2021 po 10'!N15=0,"",'KN 2021 po 10'!N15)</f>
        <v>3207.9085714285716</v>
      </c>
      <c r="O15" s="37">
        <f>IF('KN 2021 po 10'!O15=0,"",'KN 2021 po 10'!O15)</f>
        <v>4498.2473470932146</v>
      </c>
      <c r="P15" s="37">
        <f>IF('KN 2021 po 10'!P15=0,"",'KN 2021 po 10'!P15)</f>
        <v>4992.1448010252225</v>
      </c>
    </row>
    <row r="16" spans="1:16" x14ac:dyDescent="0.25">
      <c r="A16" s="6">
        <v>110</v>
      </c>
      <c r="B16" s="37">
        <f>IF('KN 2021 po 10'!B16=0,"",'KN 2021 po 10'!B16)</f>
        <v>4893.9991599090999</v>
      </c>
      <c r="C16" s="37">
        <f>IF('KN 2021 po 10'!C16=0,"",'KN 2021 po 10'!C16)</f>
        <v>4034.0326050892359</v>
      </c>
      <c r="D16" s="37">
        <f>IF('KN 2021 po 10'!D16=0,"",'KN 2021 po 10'!D16)</f>
        <v>5876.1499534883724</v>
      </c>
      <c r="E16" s="37">
        <f>IF('KN 2021 po 10'!E16=0,"",'KN 2021 po 10'!E16)</f>
        <v>5429.3414505494511</v>
      </c>
      <c r="F16" s="37">
        <f>IF('KN 2021 po 10'!F16=0,"",'KN 2021 po 10'!F16)</f>
        <v>5401</v>
      </c>
      <c r="G16" s="37">
        <f>IF('KN 2021 po 10'!G16=0,"",'KN 2021 po 10'!G16)</f>
        <v>7171.378947368421</v>
      </c>
      <c r="H16" s="37">
        <f>IF('KN 2021 po 10'!H16=0,"",'KN 2021 po 10'!H16)</f>
        <v>3721.8804166576124</v>
      </c>
      <c r="I16" s="37">
        <f>IF('KN 2021 po 10'!I16=0,"",'KN 2021 po 10'!I16)</f>
        <v>5161.1131047927365</v>
      </c>
      <c r="J16" s="37">
        <f>IF('KN 2021 po 10'!J16=0,"",'KN 2021 po 10'!J16)</f>
        <v>4952.4974880933769</v>
      </c>
      <c r="K16" s="37">
        <f>IF('KN 2021 po 10'!K16=0,"",'KN 2021 po 10'!K16)</f>
        <v>6100.7865537630478</v>
      </c>
      <c r="L16" s="37">
        <f>IF('KN 2021 po 10'!L16=0,"",'KN 2021 po 10'!L16)</f>
        <v>3662.6498585188015</v>
      </c>
      <c r="M16" s="37">
        <f>IF('KN 2021 po 10'!M16=0,"",'KN 2021 po 10'!M16)</f>
        <v>4797.915037497617</v>
      </c>
      <c r="N16" s="59">
        <f>IF('KN 2021 po 10'!N16=0,"",'KN 2021 po 10'!N16)</f>
        <v>3120.48</v>
      </c>
      <c r="O16" s="37">
        <f>IF('KN 2021 po 10'!O16=0,"",'KN 2021 po 10'!O16)</f>
        <v>4498.2473470932146</v>
      </c>
      <c r="P16" s="37">
        <f>IF('KN 2021 po 10'!P16=0,"",'KN 2021 po 10'!P16)</f>
        <v>4915.8194230586423</v>
      </c>
    </row>
    <row r="17" spans="1:16" x14ac:dyDescent="0.25">
      <c r="A17" s="6">
        <v>120</v>
      </c>
      <c r="B17" s="37">
        <f>IF('KN 2021 po 10'!B17=0,"",'KN 2021 po 10'!B17)</f>
        <v>4855.4216202110983</v>
      </c>
      <c r="C17" s="37">
        <f>IF('KN 2021 po 10'!C17=0,"",'KN 2021 po 10'!C17)</f>
        <v>3902.8828248090172</v>
      </c>
      <c r="D17" s="37">
        <f>IF('KN 2021 po 10'!D17=0,"",'KN 2021 po 10'!D17)</f>
        <v>5876.1499534883724</v>
      </c>
      <c r="E17" s="37">
        <f>IF('KN 2021 po 10'!E17=0,"",'KN 2021 po 10'!E17)</f>
        <v>5429.3414505494511</v>
      </c>
      <c r="F17" s="37">
        <f>IF('KN 2021 po 10'!F17=0,"",'KN 2021 po 10'!F17)</f>
        <v>5401</v>
      </c>
      <c r="G17" s="37">
        <f>IF('KN 2021 po 10'!G17=0,"",'KN 2021 po 10'!G17)</f>
        <v>6738.6414473684208</v>
      </c>
      <c r="H17" s="37">
        <f>IF('KN 2021 po 10'!H17=0,"",'KN 2021 po 10'!H17)</f>
        <v>3604.2645236340886</v>
      </c>
      <c r="I17" s="37">
        <f>IF('KN 2021 po 10'!I17=0,"",'KN 2021 po 10'!I17)</f>
        <v>5107.5691491517491</v>
      </c>
      <c r="J17" s="37">
        <f>IF('KN 2021 po 10'!J17=0,"",'KN 2021 po 10'!J17)</f>
        <v>4952.4974880933769</v>
      </c>
      <c r="K17" s="37">
        <f>IF('KN 2021 po 10'!K17=0,"",'KN 2021 po 10'!K17)</f>
        <v>6100.7865537630478</v>
      </c>
      <c r="L17" s="37">
        <f>IF('KN 2021 po 10'!L17=0,"",'KN 2021 po 10'!L17)</f>
        <v>3631.6361461488068</v>
      </c>
      <c r="M17" s="37">
        <f>IF('KN 2021 po 10'!M17=0,"",'KN 2021 po 10'!M17)</f>
        <v>4783.7386107856682</v>
      </c>
      <c r="N17" s="59">
        <f>IF('KN 2021 po 10'!N17=0,"",'KN 2021 po 10'!N17)</f>
        <v>3037.7772972972975</v>
      </c>
      <c r="O17" s="37">
        <f>IF('KN 2021 po 10'!O17=0,"",'KN 2021 po 10'!O17)</f>
        <v>4498.2473470932146</v>
      </c>
      <c r="P17" s="37">
        <f>IF('KN 2021 po 10'!P17=0,"",'KN 2021 po 10'!P17)</f>
        <v>4851.4253151709718</v>
      </c>
    </row>
    <row r="18" spans="1:16" x14ac:dyDescent="0.25">
      <c r="A18" s="6">
        <v>130</v>
      </c>
      <c r="B18" s="37">
        <f>IF('KN 2021 po 10'!B18=0,"",'KN 2021 po 10'!B18)</f>
        <v>4820.0896553615157</v>
      </c>
      <c r="C18" s="37">
        <f>IF('KN 2021 po 10'!C18=0,"",'KN 2021 po 10'!C18)</f>
        <v>3789.5485250404818</v>
      </c>
      <c r="D18" s="37">
        <f>IF('KN 2021 po 10'!D18=0,"",'KN 2021 po 10'!D18)</f>
        <v>5876.1499534883724</v>
      </c>
      <c r="E18" s="37">
        <f>IF('KN 2021 po 10'!E18=0,"",'KN 2021 po 10'!E18)</f>
        <v>5429.3414505494511</v>
      </c>
      <c r="F18" s="37">
        <f>IF('KN 2021 po 10'!F18=0,"",'KN 2021 po 10'!F18)</f>
        <v>5401</v>
      </c>
      <c r="G18" s="37">
        <f>IF('KN 2021 po 10'!G18=0,"",'KN 2021 po 10'!G18)</f>
        <v>6356.8142414860677</v>
      </c>
      <c r="H18" s="37">
        <f>IF('KN 2021 po 10'!H18=0,"",'KN 2021 po 10'!H18)</f>
        <v>3503.3941556491304</v>
      </c>
      <c r="I18" s="37">
        <f>IF('KN 2021 po 10'!I18=0,"",'KN 2021 po 10'!I18)</f>
        <v>5091.7049608431189</v>
      </c>
      <c r="J18" s="37">
        <f>IF('KN 2021 po 10'!J18=0,"",'KN 2021 po 10'!J18)</f>
        <v>4952.4974880933769</v>
      </c>
      <c r="K18" s="37">
        <f>IF('KN 2021 po 10'!K18=0,"",'KN 2021 po 10'!K18)</f>
        <v>6100.7865537630478</v>
      </c>
      <c r="L18" s="37">
        <f>IF('KN 2021 po 10'!L18=0,"",'KN 2021 po 10'!L18)</f>
        <v>3604.4762967507909</v>
      </c>
      <c r="M18" s="37">
        <f>IF('KN 2021 po 10'!M18=0,"",'KN 2021 po 10'!M18)</f>
        <v>4771.1034511106955</v>
      </c>
      <c r="N18" s="59">
        <f>IF('KN 2021 po 10'!N18=0,"",'KN 2021 po 10'!N18)</f>
        <v>2959.4273684210525</v>
      </c>
      <c r="O18" s="37">
        <f>IF('KN 2021 po 10'!O18=0,"",'KN 2021 po 10'!O18)</f>
        <v>4498.2473470932146</v>
      </c>
      <c r="P18" s="37">
        <f>IF('KN 2021 po 10'!P18=0,"",'KN 2021 po 10'!P18)</f>
        <v>4796.755817689309</v>
      </c>
    </row>
    <row r="19" spans="1:16" x14ac:dyDescent="0.25">
      <c r="A19" s="6">
        <v>140</v>
      </c>
      <c r="B19" s="37">
        <f>IF('KN 2021 po 10'!B19=0,"",'KN 2021 po 10'!B19)</f>
        <v>4788.2925642285136</v>
      </c>
      <c r="C19" s="37">
        <f>IF('KN 2021 po 10'!C19=0,"",'KN 2021 po 10'!C19)</f>
        <v>3690.3319025540727</v>
      </c>
      <c r="D19" s="37">
        <f>IF('KN 2021 po 10'!D19=0,"",'KN 2021 po 10'!D19)</f>
        <v>5876.1499534883724</v>
      </c>
      <c r="E19" s="37">
        <f>IF('KN 2021 po 10'!E19=0,"",'KN 2021 po 10'!E19)</f>
        <v>5429.3414505494511</v>
      </c>
      <c r="F19" s="37">
        <f>IF('KN 2021 po 10'!F19=0,"",'KN 2021 po 10'!F19)</f>
        <v>5401</v>
      </c>
      <c r="G19" s="37">
        <f>IF('KN 2021 po 10'!G19=0,"",'KN 2021 po 10'!G19)</f>
        <v>6017.4122807017538</v>
      </c>
      <c r="H19" s="37">
        <f>IF('KN 2021 po 10'!H19=0,"",'KN 2021 po 10'!H19)</f>
        <v>3415.6675712950237</v>
      </c>
      <c r="I19" s="37">
        <f>IF('KN 2021 po 10'!I19=0,"",'KN 2021 po 10'!I19)</f>
        <v>5090.9120666534209</v>
      </c>
      <c r="J19" s="37">
        <f>IF('KN 2021 po 10'!J19=0,"",'KN 2021 po 10'!J19)</f>
        <v>4952.4974880933769</v>
      </c>
      <c r="K19" s="37">
        <f>IF('KN 2021 po 10'!K19=0,"",'KN 2021 po 10'!K19)</f>
        <v>6100.7865537630478</v>
      </c>
      <c r="L19" s="37">
        <f>IF('KN 2021 po 10'!L19=0,"",'KN 2021 po 10'!L19)</f>
        <v>3581.2509770363326</v>
      </c>
      <c r="M19" s="37">
        <f>IF('KN 2021 po 10'!M19=0,"",'KN 2021 po 10'!M19)</f>
        <v>4759.0203295774363</v>
      </c>
      <c r="N19" s="59">
        <f>IF('KN 2021 po 10'!N19=0,"",'KN 2021 po 10'!N19)</f>
        <v>2885.0953846153848</v>
      </c>
      <c r="O19" s="37">
        <f>IF('KN 2021 po 10'!O19=0,"",'KN 2021 po 10'!O19)</f>
        <v>4498.2473470932146</v>
      </c>
      <c r="P19" s="37">
        <f>IF('KN 2021 po 10'!P19=0,"",'KN 2021 po 10'!P19)</f>
        <v>4749.0004192606712</v>
      </c>
    </row>
    <row r="20" spans="1:16" x14ac:dyDescent="0.25">
      <c r="A20" s="6">
        <v>150</v>
      </c>
      <c r="B20" s="37">
        <f>IF('KN 2021 po 10'!B20=0,"",'KN 2021 po 10'!B20)</f>
        <v>4761.1541229294153</v>
      </c>
      <c r="C20" s="37">
        <f>IF('KN 2021 po 10'!C20=0,"",'KN 2021 po 10'!C20)</f>
        <v>3602.5221176965492</v>
      </c>
      <c r="D20" s="37">
        <f>IF('KN 2021 po 10'!D20=0,"",'KN 2021 po 10'!D20)</f>
        <v>5876.1499534883724</v>
      </c>
      <c r="E20" s="37">
        <f>IF('KN 2021 po 10'!E20=0,"",'KN 2021 po 10'!E20)</f>
        <v>5429.3414505494511</v>
      </c>
      <c r="F20" s="37">
        <f>IF('KN 2021 po 10'!F20=0,"",'KN 2021 po 10'!F20)</f>
        <v>5401</v>
      </c>
      <c r="G20" s="37">
        <f>IF('KN 2021 po 10'!G20=0,"",'KN 2021 po 10'!G20)</f>
        <v>5713.7368421052633</v>
      </c>
      <c r="H20" s="37">
        <f>IF('KN 2021 po 10'!H20=0,"",'KN 2021 po 10'!H20)</f>
        <v>3338.4733246016558</v>
      </c>
      <c r="I20" s="37">
        <f>IF('KN 2021 po 10'!I20=0,"",'KN 2021 po 10'!I20)</f>
        <v>5090.1342045681295</v>
      </c>
      <c r="J20" s="37">
        <f>IF('KN 2021 po 10'!J20=0,"",'KN 2021 po 10'!J20)</f>
        <v>4952.4974880933769</v>
      </c>
      <c r="K20" s="37">
        <f>IF('KN 2021 po 10'!K20=0,"",'KN 2021 po 10'!K20)</f>
        <v>6100.7865537630478</v>
      </c>
      <c r="L20" s="37">
        <f>IF('KN 2021 po 10'!L20=0,"",'KN 2021 po 10'!L20)</f>
        <v>3560.5689342910287</v>
      </c>
      <c r="M20" s="37">
        <f>IF('KN 2021 po 10'!M20=0,"",'KN 2021 po 10'!M20)</f>
        <v>4747.9606166910908</v>
      </c>
      <c r="N20" s="59">
        <f>IF('KN 2021 po 10'!N20=0,"",'KN 2021 po 10'!N20)</f>
        <v>2814.48</v>
      </c>
      <c r="O20" s="37">
        <f>IF('KN 2021 po 10'!O20=0,"",'KN 2021 po 10'!O20)</f>
        <v>4498.2473470932146</v>
      </c>
      <c r="P20" s="37">
        <f>IF('KN 2021 po 10'!P20=0,"",'KN 2021 po 10'!P20)</f>
        <v>4706.218068276472</v>
      </c>
    </row>
    <row r="21" spans="1:16" x14ac:dyDescent="0.25">
      <c r="A21" s="6">
        <v>160</v>
      </c>
      <c r="B21" s="37">
        <f>IF('KN 2021 po 10'!B21=0,"",'KN 2021 po 10'!B21)</f>
        <v>4734.3552070824799</v>
      </c>
      <c r="C21" s="37">
        <f>IF('KN 2021 po 10'!C21=0,"",'KN 2021 po 10'!C21)</f>
        <v>3524.0819924191255</v>
      </c>
      <c r="D21" s="37">
        <f>IF('KN 2021 po 10'!D21=0,"",'KN 2021 po 10'!D21)</f>
        <v>5876.1499534883724</v>
      </c>
      <c r="E21" s="37">
        <f>IF('KN 2021 po 10'!E21=0,"",'KN 2021 po 10'!E21)</f>
        <v>5429.3414505494511</v>
      </c>
      <c r="F21" s="37">
        <f>IF('KN 2021 po 10'!F21=0,"",'KN 2021 po 10'!F21)</f>
        <v>5401</v>
      </c>
      <c r="G21" s="37">
        <f>IF('KN 2021 po 10'!G21=0,"",'KN 2021 po 10'!G21)</f>
        <v>5713.7368421052633</v>
      </c>
      <c r="H21" s="37">
        <f>IF('KN 2021 po 10'!H21=0,"",'KN 2021 po 10'!H21)</f>
        <v>3269.8676764447337</v>
      </c>
      <c r="I21" s="37">
        <f>IF('KN 2021 po 10'!I21=0,"",'KN 2021 po 10'!I21)</f>
        <v>5089.3536398906954</v>
      </c>
      <c r="J21" s="37">
        <f>IF('KN 2021 po 10'!J21=0,"",'KN 2021 po 10'!J21)</f>
        <v>4952.4974880933769</v>
      </c>
      <c r="K21" s="37">
        <f>IF('KN 2021 po 10'!K21=0,"",'KN 2021 po 10'!K21)</f>
        <v>6100.7865537630478</v>
      </c>
      <c r="L21" s="37">
        <f>IF('KN 2021 po 10'!L21=0,"",'KN 2021 po 10'!L21)</f>
        <v>3542.0975547539515</v>
      </c>
      <c r="M21" s="37">
        <f>IF('KN 2021 po 10'!M21=0,"",'KN 2021 po 10'!M21)</f>
        <v>4737.9097748297172</v>
      </c>
      <c r="N21" s="59">
        <f>IF('KN 2021 po 10'!N21=0,"",'KN 2021 po 10'!N21)</f>
        <v>2747.3092682926831</v>
      </c>
      <c r="O21" s="37">
        <f>IF('KN 2021 po 10'!O21=0,"",'KN 2021 po 10'!O21)</f>
        <v>4498.2473470932146</v>
      </c>
      <c r="P21" s="37">
        <f>IF('KN 2021 po 10'!P21=0,"",'KN 2021 po 10'!P21)</f>
        <v>4686.9096249147233</v>
      </c>
    </row>
    <row r="22" spans="1:16" x14ac:dyDescent="0.25">
      <c r="A22" s="6">
        <v>170</v>
      </c>
      <c r="B22" s="37">
        <f>IF('KN 2021 po 10'!B22=0,"",'KN 2021 po 10'!B22)</f>
        <v>4709.1124994529755</v>
      </c>
      <c r="C22" s="37">
        <f>IF('KN 2021 po 10'!C22=0,"",'KN 2021 po 10'!C22)</f>
        <v>3453.4478689484677</v>
      </c>
      <c r="D22" s="37">
        <f>IF('KN 2021 po 10'!D22=0,"",'KN 2021 po 10'!D22)</f>
        <v>5876.1499534883724</v>
      </c>
      <c r="E22" s="37">
        <f>IF('KN 2021 po 10'!E22=0,"",'KN 2021 po 10'!E22)</f>
        <v>5429.3414505494511</v>
      </c>
      <c r="F22" s="37">
        <f>IF('KN 2021 po 10'!F22=0,"",'KN 2021 po 10'!F22)</f>
        <v>5401</v>
      </c>
      <c r="G22" s="37">
        <f>IF('KN 2021 po 10'!G22=0,"",'KN 2021 po 10'!G22)</f>
        <v>5713.7368421052633</v>
      </c>
      <c r="H22" s="37">
        <f>IF('KN 2021 po 10'!H22=0,"",'KN 2021 po 10'!H22)</f>
        <v>3208.3712381501987</v>
      </c>
      <c r="I22" s="37">
        <f>IF('KN 2021 po 10'!I22=0,"",'KN 2021 po 10'!I22)</f>
        <v>5088.5529272081822</v>
      </c>
      <c r="J22" s="37">
        <f>IF('KN 2021 po 10'!J22=0,"",'KN 2021 po 10'!J22)</f>
        <v>4952.4974880933769</v>
      </c>
      <c r="K22" s="37">
        <f>IF('KN 2021 po 10'!K22=0,"",'KN 2021 po 10'!K22)</f>
        <v>6100.7865537630478</v>
      </c>
      <c r="L22" s="37">
        <f>IF('KN 2021 po 10'!L22=0,"",'KN 2021 po 10'!L22)</f>
        <v>3525.0405479259634</v>
      </c>
      <c r="M22" s="37">
        <f>IF('KN 2021 po 10'!M22=0,"",'KN 2021 po 10'!M22)</f>
        <v>4727.903636490335</v>
      </c>
      <c r="N22" s="59">
        <f>IF('KN 2021 po 10'!N22=0,"",'KN 2021 po 10'!N22)</f>
        <v>2683.3371428571427</v>
      </c>
      <c r="O22" s="37">
        <f>IF('KN 2021 po 10'!O22=0,"",'KN 2021 po 10'!O22)</f>
        <v>4498.2473470932146</v>
      </c>
      <c r="P22" s="37">
        <f>IF('KN 2021 po 10'!P22=0,"",'KN 2021 po 10'!P22)</f>
        <v>4669.1089640089995</v>
      </c>
    </row>
    <row r="23" spans="1:16" x14ac:dyDescent="0.25">
      <c r="A23" s="6">
        <v>180</v>
      </c>
      <c r="B23" s="37">
        <f>IF('KN 2021 po 10'!B23=0,"",'KN 2021 po 10'!B23)</f>
        <v>4685.7845392159634</v>
      </c>
      <c r="C23" s="37">
        <f>IF('KN 2021 po 10'!C23=0,"",'KN 2021 po 10'!C23)</f>
        <v>3389.3974202448949</v>
      </c>
      <c r="D23" s="37">
        <f>IF('KN 2021 po 10'!D23=0,"",'KN 2021 po 10'!D23)</f>
        <v>5876.1499534883724</v>
      </c>
      <c r="E23" s="37">
        <f>IF('KN 2021 po 10'!E23=0,"",'KN 2021 po 10'!E23)</f>
        <v>5429.3414505494511</v>
      </c>
      <c r="F23" s="37">
        <f>IF('KN 2021 po 10'!F23=0,"",'KN 2021 po 10'!F23)</f>
        <v>5401</v>
      </c>
      <c r="G23" s="37">
        <f>IF('KN 2021 po 10'!G23=0,"",'KN 2021 po 10'!G23)</f>
        <v>5713.7368421052633</v>
      </c>
      <c r="H23" s="37">
        <f>IF('KN 2021 po 10'!H23=0,"",'KN 2021 po 10'!H23)</f>
        <v>3152.8362063698805</v>
      </c>
      <c r="I23" s="37">
        <f>IF('KN 2021 po 10'!I23=0,"",'KN 2021 po 10'!I23)</f>
        <v>5087.7207260667319</v>
      </c>
      <c r="J23" s="37">
        <f>IF('KN 2021 po 10'!J23=0,"",'KN 2021 po 10'!J23)</f>
        <v>4952.4974880933769</v>
      </c>
      <c r="K23" s="37">
        <f>IF('KN 2021 po 10'!K23=0,"",'KN 2021 po 10'!K23)</f>
        <v>6100.7865537630478</v>
      </c>
      <c r="L23" s="37">
        <f>IF('KN 2021 po 10'!L23=0,"",'KN 2021 po 10'!L23)</f>
        <v>3507.9174739146297</v>
      </c>
      <c r="M23" s="37">
        <f>IF('KN 2021 po 10'!M23=0,"",'KN 2021 po 10'!M23)</f>
        <v>4718.8887354161661</v>
      </c>
      <c r="N23" s="59">
        <f>IF('KN 2021 po 10'!N23=0,"",'KN 2021 po 10'!N23)</f>
        <v>2622.3404651162791</v>
      </c>
      <c r="O23" s="37">
        <f>IF('KN 2021 po 10'!O23=0,"",'KN 2021 po 10'!O23)</f>
        <v>4498.2473470932146</v>
      </c>
      <c r="P23" s="37">
        <f>IF('KN 2021 po 10'!P23=0,"",'KN 2021 po 10'!P23)</f>
        <v>4652.6175143883765</v>
      </c>
    </row>
    <row r="24" spans="1:16" x14ac:dyDescent="0.25">
      <c r="A24" s="6">
        <v>190</v>
      </c>
      <c r="B24" s="37">
        <f>IF('KN 2021 po 10'!B24=0,"",'KN 2021 po 10'!B24)</f>
        <v>4663.9170476085092</v>
      </c>
      <c r="C24" s="37">
        <f>IF('KN 2021 po 10'!C24=0,"",'KN 2021 po 10'!C24)</f>
        <v>3330.959796953221</v>
      </c>
      <c r="D24" s="37">
        <f>IF('KN 2021 po 10'!D24=0,"",'KN 2021 po 10'!D24)</f>
        <v>5876.1499534883724</v>
      </c>
      <c r="E24" s="37">
        <f>IF('KN 2021 po 10'!E24=0,"",'KN 2021 po 10'!E24)</f>
        <v>5429.3414505494511</v>
      </c>
      <c r="F24" s="37">
        <f>IF('KN 2021 po 10'!F24=0,"",'KN 2021 po 10'!F24)</f>
        <v>5401</v>
      </c>
      <c r="G24" s="37">
        <f>IF('KN 2021 po 10'!G24=0,"",'KN 2021 po 10'!G24)</f>
        <v>5713.7368421052633</v>
      </c>
      <c r="H24" s="37">
        <f>IF('KN 2021 po 10'!H24=0,"",'KN 2021 po 10'!H24)</f>
        <v>3102.3570376613934</v>
      </c>
      <c r="I24" s="37">
        <f>IF('KN 2021 po 10'!I24=0,"",'KN 2021 po 10'!I24)</f>
        <v>5086.8690325145944</v>
      </c>
      <c r="J24" s="37">
        <f>IF('KN 2021 po 10'!J24=0,"",'KN 2021 po 10'!J24)</f>
        <v>4952.4974880933769</v>
      </c>
      <c r="K24" s="37">
        <f>IF('KN 2021 po 10'!K24=0,"",'KN 2021 po 10'!K24)</f>
        <v>6100.7865537630478</v>
      </c>
      <c r="L24" s="37">
        <f>IF('KN 2021 po 10'!L24=0,"",'KN 2021 po 10'!L24)</f>
        <v>3490.4956620233465</v>
      </c>
      <c r="M24" s="37">
        <f>IF('KN 2021 po 10'!M24=0,"",'KN 2021 po 10'!M24)</f>
        <v>4710.3816357316191</v>
      </c>
      <c r="N24" s="59">
        <f>IF('KN 2021 po 10'!N24=0,"",'KN 2021 po 10'!N24)</f>
        <v>2564.1163636363635</v>
      </c>
      <c r="O24" s="37">
        <f>IF('KN 2021 po 10'!O24=0,"",'KN 2021 po 10'!O24)</f>
        <v>4498.2473470932146</v>
      </c>
      <c r="P24" s="37">
        <f>IF('KN 2021 po 10'!P24=0,"",'KN 2021 po 10'!P24)</f>
        <v>4637.2040150872699</v>
      </c>
    </row>
    <row r="25" spans="1:16" x14ac:dyDescent="0.25">
      <c r="A25" s="6">
        <v>200</v>
      </c>
      <c r="B25" s="37">
        <f>IF('KN 2021 po 10'!B25=0,"",'KN 2021 po 10'!B25)</f>
        <v>4643.4647832736682</v>
      </c>
      <c r="C25" s="37">
        <f>IF('KN 2021 po 10'!C25=0,"",'KN 2021 po 10'!C25)</f>
        <v>3277.3530053730524</v>
      </c>
      <c r="D25" s="37">
        <f>IF('KN 2021 po 10'!D25=0,"",'KN 2021 po 10'!D25)</f>
        <v>5876.1499534883724</v>
      </c>
      <c r="E25" s="37">
        <f>IF('KN 2021 po 10'!E25=0,"",'KN 2021 po 10'!E25)</f>
        <v>5429.3414505494511</v>
      </c>
      <c r="F25" s="37">
        <f>IF('KN 2021 po 10'!F25=0,"",'KN 2021 po 10'!F25)</f>
        <v>5401</v>
      </c>
      <c r="G25" s="37">
        <f>IF('KN 2021 po 10'!G25=0,"",'KN 2021 po 10'!G25)</f>
        <v>5713.7368421052633</v>
      </c>
      <c r="H25" s="37">
        <f>IF('KN 2021 po 10'!H25=0,"",'KN 2021 po 10'!H25)</f>
        <v>3056.2087594025588</v>
      </c>
      <c r="I25" s="37">
        <f>IF('KN 2021 po 10'!I25=0,"",'KN 2021 po 10'!I25)</f>
        <v>5086.0096419622905</v>
      </c>
      <c r="J25" s="37">
        <f>IF('KN 2021 po 10'!J25=0,"",'KN 2021 po 10'!J25)</f>
        <v>4952.4974880933769</v>
      </c>
      <c r="K25" s="37">
        <f>IF('KN 2021 po 10'!K25=0,"",'KN 2021 po 10'!K25)</f>
        <v>6100.7865537630478</v>
      </c>
      <c r="L25" s="37">
        <f>IF('KN 2021 po 10'!L25=0,"",'KN 2021 po 10'!L25)</f>
        <v>3472.0830006718247</v>
      </c>
      <c r="M25" s="37">
        <f>IF('KN 2021 po 10'!M25=0,"",'KN 2021 po 10'!M25)</f>
        <v>4702.3767627737361</v>
      </c>
      <c r="N25" s="59">
        <f>IF('KN 2021 po 10'!N25=0,"",'KN 2021 po 10'!N25)</f>
        <v>2508.48</v>
      </c>
      <c r="O25" s="37">
        <f>IF('KN 2021 po 10'!O25=0,"",'KN 2021 po 10'!O25)</f>
        <v>4498.2473470932146</v>
      </c>
      <c r="P25" s="37">
        <f>IF('KN 2021 po 10'!P25=0,"",'KN 2021 po 10'!P25)</f>
        <v>4622.6953991821338</v>
      </c>
    </row>
    <row r="26" spans="1:16" x14ac:dyDescent="0.25">
      <c r="A26" s="6">
        <v>210</v>
      </c>
      <c r="B26" s="37">
        <f>IF('KN 2021 po 10'!B26=0,"",'KN 2021 po 10'!B26)</f>
        <v>4623.995516109494</v>
      </c>
      <c r="C26" s="37">
        <f>IF('KN 2021 po 10'!C26=0,"",'KN 2021 po 10'!C26)</f>
        <v>3227.9392945900277</v>
      </c>
      <c r="D26" s="37">
        <f>IF('KN 2021 po 10'!D26=0,"",'KN 2021 po 10'!D26)</f>
        <v>5876.1499534883724</v>
      </c>
      <c r="E26" s="37">
        <f>IF('KN 2021 po 10'!E26=0,"",'KN 2021 po 10'!E26)</f>
        <v>5429.3414505494511</v>
      </c>
      <c r="F26" s="37">
        <f>IF('KN 2021 po 10'!F26=0,"",'KN 2021 po 10'!F26)</f>
        <v>5401</v>
      </c>
      <c r="G26" s="37">
        <f>IF('KN 2021 po 10'!G26=0,"",'KN 2021 po 10'!G26)</f>
        <v>5713.7368421052633</v>
      </c>
      <c r="H26" s="37">
        <f>IF('KN 2021 po 10'!H26=0,"",'KN 2021 po 10'!H26)</f>
        <v>3013.8033802056411</v>
      </c>
      <c r="I26" s="37">
        <f>IF('KN 2021 po 10'!I26=0,"",'KN 2021 po 10'!I26)</f>
        <v>5085.171328514748</v>
      </c>
      <c r="J26" s="37">
        <f>IF('KN 2021 po 10'!J26=0,"",'KN 2021 po 10'!J26)</f>
        <v>4952.4974880933769</v>
      </c>
      <c r="K26" s="37">
        <f>IF('KN 2021 po 10'!K26=0,"",'KN 2021 po 10'!K26)</f>
        <v>6100.7865537630478</v>
      </c>
      <c r="L26" s="37">
        <f>IF('KN 2021 po 10'!L26=0,"",'KN 2021 po 10'!L26)</f>
        <v>3451.7883147382045</v>
      </c>
      <c r="M26" s="37">
        <f>IF('KN 2021 po 10'!M26=0,"",'KN 2021 po 10'!M26)</f>
        <v>4694.8688996622559</v>
      </c>
      <c r="N26" s="59">
        <f>IF('KN 2021 po 10'!N26=0,"",'KN 2021 po 10'!N26)</f>
        <v>2455.262608695652</v>
      </c>
      <c r="O26" s="37">
        <f>IF('KN 2021 po 10'!O26=0,"",'KN 2021 po 10'!O26)</f>
        <v>4498.2473470932146</v>
      </c>
      <c r="P26" s="37">
        <f>IF('KN 2021 po 10'!P26=0,"",'KN 2021 po 10'!P26)</f>
        <v>4608.8992126863395</v>
      </c>
    </row>
    <row r="27" spans="1:16" x14ac:dyDescent="0.25">
      <c r="A27" s="6">
        <v>220</v>
      </c>
      <c r="B27" s="37">
        <f>IF('KN 2021 po 10'!B27=0,"",'KN 2021 po 10'!B27)</f>
        <v>4605.4851706049421</v>
      </c>
      <c r="C27" s="37">
        <f>IF('KN 2021 po 10'!C27=0,"",'KN 2021 po 10'!C27)</f>
        <v>3182.1927493966359</v>
      </c>
      <c r="D27" s="37">
        <f>IF('KN 2021 po 10'!D27=0,"",'KN 2021 po 10'!D27)</f>
        <v>5876.1499534883724</v>
      </c>
      <c r="E27" s="37">
        <f>IF('KN 2021 po 10'!E27=0,"",'KN 2021 po 10'!E27)</f>
        <v>5429.3414505494511</v>
      </c>
      <c r="F27" s="37">
        <f>IF('KN 2021 po 10'!F27=0,"",'KN 2021 po 10'!F27)</f>
        <v>5401</v>
      </c>
      <c r="G27" s="37">
        <f>IF('KN 2021 po 10'!G27=0,"",'KN 2021 po 10'!G27)</f>
        <v>5713.7368421052633</v>
      </c>
      <c r="H27" s="37">
        <f>IF('KN 2021 po 10'!H27=0,"",'KN 2021 po 10'!H27)</f>
        <v>2974.6584600203482</v>
      </c>
      <c r="I27" s="37">
        <f>IF('KN 2021 po 10'!I27=0,"",'KN 2021 po 10'!I27)</f>
        <v>5084.3994779928244</v>
      </c>
      <c r="J27" s="37">
        <f>IF('KN 2021 po 10'!J27=0,"",'KN 2021 po 10'!J27)</f>
        <v>4952.4974880933769</v>
      </c>
      <c r="K27" s="37">
        <f>IF('KN 2021 po 10'!K27=0,"",'KN 2021 po 10'!K27)</f>
        <v>6100.7865537630478</v>
      </c>
      <c r="L27" s="37">
        <f>IF('KN 2021 po 10'!L27=0,"",'KN 2021 po 10'!L27)</f>
        <v>3429.6854662550481</v>
      </c>
      <c r="M27" s="37">
        <f>IF('KN 2021 po 10'!M27=0,"",'KN 2021 po 10'!M27)</f>
        <v>4687.3862492299204</v>
      </c>
      <c r="N27" s="59">
        <f>IF('KN 2021 po 10'!N27=0,"",'KN 2021 po 10'!N27)</f>
        <v>2404.3097872340427</v>
      </c>
      <c r="O27" s="37">
        <f>IF('KN 2021 po 10'!O27=0,"",'KN 2021 po 10'!O27)</f>
        <v>4498.2473470932146</v>
      </c>
      <c r="P27" s="37">
        <f>IF('KN 2021 po 10'!P27=0,"",'KN 2021 po 10'!P27)</f>
        <v>4595.7054997018922</v>
      </c>
    </row>
    <row r="28" spans="1:16" x14ac:dyDescent="0.25">
      <c r="A28" s="6">
        <v>230</v>
      </c>
      <c r="B28" s="37">
        <f>IF('KN 2021 po 10'!B28=0,"",'KN 2021 po 10'!B28)</f>
        <v>4588.2996632063641</v>
      </c>
      <c r="C28" s="37">
        <f>IF('KN 2021 po 10'!C28=0,"",'KN 2021 po 10'!C28)</f>
        <v>3139.675337705165</v>
      </c>
      <c r="D28" s="37">
        <f>IF('KN 2021 po 10'!D28=0,"",'KN 2021 po 10'!D28)</f>
        <v>5876.1499534883724</v>
      </c>
      <c r="E28" s="37">
        <f>IF('KN 2021 po 10'!E28=0,"",'KN 2021 po 10'!E28)</f>
        <v>5429.3414505494511</v>
      </c>
      <c r="F28" s="37">
        <f>IF('KN 2021 po 10'!F28=0,"",'KN 2021 po 10'!F28)</f>
        <v>5401</v>
      </c>
      <c r="G28" s="37">
        <f>IF('KN 2021 po 10'!G28=0,"",'KN 2021 po 10'!G28)</f>
        <v>5713.7368421052633</v>
      </c>
      <c r="H28" s="37">
        <f>IF('KN 2021 po 10'!H28=0,"",'KN 2021 po 10'!H28)</f>
        <v>2938.3740360348816</v>
      </c>
      <c r="I28" s="37">
        <f>IF('KN 2021 po 10'!I28=0,"",'KN 2021 po 10'!I28)</f>
        <v>5083.7387776668093</v>
      </c>
      <c r="J28" s="37">
        <f>IF('KN 2021 po 10'!J28=0,"",'KN 2021 po 10'!J28)</f>
        <v>4952.4974880933769</v>
      </c>
      <c r="K28" s="37">
        <f>IF('KN 2021 po 10'!K28=0,"",'KN 2021 po 10'!K28)</f>
        <v>6100.7865537630478</v>
      </c>
      <c r="L28" s="37">
        <f>IF('KN 2021 po 10'!L28=0,"",'KN 2021 po 10'!L28)</f>
        <v>3405.8532987191325</v>
      </c>
      <c r="M28" s="37">
        <f>IF('KN 2021 po 10'!M28=0,"",'KN 2021 po 10'!M28)</f>
        <v>4680.8595126829796</v>
      </c>
      <c r="N28" s="59">
        <f>IF('KN 2021 po 10'!N28=0,"",'KN 2021 po 10'!N28)</f>
        <v>2355.48</v>
      </c>
      <c r="O28" s="37">
        <f>IF('KN 2021 po 10'!O28=0,"",'KN 2021 po 10'!O28)</f>
        <v>4498.2473470932146</v>
      </c>
      <c r="P28" s="37">
        <f>IF('KN 2021 po 10'!P28=0,"",'KN 2021 po 10'!P28)</f>
        <v>4583.1457329362902</v>
      </c>
    </row>
    <row r="29" spans="1:16" x14ac:dyDescent="0.25">
      <c r="A29" s="6">
        <v>240</v>
      </c>
      <c r="B29" s="37">
        <f>IF('KN 2021 po 10'!B29=0,"",'KN 2021 po 10'!B29)</f>
        <v>4571.6427592925338</v>
      </c>
      <c r="C29" s="37">
        <f>IF('KN 2021 po 10'!C29=0,"",'KN 2021 po 10'!C29)</f>
        <v>3100.018929086752</v>
      </c>
      <c r="D29" s="37">
        <f>IF('KN 2021 po 10'!D29=0,"",'KN 2021 po 10'!D29)</f>
        <v>5876.1499534883724</v>
      </c>
      <c r="E29" s="37">
        <f>IF('KN 2021 po 10'!E29=0,"",'KN 2021 po 10'!E29)</f>
        <v>5429.3414505494511</v>
      </c>
      <c r="F29" s="37">
        <f>IF('KN 2021 po 10'!F29=0,"",'KN 2021 po 10'!F29)</f>
        <v>5401</v>
      </c>
      <c r="G29" s="37">
        <f>IF('KN 2021 po 10'!G29=0,"",'KN 2021 po 10'!G29)</f>
        <v>5713.7368421052633</v>
      </c>
      <c r="H29" s="37">
        <f>IF('KN 2021 po 10'!H29=0,"",'KN 2021 po 10'!H29)</f>
        <v>2904.6154073661382</v>
      </c>
      <c r="I29" s="37">
        <f>IF('KN 2021 po 10'!I29=0,"",'KN 2021 po 10'!I29)</f>
        <v>5083.2504436418794</v>
      </c>
      <c r="J29" s="37">
        <f>IF('KN 2021 po 10'!J29=0,"",'KN 2021 po 10'!J29)</f>
        <v>4952.4974880933769</v>
      </c>
      <c r="K29" s="37">
        <f>IF('KN 2021 po 10'!K29=0,"",'KN 2021 po 10'!K29)</f>
        <v>6100.7865537630478</v>
      </c>
      <c r="L29" s="37">
        <f>IF('KN 2021 po 10'!L29=0,"",'KN 2021 po 10'!L29)</f>
        <v>3380.5966995116646</v>
      </c>
      <c r="M29" s="37">
        <f>IF('KN 2021 po 10'!M29=0,"",'KN 2021 po 10'!M29)</f>
        <v>4673.8877979762492</v>
      </c>
      <c r="N29" s="59">
        <f>IF('KN 2021 po 10'!N29=0,"",'KN 2021 po 10'!N29)</f>
        <v>2308.6432653061224</v>
      </c>
      <c r="O29" s="37">
        <f>IF('KN 2021 po 10'!O29=0,"",'KN 2021 po 10'!O29)</f>
        <v>4498.2473470932146</v>
      </c>
      <c r="P29" s="37">
        <f>IF('KN 2021 po 10'!P29=0,"",'KN 2021 po 10'!P29)</f>
        <v>4571.0296383767181</v>
      </c>
    </row>
    <row r="30" spans="1:16" x14ac:dyDescent="0.25">
      <c r="A30" s="6">
        <v>250</v>
      </c>
      <c r="B30" s="37">
        <f>IF('KN 2021 po 10'!B30=0,"",'KN 2021 po 10'!B30)</f>
        <v>4556.2589551285846</v>
      </c>
      <c r="C30" s="37">
        <f>IF('KN 2021 po 10'!C30=0,"",'KN 2021 po 10'!C30)</f>
        <v>3062.9116049391387</v>
      </c>
      <c r="D30" s="37">
        <f>IF('KN 2021 po 10'!D30=0,"",'KN 2021 po 10'!D30)</f>
        <v>5876.1499534883724</v>
      </c>
      <c r="E30" s="37">
        <f>IF('KN 2021 po 10'!E30=0,"",'KN 2021 po 10'!E30)</f>
        <v>5429.3414505494511</v>
      </c>
      <c r="F30" s="37">
        <f>IF('KN 2021 po 10'!F30=0,"",'KN 2021 po 10'!F30)</f>
        <v>5401</v>
      </c>
      <c r="G30" s="37">
        <f>IF('KN 2021 po 10'!G30=0,"",'KN 2021 po 10'!G30)</f>
        <v>5713.7368421052633</v>
      </c>
      <c r="H30" s="37">
        <f>IF('KN 2021 po 10'!H30=0,"",'KN 2021 po 10'!H30)</f>
        <v>2873.1001027670504</v>
      </c>
      <c r="I30" s="37">
        <f>IF('KN 2021 po 10'!I30=0,"",'KN 2021 po 10'!I30)</f>
        <v>5083.0294079928253</v>
      </c>
      <c r="J30" s="37">
        <f>IF('KN 2021 po 10'!J30=0,"",'KN 2021 po 10'!J30)</f>
        <v>4952.4974880933769</v>
      </c>
      <c r="K30" s="37">
        <f>IF('KN 2021 po 10'!K30=0,"",'KN 2021 po 10'!K30)</f>
        <v>6100.7865537630478</v>
      </c>
      <c r="L30" s="37">
        <f>IF('KN 2021 po 10'!L30=0,"",'KN 2021 po 10'!L30)</f>
        <v>3354.6454901014208</v>
      </c>
      <c r="M30" s="37">
        <f>IF('KN 2021 po 10'!M30=0,"",'KN 2021 po 10'!M30)</f>
        <v>4667.8633215732107</v>
      </c>
      <c r="N30" s="59">
        <f>IF('KN 2021 po 10'!N30=0,"",'KN 2021 po 10'!N30)</f>
        <v>2263.6799999999998</v>
      </c>
      <c r="O30" s="37">
        <f>IF('KN 2021 po 10'!O30=0,"",'KN 2021 po 10'!O30)</f>
        <v>4498.2473470932146</v>
      </c>
      <c r="P30" s="37">
        <f>IF('KN 2021 po 10'!P30=0,"",'KN 2021 po 10'!P30)</f>
        <v>4559.5177512567834</v>
      </c>
    </row>
    <row r="31" spans="1:16" x14ac:dyDescent="0.25">
      <c r="A31" s="6">
        <v>260</v>
      </c>
      <c r="B31" s="37">
        <f>IF('KN 2021 po 10'!B31=0,"",'KN 2021 po 10'!B31)</f>
        <v>4540.9917506634765</v>
      </c>
      <c r="C31" s="37">
        <f>IF('KN 2021 po 10'!C31=0,"",'KN 2021 po 10'!C31)</f>
        <v>3028.0871023588857</v>
      </c>
      <c r="D31" s="37">
        <f>IF('KN 2021 po 10'!D31=0,"",'KN 2021 po 10'!D31)</f>
        <v>5876.1499534883724</v>
      </c>
      <c r="E31" s="37">
        <f>IF('KN 2021 po 10'!E31=0,"",'KN 2021 po 10'!E31)</f>
        <v>5429.3414505494511</v>
      </c>
      <c r="F31" s="37">
        <f>IF('KN 2021 po 10'!F31=0,"",'KN 2021 po 10'!F31)</f>
        <v>5401</v>
      </c>
      <c r="G31" s="37">
        <f>IF('KN 2021 po 10'!G31=0,"",'KN 2021 po 10'!G31)</f>
        <v>5713.7368421052633</v>
      </c>
      <c r="H31" s="37">
        <f>IF('KN 2021 po 10'!H31=0,"",'KN 2021 po 10'!H31)</f>
        <v>2843.5878841202439</v>
      </c>
      <c r="I31" s="37">
        <f>IF('KN 2021 po 10'!I31=0,"",'KN 2021 po 10'!I31)</f>
        <v>5083.0294079928253</v>
      </c>
      <c r="J31" s="37">
        <f>IF('KN 2021 po 10'!J31=0,"",'KN 2021 po 10'!J31)</f>
        <v>4952.4974880933769</v>
      </c>
      <c r="K31" s="37">
        <f>IF('KN 2021 po 10'!K31=0,"",'KN 2021 po 10'!K31)</f>
        <v>6100.7865537630478</v>
      </c>
      <c r="L31" s="37">
        <f>IF('KN 2021 po 10'!L31=0,"",'KN 2021 po 10'!L31)</f>
        <v>3329.1159900777243</v>
      </c>
      <c r="M31" s="37">
        <f>IF('KN 2021 po 10'!M31=0,"",'KN 2021 po 10'!M31)</f>
        <v>4661.8551886996456</v>
      </c>
      <c r="N31" s="59">
        <f>IF('KN 2021 po 10'!N31=0,"",'KN 2021 po 10'!N31)</f>
        <v>2220.48</v>
      </c>
      <c r="O31" s="37">
        <f>IF('KN 2021 po 10'!O31=0,"",'KN 2021 po 10'!O31)</f>
        <v>4498.2473470932146</v>
      </c>
      <c r="P31" s="37">
        <f>IF('KN 2021 po 10'!P31=0,"",'KN 2021 po 10'!P31)</f>
        <v>4548.4933542146819</v>
      </c>
    </row>
    <row r="32" spans="1:16" x14ac:dyDescent="0.25">
      <c r="A32" s="6">
        <v>270</v>
      </c>
      <c r="B32" s="37">
        <f>IF('KN 2021 po 10'!B32=0,"",'KN 2021 po 10'!B32)</f>
        <v>4526.9667414284277</v>
      </c>
      <c r="C32" s="37">
        <f>IF('KN 2021 po 10'!C32=0,"",'KN 2021 po 10'!C32)</f>
        <v>2995.3165793431672</v>
      </c>
      <c r="D32" s="37">
        <f>IF('KN 2021 po 10'!D32=0,"",'KN 2021 po 10'!D32)</f>
        <v>5876.1499534883724</v>
      </c>
      <c r="E32" s="37">
        <f>IF('KN 2021 po 10'!E32=0,"",'KN 2021 po 10'!E32)</f>
        <v>5429.3414505494511</v>
      </c>
      <c r="F32" s="37">
        <f>IF('KN 2021 po 10'!F32=0,"",'KN 2021 po 10'!F32)</f>
        <v>5401</v>
      </c>
      <c r="G32" s="37">
        <f>IF('KN 2021 po 10'!G32=0,"",'KN 2021 po 10'!G32)</f>
        <v>5713.7368421052633</v>
      </c>
      <c r="H32" s="37">
        <f>IF('KN 2021 po 10'!H32=0,"",'KN 2021 po 10'!H32)</f>
        <v>2815.872986059434</v>
      </c>
      <c r="I32" s="37">
        <f>IF('KN 2021 po 10'!I32=0,"",'KN 2021 po 10'!I32)</f>
        <v>5083.0294079928253</v>
      </c>
      <c r="J32" s="37">
        <f>IF('KN 2021 po 10'!J32=0,"",'KN 2021 po 10'!J32)</f>
        <v>4952.4974880933769</v>
      </c>
      <c r="K32" s="37">
        <f>IF('KN 2021 po 10'!K32=0,"",'KN 2021 po 10'!K32)</f>
        <v>6100.7865537630478</v>
      </c>
      <c r="L32" s="37">
        <f>IF('KN 2021 po 10'!L32=0,"",'KN 2021 po 10'!L32)</f>
        <v>3305.899510284939</v>
      </c>
      <c r="M32" s="37">
        <f>IF('KN 2021 po 10'!M32=0,"",'KN 2021 po 10'!M32)</f>
        <v>4655.8633329392114</v>
      </c>
      <c r="N32" s="59">
        <f>IF('KN 2021 po 10'!N32=0,"",'KN 2021 po 10'!N32)</f>
        <v>2178.9415384615386</v>
      </c>
      <c r="O32" s="37">
        <f>IF('KN 2021 po 10'!O32=0,"",'KN 2021 po 10'!O32)</f>
        <v>4498.2473470932146</v>
      </c>
      <c r="P32" s="37">
        <f>IF('KN 2021 po 10'!P32=0,"",'KN 2021 po 10'!P32)</f>
        <v>4538.1178379715911</v>
      </c>
    </row>
    <row r="33" spans="1:16" x14ac:dyDescent="0.25">
      <c r="A33" s="6">
        <v>280</v>
      </c>
      <c r="B33" s="37">
        <f>IF('KN 2021 po 10'!B33=0,"",'KN 2021 po 10'!B33)</f>
        <v>4513.0352172806097</v>
      </c>
      <c r="C33" s="37">
        <f>IF('KN 2021 po 10'!C33=0,"",'KN 2021 po 10'!C33)</f>
        <v>2964.4021222545907</v>
      </c>
      <c r="D33" s="37">
        <f>IF('KN 2021 po 10'!D33=0,"",'KN 2021 po 10'!D33)</f>
        <v>5876.1499534883724</v>
      </c>
      <c r="E33" s="37">
        <f>IF('KN 2021 po 10'!E33=0,"",'KN 2021 po 10'!E33)</f>
        <v>5429.3414505494511</v>
      </c>
      <c r="F33" s="37">
        <f>IF('KN 2021 po 10'!F33=0,"",'KN 2021 po 10'!F33)</f>
        <v>5401</v>
      </c>
      <c r="G33" s="37">
        <f>IF('KN 2021 po 10'!G33=0,"",'KN 2021 po 10'!G33)</f>
        <v>5713.7368421052633</v>
      </c>
      <c r="H33" s="37">
        <f>IF('KN 2021 po 10'!H33=0,"",'KN 2021 po 10'!H33)</f>
        <v>2789.778025131965</v>
      </c>
      <c r="I33" s="37">
        <f>IF('KN 2021 po 10'!I33=0,"",'KN 2021 po 10'!I33)</f>
        <v>5083.0294079928253</v>
      </c>
      <c r="J33" s="37">
        <f>IF('KN 2021 po 10'!J33=0,"",'KN 2021 po 10'!J33)</f>
        <v>4952.4974880933769</v>
      </c>
      <c r="K33" s="37">
        <f>IF('KN 2021 po 10'!K33=0,"",'KN 2021 po 10'!K33)</f>
        <v>6100.7865537630478</v>
      </c>
      <c r="L33" s="37">
        <f>IF('KN 2021 po 10'!L33=0,"",'KN 2021 po 10'!L33)</f>
        <v>3286.5714519224966</v>
      </c>
      <c r="M33" s="37">
        <f>IF('KN 2021 po 10'!M33=0,"",'KN 2021 po 10'!M33)</f>
        <v>4650.3467791691401</v>
      </c>
      <c r="N33" s="59">
        <f>IF('KN 2021 po 10'!N33=0,"",'KN 2021 po 10'!N33)</f>
        <v>2138.9705660377358</v>
      </c>
      <c r="O33" s="37">
        <f>IF('KN 2021 po 10'!O33=0,"",'KN 2021 po 10'!O33)</f>
        <v>4498.2473470932146</v>
      </c>
      <c r="P33" s="37">
        <f>IF('KN 2021 po 10'!P33=0,"",'KN 2021 po 10'!P33)</f>
        <v>4528.4209432058633</v>
      </c>
    </row>
    <row r="34" spans="1:16" x14ac:dyDescent="0.25">
      <c r="A34" s="6">
        <v>290</v>
      </c>
      <c r="B34" s="37">
        <f>IF('KN 2021 po 10'!B34=0,"",'KN 2021 po 10'!B34)</f>
        <v>4499.9411328210635</v>
      </c>
      <c r="C34" s="37">
        <f>IF('KN 2021 po 10'!C34=0,"",'KN 2021 po 10'!C34)</f>
        <v>2935.1715767513956</v>
      </c>
      <c r="D34" s="37">
        <f>IF('KN 2021 po 10'!D34=0,"",'KN 2021 po 10'!D34)</f>
        <v>5876.1499534883724</v>
      </c>
      <c r="E34" s="37">
        <f>IF('KN 2021 po 10'!E34=0,"",'KN 2021 po 10'!E34)</f>
        <v>5429.3414505494511</v>
      </c>
      <c r="F34" s="37">
        <f>IF('KN 2021 po 10'!F34=0,"",'KN 2021 po 10'!F34)</f>
        <v>5401</v>
      </c>
      <c r="G34" s="37">
        <f>IF('KN 2021 po 10'!G34=0,"",'KN 2021 po 10'!G34)</f>
        <v>5713.7368421052633</v>
      </c>
      <c r="H34" s="37">
        <f>IF('KN 2021 po 10'!H34=0,"",'KN 2021 po 10'!H34)</f>
        <v>2765.1491710108071</v>
      </c>
      <c r="I34" s="37">
        <f>IF('KN 2021 po 10'!I34=0,"",'KN 2021 po 10'!I34)</f>
        <v>5083.0294079928253</v>
      </c>
      <c r="J34" s="37">
        <f>IF('KN 2021 po 10'!J34=0,"",'KN 2021 po 10'!J34)</f>
        <v>4952.4974880933769</v>
      </c>
      <c r="K34" s="37">
        <f>IF('KN 2021 po 10'!K34=0,"",'KN 2021 po 10'!K34)</f>
        <v>6100.7865537630478</v>
      </c>
      <c r="L34" s="37">
        <f>IF('KN 2021 po 10'!L34=0,"",'KN 2021 po 10'!L34)</f>
        <v>3273.8887262255403</v>
      </c>
      <c r="M34" s="37">
        <f>IF('KN 2021 po 10'!M34=0,"",'KN 2021 po 10'!M34)</f>
        <v>4644.8439866806903</v>
      </c>
      <c r="N34" s="59">
        <f>IF('KN 2021 po 10'!N34=0,"",'KN 2021 po 10'!N34)</f>
        <v>2100.48</v>
      </c>
      <c r="O34" s="37">
        <f>IF('KN 2021 po 10'!O34=0,"",'KN 2021 po 10'!O34)</f>
        <v>4498.2473470932146</v>
      </c>
      <c r="P34" s="37">
        <f>IF('KN 2021 po 10'!P34=0,"",'KN 2021 po 10'!P34)</f>
        <v>4519.5902597553604</v>
      </c>
    </row>
    <row r="35" spans="1:16" x14ac:dyDescent="0.25">
      <c r="A35" s="6">
        <v>300</v>
      </c>
      <c r="B35" s="37">
        <f>IF('KN 2021 po 10'!B35=0,"",'KN 2021 po 10'!B35)</f>
        <v>4487.2992973220462</v>
      </c>
      <c r="C35" s="37">
        <f>IF('KN 2021 po 10'!C35=0,"",'KN 2021 po 10'!C35)</f>
        <v>2907.4743952346207</v>
      </c>
      <c r="D35" s="37">
        <f>IF('KN 2021 po 10'!D35=0,"",'KN 2021 po 10'!D35)</f>
        <v>5876.1499534883724</v>
      </c>
      <c r="E35" s="37">
        <f>IF('KN 2021 po 10'!E35=0,"",'KN 2021 po 10'!E35)</f>
        <v>5429.3414505494511</v>
      </c>
      <c r="F35" s="37">
        <f>IF('KN 2021 po 10'!F35=0,"",'KN 2021 po 10'!F35)</f>
        <v>5401</v>
      </c>
      <c r="G35" s="37">
        <f>IF('KN 2021 po 10'!G35=0,"",'KN 2021 po 10'!G35)</f>
        <v>5713.7368421052633</v>
      </c>
      <c r="H35" s="37">
        <f>IF('KN 2021 po 10'!H35=0,"",'KN 2021 po 10'!H35)</f>
        <v>2741.8522826423546</v>
      </c>
      <c r="I35" s="37">
        <f>IF('KN 2021 po 10'!I35=0,"",'KN 2021 po 10'!I35)</f>
        <v>5083.0294079928253</v>
      </c>
      <c r="J35" s="37">
        <f>IF('KN 2021 po 10'!J35=0,"",'KN 2021 po 10'!J35)</f>
        <v>4952.4974880933769</v>
      </c>
      <c r="K35" s="37">
        <f>IF('KN 2021 po 10'!K35=0,"",'KN 2021 po 10'!K35)</f>
        <v>6100.7865537630478</v>
      </c>
      <c r="L35" s="37">
        <f>IF('KN 2021 po 10'!L35=0,"",'KN 2021 po 10'!L35)</f>
        <v>3270.5794158770022</v>
      </c>
      <c r="M35" s="37">
        <f>IF('KN 2021 po 10'!M35=0,"",'KN 2021 po 10'!M35)</f>
        <v>4639.8118052088894</v>
      </c>
      <c r="N35" s="59">
        <f>IF('KN 2021 po 10'!N35=0,"",'KN 2021 po 10'!N35)</f>
        <v>2063.389090909091</v>
      </c>
      <c r="O35" s="37">
        <f>IF('KN 2021 po 10'!O35=0,"",'KN 2021 po 10'!O35)</f>
        <v>4498.2473470932146</v>
      </c>
      <c r="P35" s="37">
        <f>IF('KN 2021 po 10'!P35=0,"",'KN 2021 po 10'!P35)</f>
        <v>4511.7996664485408</v>
      </c>
    </row>
    <row r="36" spans="1:16" x14ac:dyDescent="0.25">
      <c r="A36" s="6">
        <v>310</v>
      </c>
      <c r="B36" s="37">
        <f>IF('KN 2021 po 10'!B36=0,"",'KN 2021 po 10'!B36)</f>
        <v>4475.1072262535017</v>
      </c>
      <c r="C36" s="37">
        <f>IF('KN 2021 po 10'!C36=0,"",'KN 2021 po 10'!C36)</f>
        <v>2881.1782730638492</v>
      </c>
      <c r="D36" s="37">
        <f>IF('KN 2021 po 10'!D36=0,"",'KN 2021 po 10'!D36)</f>
        <v>5876.1499534883724</v>
      </c>
      <c r="E36" s="37">
        <f>IF('KN 2021 po 10'!E36=0,"",'KN 2021 po 10'!E36)</f>
        <v>5429.3414505494511</v>
      </c>
      <c r="F36" s="37">
        <f>IF('KN 2021 po 10'!F36=0,"",'KN 2021 po 10'!F36)</f>
        <v>5401</v>
      </c>
      <c r="G36" s="37">
        <f>IF('KN 2021 po 10'!G36=0,"",'KN 2021 po 10'!G36)</f>
        <v>5713.7368421052633</v>
      </c>
      <c r="H36" s="37">
        <f>IF('KN 2021 po 10'!H36=0,"",'KN 2021 po 10'!H36)</f>
        <v>2741.8522826423546</v>
      </c>
      <c r="I36" s="37">
        <f>IF('KN 2021 po 10'!I36=0,"",'KN 2021 po 10'!I36)</f>
        <v>5083.0294079928253</v>
      </c>
      <c r="J36" s="37">
        <f>IF('KN 2021 po 10'!J36=0,"",'KN 2021 po 10'!J36)</f>
        <v>4952.4974880933769</v>
      </c>
      <c r="K36" s="37">
        <f>IF('KN 2021 po 10'!K36=0,"",'KN 2021 po 10'!K36)</f>
        <v>6100.7865537630478</v>
      </c>
      <c r="L36" s="37">
        <f>IF('KN 2021 po 10'!L36=0,"",'KN 2021 po 10'!L36)</f>
        <v>3270.5794158770022</v>
      </c>
      <c r="M36" s="37">
        <f>IF('KN 2021 po 10'!M36=0,"",'KN 2021 po 10'!M36)</f>
        <v>4634.7911043958429</v>
      </c>
      <c r="N36" s="59">
        <f>IF('KN 2021 po 10'!N36=0,"",'KN 2021 po 10'!N36)</f>
        <v>2027.6228571428571</v>
      </c>
      <c r="O36" s="37">
        <f>IF('KN 2021 po 10'!O36=0,"",'KN 2021 po 10'!O36)</f>
        <v>4498.2473470932146</v>
      </c>
      <c r="P36" s="37">
        <f>IF('KN 2021 po 10'!P36=0,"",'KN 2021 po 10'!P36)</f>
        <v>4506.1371573186407</v>
      </c>
    </row>
    <row r="37" spans="1:16" x14ac:dyDescent="0.25">
      <c r="A37" s="6">
        <v>320</v>
      </c>
      <c r="B37" s="37">
        <f>IF('KN 2021 po 10'!B37=0,"",'KN 2021 po 10'!B37)</f>
        <v>4463.7136977196751</v>
      </c>
      <c r="C37" s="37">
        <f>IF('KN 2021 po 10'!C37=0,"",'KN 2021 po 10'!C37)</f>
        <v>2856.1664026308331</v>
      </c>
      <c r="D37" s="37">
        <f>IF('KN 2021 po 10'!D37=0,"",'KN 2021 po 10'!D37)</f>
        <v>5876.1499534883724</v>
      </c>
      <c r="E37" s="37">
        <f>IF('KN 2021 po 10'!E37=0,"",'KN 2021 po 10'!E37)</f>
        <v>5429.3414505494511</v>
      </c>
      <c r="F37" s="37">
        <f>IF('KN 2021 po 10'!F37=0,"",'KN 2021 po 10'!F37)</f>
        <v>5401</v>
      </c>
      <c r="G37" s="37">
        <f>IF('KN 2021 po 10'!G37=0,"",'KN 2021 po 10'!G37)</f>
        <v>5713.7368421052633</v>
      </c>
      <c r="H37" s="37">
        <f>IF('KN 2021 po 10'!H37=0,"",'KN 2021 po 10'!H37)</f>
        <v>2741.8522826423546</v>
      </c>
      <c r="I37" s="37">
        <f>IF('KN 2021 po 10'!I37=0,"",'KN 2021 po 10'!I37)</f>
        <v>5083.0294079928253</v>
      </c>
      <c r="J37" s="37">
        <f>IF('KN 2021 po 10'!J37=0,"",'KN 2021 po 10'!J37)</f>
        <v>4952.4974880933769</v>
      </c>
      <c r="K37" s="37">
        <f>IF('KN 2021 po 10'!K37=0,"",'KN 2021 po 10'!K37)</f>
        <v>6100.7865537630478</v>
      </c>
      <c r="L37" s="37">
        <f>IF('KN 2021 po 10'!L37=0,"",'KN 2021 po 10'!L37)</f>
        <v>3270.5794158770022</v>
      </c>
      <c r="M37" s="37">
        <f>IF('KN 2021 po 10'!M37=0,"",'KN 2021 po 10'!M37)</f>
        <v>4630.2367604583715</v>
      </c>
      <c r="N37" s="59">
        <f>IF('KN 2021 po 10'!N37=0,"",'KN 2021 po 10'!N37)</f>
        <v>1993.1115789473683</v>
      </c>
      <c r="O37" s="37">
        <f>IF('KN 2021 po 10'!O37=0,"",'KN 2021 po 10'!O37)</f>
        <v>4498.2473470932146</v>
      </c>
      <c r="P37" s="37">
        <f>IF('KN 2021 po 10'!P37=0,"",'KN 2021 po 10'!P37)</f>
        <v>4500.7463700972257</v>
      </c>
    </row>
    <row r="38" spans="1:16" x14ac:dyDescent="0.25">
      <c r="A38" s="6">
        <v>330</v>
      </c>
      <c r="B38" s="37">
        <f>IF('KN 2021 po 10'!B38=0,"",'KN 2021 po 10'!B38)</f>
        <v>4452.3878771296313</v>
      </c>
      <c r="C38" s="37">
        <f>IF('KN 2021 po 10'!C38=0,"",'KN 2021 po 10'!C38)</f>
        <v>2832.335215678258</v>
      </c>
      <c r="D38" s="37">
        <f>IF('KN 2021 po 10'!D38=0,"",'KN 2021 po 10'!D38)</f>
        <v>5876.1499534883724</v>
      </c>
      <c r="E38" s="37">
        <f>IF('KN 2021 po 10'!E38=0,"",'KN 2021 po 10'!E38)</f>
        <v>5429.3414505494511</v>
      </c>
      <c r="F38" s="37">
        <f>IF('KN 2021 po 10'!F38=0,"",'KN 2021 po 10'!F38)</f>
        <v>5401</v>
      </c>
      <c r="G38" s="37">
        <f>IF('KN 2021 po 10'!G38=0,"",'KN 2021 po 10'!G38)</f>
        <v>5713.7368421052633</v>
      </c>
      <c r="H38" s="37">
        <f>IF('KN 2021 po 10'!H38=0,"",'KN 2021 po 10'!H38)</f>
        <v>2741.8522826423546</v>
      </c>
      <c r="I38" s="37">
        <f>IF('KN 2021 po 10'!I38=0,"",'KN 2021 po 10'!I38)</f>
        <v>5083.0294079928253</v>
      </c>
      <c r="J38" s="37">
        <f>IF('KN 2021 po 10'!J38=0,"",'KN 2021 po 10'!J38)</f>
        <v>4952.4974880933769</v>
      </c>
      <c r="K38" s="37">
        <f>IF('KN 2021 po 10'!K38=0,"",'KN 2021 po 10'!K38)</f>
        <v>6100.7865537630478</v>
      </c>
      <c r="L38" s="37">
        <f>IF('KN 2021 po 10'!L38=0,"",'KN 2021 po 10'!L38)</f>
        <v>3270.5794158770022</v>
      </c>
      <c r="M38" s="37">
        <f>IF('KN 2021 po 10'!M38=0,"",'KN 2021 po 10'!M38)</f>
        <v>4625.2378684418209</v>
      </c>
      <c r="N38" s="59">
        <f>IF('KN 2021 po 10'!N38=0,"",'KN 2021 po 10'!N38)</f>
        <v>1959.7903448275863</v>
      </c>
      <c r="O38" s="37">
        <f>IF('KN 2021 po 10'!O38=0,"",'KN 2021 po 10'!O38)</f>
        <v>4498.2473470932146</v>
      </c>
      <c r="P38" s="37">
        <f>IF('KN 2021 po 10'!P38=0,"",'KN 2021 po 10'!P38)</f>
        <v>4495.4980034058726</v>
      </c>
    </row>
    <row r="39" spans="1:16" x14ac:dyDescent="0.25">
      <c r="A39" s="6">
        <v>340</v>
      </c>
      <c r="B39" s="37">
        <f>IF('KN 2021 po 10'!B39=0,"",'KN 2021 po 10'!B39)</f>
        <v>4441.4812600220775</v>
      </c>
      <c r="C39" s="37">
        <f>IF('KN 2021 po 10'!C39=0,"",'KN 2021 po 10'!C39)</f>
        <v>2809.5925146049908</v>
      </c>
      <c r="D39" s="37">
        <f>IF('KN 2021 po 10'!D39=0,"",'KN 2021 po 10'!D39)</f>
        <v>5876.1499534883724</v>
      </c>
      <c r="E39" s="37">
        <f>IF('KN 2021 po 10'!E39=0,"",'KN 2021 po 10'!E39)</f>
        <v>5429.3414505494511</v>
      </c>
      <c r="F39" s="37">
        <f>IF('KN 2021 po 10'!F39=0,"",'KN 2021 po 10'!F39)</f>
        <v>5401</v>
      </c>
      <c r="G39" s="37">
        <f>IF('KN 2021 po 10'!G39=0,"",'KN 2021 po 10'!G39)</f>
        <v>5713.7368421052633</v>
      </c>
      <c r="H39" s="37">
        <f>IF('KN 2021 po 10'!H39=0,"",'KN 2021 po 10'!H39)</f>
        <v>2741.8522826423546</v>
      </c>
      <c r="I39" s="37">
        <f>IF('KN 2021 po 10'!I39=0,"",'KN 2021 po 10'!I39)</f>
        <v>5083.0294079928253</v>
      </c>
      <c r="J39" s="37">
        <f>IF('KN 2021 po 10'!J39=0,"",'KN 2021 po 10'!J39)</f>
        <v>4952.4974880933769</v>
      </c>
      <c r="K39" s="37">
        <f>IF('KN 2021 po 10'!K39=0,"",'KN 2021 po 10'!K39)</f>
        <v>6100.7865537630478</v>
      </c>
      <c r="L39" s="37">
        <f>IF('KN 2021 po 10'!L39=0,"",'KN 2021 po 10'!L39)</f>
        <v>3270.5794158770022</v>
      </c>
      <c r="M39" s="37">
        <f>IF('KN 2021 po 10'!M39=0,"",'KN 2021 po 10'!M39)</f>
        <v>4620.7032860902737</v>
      </c>
      <c r="N39" s="59">
        <f>IF('KN 2021 po 10'!N39=0,"",'KN 2021 po 10'!N39)</f>
        <v>1927.5986440677966</v>
      </c>
      <c r="O39" s="37">
        <f>IF('KN 2021 po 10'!O39=0,"",'KN 2021 po 10'!O39)</f>
        <v>4498.2473470932146</v>
      </c>
      <c r="P39" s="37">
        <f>IF('KN 2021 po 10'!P39=0,"",'KN 2021 po 10'!P39)</f>
        <v>4490.4711747421461</v>
      </c>
    </row>
    <row r="40" spans="1:16" x14ac:dyDescent="0.25">
      <c r="A40" s="6">
        <v>350</v>
      </c>
      <c r="B40" s="37">
        <f>IF('KN 2021 po 10'!B40=0,"",'KN 2021 po 10'!B40)</f>
        <v>4430.9976249382426</v>
      </c>
      <c r="C40" s="37">
        <f>IF('KN 2021 po 10'!C40=0,"",'KN 2021 po 10'!C40)</f>
        <v>2787.855916049426</v>
      </c>
      <c r="D40" s="37">
        <f>IF('KN 2021 po 10'!D40=0,"",'KN 2021 po 10'!D40)</f>
        <v>5876.1499534883724</v>
      </c>
      <c r="E40" s="37">
        <f>IF('KN 2021 po 10'!E40=0,"",'KN 2021 po 10'!E40)</f>
        <v>5429.3414505494511</v>
      </c>
      <c r="F40" s="37">
        <f>IF('KN 2021 po 10'!F40=0,"",'KN 2021 po 10'!F40)</f>
        <v>5401</v>
      </c>
      <c r="G40" s="37">
        <f>IF('KN 2021 po 10'!G40=0,"",'KN 2021 po 10'!G40)</f>
        <v>5713.7368421052633</v>
      </c>
      <c r="H40" s="37">
        <f>IF('KN 2021 po 10'!H40=0,"",'KN 2021 po 10'!H40)</f>
        <v>2741.8522826423546</v>
      </c>
      <c r="I40" s="37">
        <f>IF('KN 2021 po 10'!I40=0,"",'KN 2021 po 10'!I40)</f>
        <v>5083.0294079928253</v>
      </c>
      <c r="J40" s="37">
        <f>IF('KN 2021 po 10'!J40=0,"",'KN 2021 po 10'!J40)</f>
        <v>4952.4974880933769</v>
      </c>
      <c r="K40" s="37">
        <f>IF('KN 2021 po 10'!K40=0,"",'KN 2021 po 10'!K40)</f>
        <v>6100.7865537630478</v>
      </c>
      <c r="L40" s="37">
        <f>IF('KN 2021 po 10'!L40=0,"",'KN 2021 po 10'!L40)</f>
        <v>3270.5794158770022</v>
      </c>
      <c r="M40" s="37">
        <f>IF('KN 2021 po 10'!M40=0,"",'KN 2021 po 10'!M40)</f>
        <v>4616.6301699629548</v>
      </c>
      <c r="N40" s="59">
        <f>IF('KN 2021 po 10'!N40=0,"",'KN 2021 po 10'!N40)</f>
        <v>1896.48</v>
      </c>
      <c r="O40" s="37">
        <f>IF('KN 2021 po 10'!O40=0,"",'KN 2021 po 10'!O40)</f>
        <v>4498.2473470932146</v>
      </c>
      <c r="P40" s="37">
        <f>IF('KN 2021 po 10'!P40=0,"",'KN 2021 po 10'!P40)</f>
        <v>4485.6560323253952</v>
      </c>
    </row>
    <row r="41" spans="1:16" x14ac:dyDescent="0.25">
      <c r="A41" s="6">
        <v>360</v>
      </c>
      <c r="B41" s="37">
        <f>IF('KN 2021 po 10'!B41=0,"",'KN 2021 po 10'!B41)</f>
        <v>4420.9209540753227</v>
      </c>
      <c r="C41" s="37">
        <f>IF('KN 2021 po 10'!C41=0,"",'KN 2021 po 10'!C41)</f>
        <v>2767.0515469633906</v>
      </c>
      <c r="D41" s="37">
        <f>IF('KN 2021 po 10'!D41=0,"",'KN 2021 po 10'!D41)</f>
        <v>5876.1499534883724</v>
      </c>
      <c r="E41" s="37">
        <f>IF('KN 2021 po 10'!E41=0,"",'KN 2021 po 10'!E41)</f>
        <v>5429.3414505494511</v>
      </c>
      <c r="F41" s="37">
        <f>IF('KN 2021 po 10'!F41=0,"",'KN 2021 po 10'!F41)</f>
        <v>5401</v>
      </c>
      <c r="G41" s="37">
        <f>IF('KN 2021 po 10'!G41=0,"",'KN 2021 po 10'!G41)</f>
        <v>5713.7368421052633</v>
      </c>
      <c r="H41" s="37">
        <f>IF('KN 2021 po 10'!H41=0,"",'KN 2021 po 10'!H41)</f>
        <v>2741.8522826423546</v>
      </c>
      <c r="I41" s="37">
        <f>IF('KN 2021 po 10'!I41=0,"",'KN 2021 po 10'!I41)</f>
        <v>5083.0294079928253</v>
      </c>
      <c r="J41" s="37">
        <f>IF('KN 2021 po 10'!J41=0,"",'KN 2021 po 10'!J41)</f>
        <v>4952.4974880933769</v>
      </c>
      <c r="K41" s="37">
        <f>IF('KN 2021 po 10'!K41=0,"",'KN 2021 po 10'!K41)</f>
        <v>6100.7865537630478</v>
      </c>
      <c r="L41" s="37">
        <f>IF('KN 2021 po 10'!L41=0,"",'KN 2021 po 10'!L41)</f>
        <v>3270.5794158770022</v>
      </c>
      <c r="M41" s="37">
        <f>IF('KN 2021 po 10'!M41=0,"",'KN 2021 po 10'!M41)</f>
        <v>4612.1133565219061</v>
      </c>
      <c r="N41" s="59">
        <f>IF('KN 2021 po 10'!N41=0,"",'KN 2021 po 10'!N41)</f>
        <v>1866.3816393442623</v>
      </c>
      <c r="O41" s="37">
        <f>IF('KN 2021 po 10'!O41=0,"",'KN 2021 po 10'!O41)</f>
        <v>4498.2473470932146</v>
      </c>
      <c r="P41" s="37">
        <f>IF('KN 2021 po 10'!P41=0,"",'KN 2021 po 10'!P41)</f>
        <v>4480.9777313221275</v>
      </c>
    </row>
    <row r="42" spans="1:16" x14ac:dyDescent="0.25">
      <c r="A42" s="6">
        <v>370</v>
      </c>
      <c r="B42" s="37">
        <f>IF('KN 2021 po 10'!B42=0,"",'KN 2021 po 10'!B42)</f>
        <v>4410.898864271926</v>
      </c>
      <c r="C42" s="37">
        <f>IF('KN 2021 po 10'!C42=0,"",'KN 2021 po 10'!C42)</f>
        <v>2747.1129462048643</v>
      </c>
      <c r="D42" s="37">
        <f>IF('KN 2021 po 10'!D42=0,"",'KN 2021 po 10'!D42)</f>
        <v>5876.1499534883724</v>
      </c>
      <c r="E42" s="37">
        <f>IF('KN 2021 po 10'!E42=0,"",'KN 2021 po 10'!E42)</f>
        <v>5429.3414505494511</v>
      </c>
      <c r="F42" s="37">
        <f>IF('KN 2021 po 10'!F42=0,"",'KN 2021 po 10'!F42)</f>
        <v>5401</v>
      </c>
      <c r="G42" s="37">
        <f>IF('KN 2021 po 10'!G42=0,"",'KN 2021 po 10'!G42)</f>
        <v>5713.7368421052633</v>
      </c>
      <c r="H42" s="37">
        <f>IF('KN 2021 po 10'!H42=0,"",'KN 2021 po 10'!H42)</f>
        <v>2741.8522826423546</v>
      </c>
      <c r="I42" s="37">
        <f>IF('KN 2021 po 10'!I42=0,"",'KN 2021 po 10'!I42)</f>
        <v>5083.0294079928253</v>
      </c>
      <c r="J42" s="37">
        <f>IF('KN 2021 po 10'!J42=0,"",'KN 2021 po 10'!J42)</f>
        <v>4952.4974880933769</v>
      </c>
      <c r="K42" s="37">
        <f>IF('KN 2021 po 10'!K42=0,"",'KN 2021 po 10'!K42)</f>
        <v>6100.7865537630478</v>
      </c>
      <c r="L42" s="37">
        <f>IF('KN 2021 po 10'!L42=0,"",'KN 2021 po 10'!L42)</f>
        <v>3270.5794158770022</v>
      </c>
      <c r="M42" s="37">
        <f>IF('KN 2021 po 10'!M42=0,"",'KN 2021 po 10'!M42)</f>
        <v>4608.0561854134021</v>
      </c>
      <c r="N42" s="59">
        <f>IF('KN 2021 po 10'!N42=0,"",'KN 2021 po 10'!N42)</f>
        <v>1837.2541935483871</v>
      </c>
      <c r="O42" s="37">
        <f>IF('KN 2021 po 10'!O42=0,"",'KN 2021 po 10'!O42)</f>
        <v>4498.2473470932146</v>
      </c>
      <c r="P42" s="37">
        <f>IF('KN 2021 po 10'!P42=0,"",'KN 2021 po 10'!P42)</f>
        <v>4476.4673522173925</v>
      </c>
    </row>
    <row r="43" spans="1:16" x14ac:dyDescent="0.25">
      <c r="A43" s="6">
        <v>380</v>
      </c>
      <c r="B43" s="37">
        <f>IF('KN 2021 po 10'!B43=0,"",'KN 2021 po 10'!B43)</f>
        <v>4401.6359787710771</v>
      </c>
      <c r="C43" s="37">
        <f>IF('KN 2021 po 10'!C43=0,"",'KN 2021 po 10'!C43)</f>
        <v>2727.9801344697098</v>
      </c>
      <c r="D43" s="37">
        <f>IF('KN 2021 po 10'!D43=0,"",'KN 2021 po 10'!D43)</f>
        <v>5876.1499534883724</v>
      </c>
      <c r="E43" s="37">
        <f>IF('KN 2021 po 10'!E43=0,"",'KN 2021 po 10'!E43)</f>
        <v>5429.3414505494511</v>
      </c>
      <c r="F43" s="37">
        <f>IF('KN 2021 po 10'!F43=0,"",'KN 2021 po 10'!F43)</f>
        <v>5401</v>
      </c>
      <c r="G43" s="37">
        <f>IF('KN 2021 po 10'!G43=0,"",'KN 2021 po 10'!G43)</f>
        <v>5713.7368421052633</v>
      </c>
      <c r="H43" s="37">
        <f>IF('KN 2021 po 10'!H43=0,"",'KN 2021 po 10'!H43)</f>
        <v>2741.8522826423546</v>
      </c>
      <c r="I43" s="37">
        <f>IF('KN 2021 po 10'!I43=0,"",'KN 2021 po 10'!I43)</f>
        <v>5083.0294079928253</v>
      </c>
      <c r="J43" s="37">
        <f>IF('KN 2021 po 10'!J43=0,"",'KN 2021 po 10'!J43)</f>
        <v>4952.4974880933769</v>
      </c>
      <c r="K43" s="37">
        <f>IF('KN 2021 po 10'!K43=0,"",'KN 2021 po 10'!K43)</f>
        <v>6100.7865537630478</v>
      </c>
      <c r="L43" s="37">
        <f>IF('KN 2021 po 10'!L43=0,"",'KN 2021 po 10'!L43)</f>
        <v>3270.5794158770022</v>
      </c>
      <c r="M43" s="37">
        <f>IF('KN 2021 po 10'!M43=0,"",'KN 2021 po 10'!M43)</f>
        <v>4604.0065345479161</v>
      </c>
      <c r="N43" s="59">
        <f>IF('KN 2021 po 10'!N43=0,"",'KN 2021 po 10'!N43)</f>
        <v>1809.0514285714287</v>
      </c>
      <c r="O43" s="37">
        <f>IF('KN 2021 po 10'!O43=0,"",'KN 2021 po 10'!O43)</f>
        <v>4498.2473470932146</v>
      </c>
      <c r="P43" s="37">
        <f>IF('KN 2021 po 10'!P43=0,"",'KN 2021 po 10'!P43)</f>
        <v>4472.1353441403608</v>
      </c>
    </row>
    <row r="44" spans="1:16" x14ac:dyDescent="0.25">
      <c r="A44" s="6">
        <v>390</v>
      </c>
      <c r="B44" s="37">
        <f>IF('KN 2021 po 10'!B44=0,"",'KN 2021 po 10'!B44)</f>
        <v>4392.4152221986533</v>
      </c>
      <c r="C44" s="37">
        <f>IF('KN 2021 po 10'!C44=0,"",'KN 2021 po 10'!C44)</f>
        <v>2709.5988229258228</v>
      </c>
      <c r="D44" s="37">
        <f>IF('KN 2021 po 10'!D44=0,"",'KN 2021 po 10'!D44)</f>
        <v>5876.1499534883724</v>
      </c>
      <c r="E44" s="37">
        <f>IF('KN 2021 po 10'!E44=0,"",'KN 2021 po 10'!E44)</f>
        <v>5429.3414505494511</v>
      </c>
      <c r="F44" s="37">
        <f>IF('KN 2021 po 10'!F44=0,"",'KN 2021 po 10'!F44)</f>
        <v>5401</v>
      </c>
      <c r="G44" s="37">
        <f>IF('KN 2021 po 10'!G44=0,"",'KN 2021 po 10'!G44)</f>
        <v>5713.7368421052633</v>
      </c>
      <c r="H44" s="37">
        <f>IF('KN 2021 po 10'!H44=0,"",'KN 2021 po 10'!H44)</f>
        <v>2741.8522826423546</v>
      </c>
      <c r="I44" s="37">
        <f>IF('KN 2021 po 10'!I44=0,"",'KN 2021 po 10'!I44)</f>
        <v>5083.0294079928253</v>
      </c>
      <c r="J44" s="37">
        <f>IF('KN 2021 po 10'!J44=0,"",'KN 2021 po 10'!J44)</f>
        <v>4952.4974880933769</v>
      </c>
      <c r="K44" s="37">
        <f>IF('KN 2021 po 10'!K44=0,"",'KN 2021 po 10'!K44)</f>
        <v>6100.7865537630478</v>
      </c>
      <c r="L44" s="37">
        <f>IF('KN 2021 po 10'!L44=0,"",'KN 2021 po 10'!L44)</f>
        <v>3270.5794158770022</v>
      </c>
      <c r="M44" s="37">
        <f>IF('KN 2021 po 10'!M44=0,"",'KN 2021 po 10'!M44)</f>
        <v>4600.4131412910019</v>
      </c>
      <c r="N44" s="59">
        <f>IF('KN 2021 po 10'!N44=0,"",'KN 2021 po 10'!N44)</f>
        <v>1781.73</v>
      </c>
      <c r="O44" s="37">
        <f>IF('KN 2021 po 10'!O44=0,"",'KN 2021 po 10'!O44)</f>
        <v>4498.2473470932146</v>
      </c>
      <c r="P44" s="37">
        <f>IF('KN 2021 po 10'!P44=0,"",'KN 2021 po 10'!P44)</f>
        <v>4467.9555662871708</v>
      </c>
    </row>
    <row r="45" spans="1:16" x14ac:dyDescent="0.25">
      <c r="A45" s="6">
        <v>400</v>
      </c>
      <c r="B45" s="37">
        <f>IF('KN 2021 po 10'!B45=0,"",'KN 2021 po 10'!B45)</f>
        <v>4383.5881863561972</v>
      </c>
      <c r="C45" s="37">
        <f>IF('KN 2021 po 10'!C45=0,"",'KN 2021 po 10'!C45)</f>
        <v>2691.9197367691595</v>
      </c>
      <c r="D45" s="37">
        <f>IF('KN 2021 po 10'!D45=0,"",'KN 2021 po 10'!D45)</f>
        <v>5876.1499534883724</v>
      </c>
      <c r="E45" s="37">
        <f>IF('KN 2021 po 10'!E45=0,"",'KN 2021 po 10'!E45)</f>
        <v>5429.3414505494511</v>
      </c>
      <c r="F45" s="37">
        <f>IF('KN 2021 po 10'!F45=0,"",'KN 2021 po 10'!F45)</f>
        <v>5401</v>
      </c>
      <c r="G45" s="37">
        <f>IF('KN 2021 po 10'!G45=0,"",'KN 2021 po 10'!G45)</f>
        <v>5713.7368421052633</v>
      </c>
      <c r="H45" s="37">
        <f>IF('KN 2021 po 10'!H45=0,"",'KN 2021 po 10'!H45)</f>
        <v>2741.8522826423546</v>
      </c>
      <c r="I45" s="37">
        <f>IF('KN 2021 po 10'!I45=0,"",'KN 2021 po 10'!I45)</f>
        <v>5083.0294079928253</v>
      </c>
      <c r="J45" s="37">
        <f>IF('KN 2021 po 10'!J45=0,"",'KN 2021 po 10'!J45)</f>
        <v>4952.4974880933769</v>
      </c>
      <c r="K45" s="37">
        <f>IF('KN 2021 po 10'!K45=0,"",'KN 2021 po 10'!K45)</f>
        <v>6100.7865537630478</v>
      </c>
      <c r="L45" s="37">
        <f>IF('KN 2021 po 10'!L45=0,"",'KN 2021 po 10'!L45)</f>
        <v>3270.5794158770022</v>
      </c>
      <c r="M45" s="37">
        <f>IF('KN 2021 po 10'!M45=0,"",'KN 2021 po 10'!M45)</f>
        <v>4596.3776383965087</v>
      </c>
      <c r="N45" s="59">
        <f>IF('KN 2021 po 10'!N45=0,"",'KN 2021 po 10'!N45)</f>
        <v>1755.2492307692307</v>
      </c>
      <c r="O45" s="37">
        <f>IF('KN 2021 po 10'!O45=0,"",'KN 2021 po 10'!O45)</f>
        <v>4498.2473470932146</v>
      </c>
      <c r="P45" s="37">
        <f>IF('KN 2021 po 10'!P45=0,"",'KN 2021 po 10'!P45)</f>
        <v>4463.8825381354281</v>
      </c>
    </row>
    <row r="46" spans="1:16" x14ac:dyDescent="0.25">
      <c r="A46" s="6">
        <v>410</v>
      </c>
      <c r="B46" s="37">
        <f>IF('KN 2021 po 10'!B46=0,"",'KN 2021 po 10'!B46)</f>
        <v>4374.7995827689474</v>
      </c>
      <c r="C46" s="37">
        <f>IF('KN 2021 po 10'!C46=0,"",'KN 2021 po 10'!C46)</f>
        <v>2674.8980345005107</v>
      </c>
      <c r="D46" s="37">
        <f>IF('KN 2021 po 10'!D46=0,"",'KN 2021 po 10'!D46)</f>
        <v>5876.1499534883724</v>
      </c>
      <c r="E46" s="37">
        <f>IF('KN 2021 po 10'!E46=0,"",'KN 2021 po 10'!E46)</f>
        <v>5429.3414505494511</v>
      </c>
      <c r="F46" s="37">
        <f>IF('KN 2021 po 10'!F46=0,"",'KN 2021 po 10'!F46)</f>
        <v>5401</v>
      </c>
      <c r="G46" s="37">
        <f>IF('KN 2021 po 10'!G46=0,"",'KN 2021 po 10'!G46)</f>
        <v>5713.7368421052633</v>
      </c>
      <c r="H46" s="37">
        <f>IF('KN 2021 po 10'!H46=0,"",'KN 2021 po 10'!H46)</f>
        <v>2741.8522826423546</v>
      </c>
      <c r="I46" s="37">
        <f>IF('KN 2021 po 10'!I46=0,"",'KN 2021 po 10'!I46)</f>
        <v>5083.0294079928253</v>
      </c>
      <c r="J46" s="37">
        <f>IF('KN 2021 po 10'!J46=0,"",'KN 2021 po 10'!J46)</f>
        <v>4952.4974880933769</v>
      </c>
      <c r="K46" s="37">
        <f>IF('KN 2021 po 10'!K46=0,"",'KN 2021 po 10'!K46)</f>
        <v>6100.7865537630478</v>
      </c>
      <c r="L46" s="37">
        <f>IF('KN 2021 po 10'!L46=0,"",'KN 2021 po 10'!L46)</f>
        <v>3270.5794158770022</v>
      </c>
      <c r="M46" s="37">
        <f>IF('KN 2021 po 10'!M46=0,"",'KN 2021 po 10'!M46)</f>
        <v>4592.7967881608129</v>
      </c>
      <c r="N46" s="59">
        <f>IF('KN 2021 po 10'!N46=0,"",'KN 2021 po 10'!N46)</f>
        <v>1729.570909090909</v>
      </c>
      <c r="O46" s="37">
        <f>IF('KN 2021 po 10'!O46=0,"",'KN 2021 po 10'!O46)</f>
        <v>4498.2473470932146</v>
      </c>
      <c r="P46" s="37">
        <f>IF('KN 2021 po 10'!P46=0,"",'KN 2021 po 10'!P46)</f>
        <v>4459.9490040090068</v>
      </c>
    </row>
    <row r="47" spans="1:16" x14ac:dyDescent="0.25">
      <c r="A47" s="6">
        <v>420</v>
      </c>
      <c r="B47" s="37">
        <f>IF('KN 2021 po 10'!B47=0,"",'KN 2021 po 10'!B47)</f>
        <v>4366.3980461726069</v>
      </c>
      <c r="C47" s="37">
        <f>IF('KN 2021 po 10'!C47=0,"",'KN 2021 po 10'!C47)</f>
        <v>2658.4928073277561</v>
      </c>
      <c r="D47" s="37">
        <f>IF('KN 2021 po 10'!D47=0,"",'KN 2021 po 10'!D47)</f>
        <v>5876.1499534883724</v>
      </c>
      <c r="E47" s="37">
        <f>IF('KN 2021 po 10'!E47=0,"",'KN 2021 po 10'!E47)</f>
        <v>5429.3414505494511</v>
      </c>
      <c r="F47" s="37">
        <f>IF('KN 2021 po 10'!F47=0,"",'KN 2021 po 10'!F47)</f>
        <v>5401</v>
      </c>
      <c r="G47" s="37">
        <f>IF('KN 2021 po 10'!G47=0,"",'KN 2021 po 10'!G47)</f>
        <v>5713.7368421052633</v>
      </c>
      <c r="H47" s="37">
        <f>IF('KN 2021 po 10'!H47=0,"",'KN 2021 po 10'!H47)</f>
        <v>2741.8522826423546</v>
      </c>
      <c r="I47" s="37">
        <f>IF('KN 2021 po 10'!I47=0,"",'KN 2021 po 10'!I47)</f>
        <v>5083.0294079928253</v>
      </c>
      <c r="J47" s="37">
        <f>IF('KN 2021 po 10'!J47=0,"",'KN 2021 po 10'!J47)</f>
        <v>4952.4974880933769</v>
      </c>
      <c r="K47" s="37">
        <f>IF('KN 2021 po 10'!K47=0,"",'KN 2021 po 10'!K47)</f>
        <v>6100.7865537630478</v>
      </c>
      <c r="L47" s="37">
        <f>IF('KN 2021 po 10'!L47=0,"",'KN 2021 po 10'!L47)</f>
        <v>3270.5794158770022</v>
      </c>
      <c r="M47" s="37">
        <f>IF('KN 2021 po 10'!M47=0,"",'KN 2021 po 10'!M47)</f>
        <v>4589.2218178105613</v>
      </c>
      <c r="N47" s="59">
        <f>IF('KN 2021 po 10'!N47=0,"",'KN 2021 po 10'!N47)</f>
        <v>1704.6591044776119</v>
      </c>
      <c r="O47" s="37">
        <f>IF('KN 2021 po 10'!O47=0,"",'KN 2021 po 10'!O47)</f>
        <v>4498.2473470932146</v>
      </c>
      <c r="P47" s="37">
        <f>IF('KN 2021 po 10'!P47=0,"",'KN 2021 po 10'!P47)</f>
        <v>4456.1423226709603</v>
      </c>
    </row>
    <row r="48" spans="1:16" x14ac:dyDescent="0.25">
      <c r="A48" s="6">
        <v>430</v>
      </c>
      <c r="B48" s="37">
        <f>IF('KN 2021 po 10'!B48=0,"",'KN 2021 po 10'!B48)</f>
        <v>4358.0314777610201</v>
      </c>
      <c r="C48" s="37">
        <f>IF('KN 2021 po 10'!C48=0,"",'KN 2021 po 10'!C48)</f>
        <v>2642.6666459560915</v>
      </c>
      <c r="D48" s="37">
        <f>IF('KN 2021 po 10'!D48=0,"",'KN 2021 po 10'!D48)</f>
        <v>5876.1499534883724</v>
      </c>
      <c r="E48" s="37">
        <f>IF('KN 2021 po 10'!E48=0,"",'KN 2021 po 10'!E48)</f>
        <v>5429.3414505494511</v>
      </c>
      <c r="F48" s="37">
        <f>IF('KN 2021 po 10'!F48=0,"",'KN 2021 po 10'!F48)</f>
        <v>5401</v>
      </c>
      <c r="G48" s="37">
        <f>IF('KN 2021 po 10'!G48=0,"",'KN 2021 po 10'!G48)</f>
        <v>5713.7368421052633</v>
      </c>
      <c r="H48" s="37">
        <f>IF('KN 2021 po 10'!H48=0,"",'KN 2021 po 10'!H48)</f>
        <v>2741.8522826423546</v>
      </c>
      <c r="I48" s="37">
        <f>IF('KN 2021 po 10'!I48=0,"",'KN 2021 po 10'!I48)</f>
        <v>5083.0294079928253</v>
      </c>
      <c r="J48" s="37">
        <f>IF('KN 2021 po 10'!J48=0,"",'KN 2021 po 10'!J48)</f>
        <v>4952.4974880933769</v>
      </c>
      <c r="K48" s="37">
        <f>IF('KN 2021 po 10'!K48=0,"",'KN 2021 po 10'!K48)</f>
        <v>6100.7865537630478</v>
      </c>
      <c r="L48" s="37">
        <f>IF('KN 2021 po 10'!L48=0,"",'KN 2021 po 10'!L48)</f>
        <v>3270.5794158770022</v>
      </c>
      <c r="M48" s="37">
        <f>IF('KN 2021 po 10'!M48=0,"",'KN 2021 po 10'!M48)</f>
        <v>4585.6527128751586</v>
      </c>
      <c r="N48" s="59">
        <f>IF('KN 2021 po 10'!N48=0,"",'KN 2021 po 10'!N48)</f>
        <v>1680.48</v>
      </c>
      <c r="O48" s="37">
        <f>IF('KN 2021 po 10'!O48=0,"",'KN 2021 po 10'!O48)</f>
        <v>4498.2473470932146</v>
      </c>
      <c r="P48" s="37">
        <f>IF('KN 2021 po 10'!P48=0,"",'KN 2021 po 10'!P48)</f>
        <v>4452.4322555855133</v>
      </c>
    </row>
    <row r="49" spans="1:16" x14ac:dyDescent="0.25">
      <c r="A49" s="6">
        <v>440</v>
      </c>
      <c r="B49" s="37">
        <f>IF('KN 2021 po 10'!B49=0,"",'KN 2021 po 10'!B49)</f>
        <v>4350.0457094119211</v>
      </c>
      <c r="C49" s="37">
        <f>IF('KN 2021 po 10'!C49=0,"",'KN 2021 po 10'!C49)</f>
        <v>2627.385264307617</v>
      </c>
      <c r="D49" s="37">
        <f>IF('KN 2021 po 10'!D49=0,"",'KN 2021 po 10'!D49)</f>
        <v>5876.1499534883724</v>
      </c>
      <c r="E49" s="37">
        <f>IF('KN 2021 po 10'!E49=0,"",'KN 2021 po 10'!E49)</f>
        <v>5429.3414505494511</v>
      </c>
      <c r="F49" s="37">
        <f>IF('KN 2021 po 10'!F49=0,"",'KN 2021 po 10'!F49)</f>
        <v>5401</v>
      </c>
      <c r="G49" s="37">
        <f>IF('KN 2021 po 10'!G49=0,"",'KN 2021 po 10'!G49)</f>
        <v>5713.7368421052633</v>
      </c>
      <c r="H49" s="37">
        <f>IF('KN 2021 po 10'!H49=0,"",'KN 2021 po 10'!H49)</f>
        <v>2741.8522826423546</v>
      </c>
      <c r="I49" s="37">
        <f>IF('KN 2021 po 10'!I49=0,"",'KN 2021 po 10'!I49)</f>
        <v>5083.0294079928253</v>
      </c>
      <c r="J49" s="37">
        <f>IF('KN 2021 po 10'!J49=0,"",'KN 2021 po 10'!J49)</f>
        <v>4952.4974880933769</v>
      </c>
      <c r="K49" s="37">
        <f>IF('KN 2021 po 10'!K49=0,"",'KN 2021 po 10'!K49)</f>
        <v>6100.7865537630478</v>
      </c>
      <c r="L49" s="37">
        <f>IF('KN 2021 po 10'!L49=0,"",'KN 2021 po 10'!L49)</f>
        <v>3270.5794158770022</v>
      </c>
      <c r="M49" s="37">
        <f>IF('KN 2021 po 10'!M49=0,"",'KN 2021 po 10'!M49)</f>
        <v>4582.5345461901243</v>
      </c>
      <c r="N49" s="59">
        <f>IF('KN 2021 po 10'!N49=0,"",'KN 2021 po 10'!N49)</f>
        <v>1657.0017391304348</v>
      </c>
      <c r="O49" s="37">
        <f>IF('KN 2021 po 10'!O49=0,"",'KN 2021 po 10'!O49)</f>
        <v>4498.2473470932146</v>
      </c>
      <c r="P49" s="37">
        <f>IF('KN 2021 po 10'!P49=0,"",'KN 2021 po 10'!P49)</f>
        <v>4448.8705714746429</v>
      </c>
    </row>
    <row r="50" spans="1:16" x14ac:dyDescent="0.25">
      <c r="A50" s="6">
        <v>450</v>
      </c>
      <c r="B50" s="37">
        <f>IF('KN 2021 po 10'!B50=0,"",'KN 2021 po 10'!B50)</f>
        <v>4342.4363998624203</v>
      </c>
      <c r="C50" s="37">
        <f>IF('KN 2021 po 10'!C50=0,"",'KN 2021 po 10'!C50)</f>
        <v>2612.6171715395899</v>
      </c>
      <c r="D50" s="37">
        <f>IF('KN 2021 po 10'!D50=0,"",'KN 2021 po 10'!D50)</f>
        <v>5876.1499534883724</v>
      </c>
      <c r="E50" s="37">
        <f>IF('KN 2021 po 10'!E50=0,"",'KN 2021 po 10'!E50)</f>
        <v>5429.3414505494511</v>
      </c>
      <c r="F50" s="37">
        <f>IF('KN 2021 po 10'!F50=0,"",'KN 2021 po 10'!F50)</f>
        <v>5401</v>
      </c>
      <c r="G50" s="37">
        <f>IF('KN 2021 po 10'!G50=0,"",'KN 2021 po 10'!G50)</f>
        <v>5713.7368421052633</v>
      </c>
      <c r="H50" s="37">
        <f>IF('KN 2021 po 10'!H50=0,"",'KN 2021 po 10'!H50)</f>
        <v>2741.8522826423546</v>
      </c>
      <c r="I50" s="37">
        <f>IF('KN 2021 po 10'!I50=0,"",'KN 2021 po 10'!I50)</f>
        <v>5083.0294079928253</v>
      </c>
      <c r="J50" s="37">
        <f>IF('KN 2021 po 10'!J50=0,"",'KN 2021 po 10'!J50)</f>
        <v>4952.4974880933769</v>
      </c>
      <c r="K50" s="37">
        <f>IF('KN 2021 po 10'!K50=0,"",'KN 2021 po 10'!K50)</f>
        <v>6100.7865537630478</v>
      </c>
      <c r="L50" s="37">
        <f>IF('KN 2021 po 10'!L50=0,"",'KN 2021 po 10'!L50)</f>
        <v>3270.5794158770022</v>
      </c>
      <c r="M50" s="37">
        <f>IF('KN 2021 po 10'!M50=0,"",'KN 2021 po 10'!M50)</f>
        <v>4578.9764000698124</v>
      </c>
      <c r="N50" s="59">
        <f>IF('KN 2021 po 10'!N50=0,"",'KN 2021 po 10'!N50)</f>
        <v>1634.1942857142858</v>
      </c>
      <c r="O50" s="37">
        <f>IF('KN 2021 po 10'!O50=0,"",'KN 2021 po 10'!O50)</f>
        <v>4498.2473470932146</v>
      </c>
      <c r="P50" s="37">
        <f>IF('KN 2021 po 10'!P50=0,"",'KN 2021 po 10'!P50)</f>
        <v>4445.3889284850729</v>
      </c>
    </row>
    <row r="51" spans="1:16" x14ac:dyDescent="0.25">
      <c r="A51" s="6">
        <v>460</v>
      </c>
      <c r="B51" s="37">
        <f>IF('KN 2021 po 10'!B51=0,"",'KN 2021 po 10'!B51)</f>
        <v>4334.8559505443736</v>
      </c>
      <c r="C51" s="37">
        <f>IF('KN 2021 po 10'!C51=0,"",'KN 2021 po 10'!C51)</f>
        <v>2598.3333852049809</v>
      </c>
      <c r="D51" s="37">
        <f>IF('KN 2021 po 10'!D51=0,"",'KN 2021 po 10'!D51)</f>
        <v>5876.1499534883724</v>
      </c>
      <c r="E51" s="37">
        <f>IF('KN 2021 po 10'!E51=0,"",'KN 2021 po 10'!E51)</f>
        <v>5429.3414505494511</v>
      </c>
      <c r="F51" s="37">
        <f>IF('KN 2021 po 10'!F51=0,"",'KN 2021 po 10'!F51)</f>
        <v>5401</v>
      </c>
      <c r="G51" s="37">
        <f>IF('KN 2021 po 10'!G51=0,"",'KN 2021 po 10'!G51)</f>
        <v>5713.7368421052633</v>
      </c>
      <c r="H51" s="37">
        <f>IF('KN 2021 po 10'!H51=0,"",'KN 2021 po 10'!H51)</f>
        <v>2741.8522826423546</v>
      </c>
      <c r="I51" s="37">
        <f>IF('KN 2021 po 10'!I51=0,"",'KN 2021 po 10'!I51)</f>
        <v>5083.0294079928253</v>
      </c>
      <c r="J51" s="37">
        <f>IF('KN 2021 po 10'!J51=0,"",'KN 2021 po 10'!J51)</f>
        <v>4952.4974880933769</v>
      </c>
      <c r="K51" s="37">
        <f>IF('KN 2021 po 10'!K51=0,"",'KN 2021 po 10'!K51)</f>
        <v>6100.7865537630478</v>
      </c>
      <c r="L51" s="37">
        <f>IF('KN 2021 po 10'!L51=0,"",'KN 2021 po 10'!L51)</f>
        <v>3270.5794158770022</v>
      </c>
      <c r="M51" s="37">
        <f>IF('KN 2021 po 10'!M51=0,"",'KN 2021 po 10'!M51)</f>
        <v>4575.8678002652696</v>
      </c>
      <c r="N51" s="59">
        <f>IF('KN 2021 po 10'!N51=0,"",'KN 2021 po 10'!N51)</f>
        <v>1612.0292957746478</v>
      </c>
      <c r="O51" s="37">
        <f>IF('KN 2021 po 10'!O51=0,"",'KN 2021 po 10'!O51)</f>
        <v>4498.2473470932146</v>
      </c>
      <c r="P51" s="37">
        <f>IF('KN 2021 po 10'!P51=0,"",'KN 2021 po 10'!P51)</f>
        <v>4442.0219409567271</v>
      </c>
    </row>
    <row r="52" spans="1:16" x14ac:dyDescent="0.25">
      <c r="A52" s="6">
        <v>470</v>
      </c>
      <c r="B52" s="37">
        <f>IF('KN 2021 po 10'!B52=0,"",'KN 2021 po 10'!B52)</f>
        <v>4327.3041973693544</v>
      </c>
      <c r="C52" s="37">
        <f>IF('KN 2021 po 10'!C52=0,"",'KN 2021 po 10'!C52)</f>
        <v>2584.5071795944546</v>
      </c>
      <c r="D52" s="37">
        <f>IF('KN 2021 po 10'!D52=0,"",'KN 2021 po 10'!D52)</f>
        <v>5876.1499534883724</v>
      </c>
      <c r="E52" s="37">
        <f>IF('KN 2021 po 10'!E52=0,"",'KN 2021 po 10'!E52)</f>
        <v>5429.3414505494511</v>
      </c>
      <c r="F52" s="37">
        <f>IF('KN 2021 po 10'!F52=0,"",'KN 2021 po 10'!F52)</f>
        <v>5401</v>
      </c>
      <c r="G52" s="37">
        <f>IF('KN 2021 po 10'!G52=0,"",'KN 2021 po 10'!G52)</f>
        <v>5713.7368421052633</v>
      </c>
      <c r="H52" s="37">
        <f>IF('KN 2021 po 10'!H52=0,"",'KN 2021 po 10'!H52)</f>
        <v>2741.8522826423546</v>
      </c>
      <c r="I52" s="37">
        <f>IF('KN 2021 po 10'!I52=0,"",'KN 2021 po 10'!I52)</f>
        <v>5083.0294079928253</v>
      </c>
      <c r="J52" s="37">
        <f>IF('KN 2021 po 10'!J52=0,"",'KN 2021 po 10'!J52)</f>
        <v>4952.4974880933769</v>
      </c>
      <c r="K52" s="37">
        <f>IF('KN 2021 po 10'!K52=0,"",'KN 2021 po 10'!K52)</f>
        <v>6100.7865537630478</v>
      </c>
      <c r="L52" s="37">
        <f>IF('KN 2021 po 10'!L52=0,"",'KN 2021 po 10'!L52)</f>
        <v>3270.5794158770022</v>
      </c>
      <c r="M52" s="37">
        <f>IF('KN 2021 po 10'!M52=0,"",'KN 2021 po 10'!M52)</f>
        <v>4572.7636499441387</v>
      </c>
      <c r="N52" s="59">
        <f>IF('KN 2021 po 10'!N52=0,"",'KN 2021 po 10'!N52)</f>
        <v>1590.48</v>
      </c>
      <c r="O52" s="37">
        <f>IF('KN 2021 po 10'!O52=0,"",'KN 2021 po 10'!O52)</f>
        <v>4498.2473470932146</v>
      </c>
      <c r="P52" s="37">
        <f>IF('KN 2021 po 10'!P52=0,"",'KN 2021 po 10'!P52)</f>
        <v>4438.7339834652039</v>
      </c>
    </row>
    <row r="53" spans="1:16" x14ac:dyDescent="0.25">
      <c r="A53" s="6">
        <v>480</v>
      </c>
      <c r="B53" s="37">
        <f>IF('KN 2021 po 10'!B53=0,"",'KN 2021 po 10'!B53)</f>
        <v>4320.1268858505073</v>
      </c>
      <c r="C53" s="37">
        <f>IF('KN 2021 po 10'!C53=0,"",'KN 2021 po 10'!C53)</f>
        <v>2571.113864273073</v>
      </c>
      <c r="D53" s="37">
        <f>IF('KN 2021 po 10'!D53=0,"",'KN 2021 po 10'!D53)</f>
        <v>5876.1499534883724</v>
      </c>
      <c r="E53" s="37">
        <f>IF('KN 2021 po 10'!E53=0,"",'KN 2021 po 10'!E53)</f>
        <v>5429.3414505494511</v>
      </c>
      <c r="F53" s="37">
        <f>IF('KN 2021 po 10'!F53=0,"",'KN 2021 po 10'!F53)</f>
        <v>5401</v>
      </c>
      <c r="G53" s="37">
        <f>IF('KN 2021 po 10'!G53=0,"",'KN 2021 po 10'!G53)</f>
        <v>5713.7368421052633</v>
      </c>
      <c r="H53" s="37">
        <f>IF('KN 2021 po 10'!H53=0,"",'KN 2021 po 10'!H53)</f>
        <v>2741.8522826423546</v>
      </c>
      <c r="I53" s="37">
        <f>IF('KN 2021 po 10'!I53=0,"",'KN 2021 po 10'!I53)</f>
        <v>5083.0294079928253</v>
      </c>
      <c r="J53" s="37">
        <f>IF('KN 2021 po 10'!J53=0,"",'KN 2021 po 10'!J53)</f>
        <v>4952.4974880933769</v>
      </c>
      <c r="K53" s="37">
        <f>IF('KN 2021 po 10'!K53=0,"",'KN 2021 po 10'!K53)</f>
        <v>6100.7865537630478</v>
      </c>
      <c r="L53" s="37">
        <f>IF('KN 2021 po 10'!L53=0,"",'KN 2021 po 10'!L53)</f>
        <v>3270.5794158770022</v>
      </c>
      <c r="M53" s="37">
        <f>IF('KN 2021 po 10'!M53=0,"",'KN 2021 po 10'!M53)</f>
        <v>4569.6639395601251</v>
      </c>
      <c r="N53" s="59">
        <f>IF('KN 2021 po 10'!N53=0,"",'KN 2021 po 10'!N53)</f>
        <v>1569.5210958904111</v>
      </c>
      <c r="O53" s="37">
        <f>IF('KN 2021 po 10'!O53=0,"",'KN 2021 po 10'!O53)</f>
        <v>4498.2473470932146</v>
      </c>
      <c r="P53" s="37">
        <f>IF('KN 2021 po 10'!P53=0,"",'KN 2021 po 10'!P53)</f>
        <v>4435.546180512787</v>
      </c>
    </row>
    <row r="54" spans="1:16" x14ac:dyDescent="0.25">
      <c r="A54" s="6">
        <v>490</v>
      </c>
      <c r="B54" s="37">
        <f>IF('KN 2021 po 10'!B54=0,"",'KN 2021 po 10'!B54)</f>
        <v>4313.3101375133492</v>
      </c>
      <c r="C54" s="37">
        <f>IF('KN 2021 po 10'!C54=0,"",'KN 2021 po 10'!C54)</f>
        <v>2558.1305886227901</v>
      </c>
      <c r="D54" s="37">
        <f>IF('KN 2021 po 10'!D54=0,"",'KN 2021 po 10'!D54)</f>
        <v>5876.1499534883724</v>
      </c>
      <c r="E54" s="37">
        <f>IF('KN 2021 po 10'!E54=0,"",'KN 2021 po 10'!E54)</f>
        <v>5429.3414505494511</v>
      </c>
      <c r="F54" s="37">
        <f>IF('KN 2021 po 10'!F54=0,"",'KN 2021 po 10'!F54)</f>
        <v>5401</v>
      </c>
      <c r="G54" s="37">
        <f>IF('KN 2021 po 10'!G54=0,"",'KN 2021 po 10'!G54)</f>
        <v>5713.7368421052633</v>
      </c>
      <c r="H54" s="37">
        <f>IF('KN 2021 po 10'!H54=0,"",'KN 2021 po 10'!H54)</f>
        <v>2741.8522826423546</v>
      </c>
      <c r="I54" s="37">
        <f>IF('KN 2021 po 10'!I54=0,"",'KN 2021 po 10'!I54)</f>
        <v>5083.0294079928253</v>
      </c>
      <c r="J54" s="37">
        <f>IF('KN 2021 po 10'!J54=0,"",'KN 2021 po 10'!J54)</f>
        <v>4952.4974880933769</v>
      </c>
      <c r="K54" s="37">
        <f>IF('KN 2021 po 10'!K54=0,"",'KN 2021 po 10'!K54)</f>
        <v>6100.7865537630478</v>
      </c>
      <c r="L54" s="37">
        <f>IF('KN 2021 po 10'!L54=0,"",'KN 2021 po 10'!L54)</f>
        <v>3270.5794158770022</v>
      </c>
      <c r="M54" s="37">
        <f>IF('KN 2021 po 10'!M54=0,"",'KN 2021 po 10'!M54)</f>
        <v>4566.5686595942198</v>
      </c>
      <c r="N54" s="59">
        <f>IF('KN 2021 po 10'!N54=0,"",'KN 2021 po 10'!N54)</f>
        <v>1549.1286486486488</v>
      </c>
      <c r="O54" s="37">
        <f>IF('KN 2021 po 10'!O54=0,"",'KN 2021 po 10'!O54)</f>
        <v>4498.2473470932146</v>
      </c>
      <c r="P54" s="37">
        <f>IF('KN 2021 po 10'!P54=0,"",'KN 2021 po 10'!P54)</f>
        <v>4432.4541982845649</v>
      </c>
    </row>
    <row r="55" spans="1:16" x14ac:dyDescent="0.25">
      <c r="A55" s="6">
        <v>500</v>
      </c>
      <c r="B55" s="37">
        <f>IF('KN 2021 po 10'!B55=0,"",'KN 2021 po 10'!B55)</f>
        <v>4306.1781635823763</v>
      </c>
      <c r="C55" s="37">
        <f>IF('KN 2021 po 10'!C55=0,"",'KN 2021 po 10'!C55)</f>
        <v>2545.5361688579528</v>
      </c>
      <c r="D55" s="37">
        <f>IF('KN 2021 po 10'!D55=0,"",'KN 2021 po 10'!D55)</f>
        <v>5876.1499534883724</v>
      </c>
      <c r="E55" s="37">
        <f>IF('KN 2021 po 10'!E55=0,"",'KN 2021 po 10'!E55)</f>
        <v>5429.3414505494511</v>
      </c>
      <c r="F55" s="37">
        <f>IF('KN 2021 po 10'!F55=0,"",'KN 2021 po 10'!F55)</f>
        <v>5401</v>
      </c>
      <c r="G55" s="37">
        <f>IF('KN 2021 po 10'!G55=0,"",'KN 2021 po 10'!G55)</f>
        <v>5713.7368421052633</v>
      </c>
      <c r="H55" s="37">
        <f>IF('KN 2021 po 10'!H55=0,"",'KN 2021 po 10'!H55)</f>
        <v>2741.8522826423546</v>
      </c>
      <c r="I55" s="37">
        <f>IF('KN 2021 po 10'!I55=0,"",'KN 2021 po 10'!I55)</f>
        <v>5083.0294079928253</v>
      </c>
      <c r="J55" s="37">
        <f>IF('KN 2021 po 10'!J55=0,"",'KN 2021 po 10'!J55)</f>
        <v>4952.4974880933769</v>
      </c>
      <c r="K55" s="37">
        <f>IF('KN 2021 po 10'!K55=0,"",'KN 2021 po 10'!K55)</f>
        <v>6100.7865537630478</v>
      </c>
      <c r="L55" s="37">
        <f>IF('KN 2021 po 10'!L55=0,"",'KN 2021 po 10'!L55)</f>
        <v>3270.5794158770022</v>
      </c>
      <c r="M55" s="37">
        <f>IF('KN 2021 po 10'!M55=0,"",'KN 2021 po 10'!M55)</f>
        <v>4563.4778005546077</v>
      </c>
      <c r="N55" s="59">
        <f>IF('KN 2021 po 10'!N55=0,"",'KN 2021 po 10'!N55)</f>
        <v>1529.28</v>
      </c>
      <c r="O55" s="37">
        <f>IF('KN 2021 po 10'!O55=0,"",'KN 2021 po 10'!O55)</f>
        <v>4498.2473470932146</v>
      </c>
      <c r="P55" s="37">
        <f>IF('KN 2021 po 10'!P55=0,"",'KN 2021 po 10'!P55)</f>
        <v>4429.4066338999892</v>
      </c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</sheetData>
  <mergeCells count="5">
    <mergeCell ref="B1:P1"/>
    <mergeCell ref="P4:P5"/>
    <mergeCell ref="A4:A5"/>
    <mergeCell ref="B4:O4"/>
    <mergeCell ref="A2:P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-0.249977111117893"/>
    <pageSetUpPr fitToPage="1"/>
  </sheetPr>
  <dimension ref="A1:P133"/>
  <sheetViews>
    <sheetView zoomScale="112" zoomScaleNormal="112" workbookViewId="0">
      <pane xSplit="1" ySplit="5" topLeftCell="B2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ColWidth="9.140625" defaultRowHeight="15" x14ac:dyDescent="0.25"/>
  <cols>
    <col min="1" max="1" width="4.7109375" customWidth="1"/>
    <col min="2" max="16" width="7.7109375" customWidth="1"/>
  </cols>
  <sheetData>
    <row r="1" spans="1:16" ht="18.75" x14ac:dyDescent="0.3">
      <c r="A1" s="49"/>
      <c r="B1" s="72" t="str">
        <f>'Tabulka č. 1'!B1:P1</f>
        <v>Krajské normativy školní kluby v roce 2022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 x14ac:dyDescent="0.25">
      <c r="A2" s="78" t="str">
        <f>'Tabulka č. 1'!A2:P2</f>
        <v>(v Kč/žáka)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75" t="s">
        <v>15</v>
      </c>
      <c r="B4" s="77" t="s">
        <v>16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3" t="s">
        <v>14</v>
      </c>
    </row>
    <row r="5" spans="1:16" s="25" customFormat="1" ht="76.5" customHeight="1" x14ac:dyDescent="0.25">
      <c r="A5" s="75"/>
      <c r="B5" s="26" t="s">
        <v>0</v>
      </c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6" t="s">
        <v>13</v>
      </c>
      <c r="P5" s="74"/>
    </row>
    <row r="6" spans="1:16" x14ac:dyDescent="0.25">
      <c r="A6" s="6">
        <v>10</v>
      </c>
      <c r="B6" s="4">
        <f>IF('KN 2021 po 10'!R6=0,"",'KN 2021 po 10'!R6)</f>
        <v>44</v>
      </c>
      <c r="C6" s="4">
        <f>IF('KN 2021 po 10'!S6=0,"",'KN 2021 po 10'!S6)</f>
        <v>20</v>
      </c>
      <c r="D6" s="4">
        <f>IF('KN 2021 po 10'!T6=0,"",'KN 2021 po 10'!T6)</f>
        <v>24</v>
      </c>
      <c r="E6" s="4">
        <f>IF('KN 2021 po 10'!U6=0,"",'KN 2021 po 10'!U6)</f>
        <v>80</v>
      </c>
      <c r="F6" s="4">
        <f>IF('KN 2021 po 10'!V6=0,"",'KN 2021 po 10'!V6)</f>
        <v>30</v>
      </c>
      <c r="G6" s="4">
        <f>IF('KN 2021 po 10'!W6=0,"",'KN 2021 po 10'!W6)</f>
        <v>20</v>
      </c>
      <c r="H6" s="4">
        <f>IF('KN 2021 po 10'!X6=0,"",'KN 2021 po 10'!X6)</f>
        <v>20</v>
      </c>
      <c r="I6" s="4">
        <f>IF('KN 2021 po 10'!Y6=0,"",'KN 2021 po 10'!Y6)</f>
        <v>22</v>
      </c>
      <c r="J6" s="4">
        <f>IF('KN 2021 po 10'!Z6=0,"",'KN 2021 po 10'!Z6)</f>
        <v>22</v>
      </c>
      <c r="K6" s="4">
        <f>IF('KN 2021 po 10'!AA6=0,"",'KN 2021 po 10'!AA6)</f>
        <v>24</v>
      </c>
      <c r="L6" s="4">
        <f>IF('KN 2021 po 10'!AB6=0,"",'KN 2021 po 10'!AB6)</f>
        <v>14</v>
      </c>
      <c r="M6" s="4">
        <f>IF('KN 2021 po 10'!AC6=0,"",'KN 2021 po 10'!AC6)</f>
        <v>52</v>
      </c>
      <c r="N6" s="51">
        <f>IF('KN 2021 po 10'!AD6=0,"",'KN 2021 po 10'!AD6)</f>
        <v>1</v>
      </c>
      <c r="O6" s="4">
        <f>IF('KN 2021 po 10'!AE6=0,"",'KN 2021 po 10'!AE6)</f>
        <v>40</v>
      </c>
      <c r="P6" s="4">
        <f>IF('KN 2021 po 10'!AF6=0,"",'KN 2021 po 10'!AF6)</f>
        <v>29.5</v>
      </c>
    </row>
    <row r="7" spans="1:16" x14ac:dyDescent="0.25">
      <c r="A7" s="6">
        <v>20</v>
      </c>
      <c r="B7" s="4">
        <f>IF('KN 2021 po 10'!R7=0,"",'KN 2021 po 10'!R7)</f>
        <v>44</v>
      </c>
      <c r="C7" s="4">
        <f>IF('KN 2021 po 10'!S7=0,"",'KN 2021 po 10'!S7)</f>
        <v>20</v>
      </c>
      <c r="D7" s="4">
        <f>IF('KN 2021 po 10'!T7=0,"",'KN 2021 po 10'!T7)</f>
        <v>24</v>
      </c>
      <c r="E7" s="4">
        <f>IF('KN 2021 po 10'!U7=0,"",'KN 2021 po 10'!U7)</f>
        <v>80</v>
      </c>
      <c r="F7" s="4">
        <f>IF('KN 2021 po 10'!V7=0,"",'KN 2021 po 10'!V7)</f>
        <v>30</v>
      </c>
      <c r="G7" s="4">
        <f>IF('KN 2021 po 10'!W7=0,"",'KN 2021 po 10'!W7)</f>
        <v>20</v>
      </c>
      <c r="H7" s="4">
        <f>IF('KN 2021 po 10'!X7=0,"",'KN 2021 po 10'!X7)</f>
        <v>20</v>
      </c>
      <c r="I7" s="4">
        <f>IF('KN 2021 po 10'!Y7=0,"",'KN 2021 po 10'!Y7)</f>
        <v>22</v>
      </c>
      <c r="J7" s="4">
        <f>IF('KN 2021 po 10'!Z7=0,"",'KN 2021 po 10'!Z7)</f>
        <v>22</v>
      </c>
      <c r="K7" s="4">
        <f>IF('KN 2021 po 10'!AA7=0,"",'KN 2021 po 10'!AA7)</f>
        <v>24</v>
      </c>
      <c r="L7" s="4">
        <f>IF('KN 2021 po 10'!AB7=0,"",'KN 2021 po 10'!AB7)</f>
        <v>14</v>
      </c>
      <c r="M7" s="4">
        <f>IF('KN 2021 po 10'!AC7=0,"",'KN 2021 po 10'!AC7)</f>
        <v>52</v>
      </c>
      <c r="N7" s="51">
        <f>IF('KN 2021 po 10'!AD7=0,"",'KN 2021 po 10'!AD7)</f>
        <v>1</v>
      </c>
      <c r="O7" s="4">
        <f>IF('KN 2021 po 10'!AE7=0,"",'KN 2021 po 10'!AE7)</f>
        <v>40</v>
      </c>
      <c r="P7" s="4">
        <f>IF('KN 2021 po 10'!AF7=0,"",'KN 2021 po 10'!AF7)</f>
        <v>29.5</v>
      </c>
    </row>
    <row r="8" spans="1:16" x14ac:dyDescent="0.25">
      <c r="A8" s="6">
        <v>30</v>
      </c>
      <c r="B8" s="4">
        <f>IF('KN 2021 po 10'!R8=0,"",'KN 2021 po 10'!R8)</f>
        <v>44</v>
      </c>
      <c r="C8" s="4">
        <f>IF('KN 2021 po 10'!S8=0,"",'KN 2021 po 10'!S8)</f>
        <v>20</v>
      </c>
      <c r="D8" s="4">
        <f>IF('KN 2021 po 10'!T8=0,"",'KN 2021 po 10'!T8)</f>
        <v>24</v>
      </c>
      <c r="E8" s="4">
        <f>IF('KN 2021 po 10'!U8=0,"",'KN 2021 po 10'!U8)</f>
        <v>80</v>
      </c>
      <c r="F8" s="4">
        <f>IF('KN 2021 po 10'!V8=0,"",'KN 2021 po 10'!V8)</f>
        <v>30</v>
      </c>
      <c r="G8" s="4">
        <f>IF('KN 2021 po 10'!W8=0,"",'KN 2021 po 10'!W8)</f>
        <v>20</v>
      </c>
      <c r="H8" s="4">
        <f>IF('KN 2021 po 10'!X8=0,"",'KN 2021 po 10'!X8)</f>
        <v>20</v>
      </c>
      <c r="I8" s="4">
        <f>IF('KN 2021 po 10'!Y8=0,"",'KN 2021 po 10'!Y8)</f>
        <v>22</v>
      </c>
      <c r="J8" s="4">
        <f>IF('KN 2021 po 10'!Z8=0,"",'KN 2021 po 10'!Z8)</f>
        <v>22</v>
      </c>
      <c r="K8" s="4">
        <f>IF('KN 2021 po 10'!AA8=0,"",'KN 2021 po 10'!AA8)</f>
        <v>24</v>
      </c>
      <c r="L8" s="4">
        <f>IF('KN 2021 po 10'!AB8=0,"",'KN 2021 po 10'!AB8)</f>
        <v>14</v>
      </c>
      <c r="M8" s="4">
        <f>IF('KN 2021 po 10'!AC8=0,"",'KN 2021 po 10'!AC8)</f>
        <v>52</v>
      </c>
      <c r="N8" s="51">
        <f>IF('KN 2021 po 10'!AD8=0,"",'KN 2021 po 10'!AD8)</f>
        <v>1</v>
      </c>
      <c r="O8" s="4">
        <f>IF('KN 2021 po 10'!AE8=0,"",'KN 2021 po 10'!AE8)</f>
        <v>40</v>
      </c>
      <c r="P8" s="4">
        <f>IF('KN 2021 po 10'!AF8=0,"",'KN 2021 po 10'!AF8)</f>
        <v>29.5</v>
      </c>
    </row>
    <row r="9" spans="1:16" x14ac:dyDescent="0.25">
      <c r="A9" s="6">
        <v>40</v>
      </c>
      <c r="B9" s="4">
        <f>IF('KN 2021 po 10'!R9=0,"",'KN 2021 po 10'!R9)</f>
        <v>44</v>
      </c>
      <c r="C9" s="4">
        <f>IF('KN 2021 po 10'!S9=0,"",'KN 2021 po 10'!S9)</f>
        <v>20</v>
      </c>
      <c r="D9" s="4">
        <f>IF('KN 2021 po 10'!T9=0,"",'KN 2021 po 10'!T9)</f>
        <v>24</v>
      </c>
      <c r="E9" s="4">
        <f>IF('KN 2021 po 10'!U9=0,"",'KN 2021 po 10'!U9)</f>
        <v>80</v>
      </c>
      <c r="F9" s="4">
        <f>IF('KN 2021 po 10'!V9=0,"",'KN 2021 po 10'!V9)</f>
        <v>30</v>
      </c>
      <c r="G9" s="4">
        <f>IF('KN 2021 po 10'!W9=0,"",'KN 2021 po 10'!W9)</f>
        <v>20</v>
      </c>
      <c r="H9" s="4">
        <f>IF('KN 2021 po 10'!X9=0,"",'KN 2021 po 10'!X9)</f>
        <v>20</v>
      </c>
      <c r="I9" s="4">
        <f>IF('KN 2021 po 10'!Y9=0,"",'KN 2021 po 10'!Y9)</f>
        <v>22</v>
      </c>
      <c r="J9" s="4">
        <f>IF('KN 2021 po 10'!Z9=0,"",'KN 2021 po 10'!Z9)</f>
        <v>22</v>
      </c>
      <c r="K9" s="4">
        <f>IF('KN 2021 po 10'!AA9=0,"",'KN 2021 po 10'!AA9)</f>
        <v>24</v>
      </c>
      <c r="L9" s="4">
        <f>IF('KN 2021 po 10'!AB9=0,"",'KN 2021 po 10'!AB9)</f>
        <v>14</v>
      </c>
      <c r="M9" s="4">
        <f>IF('KN 2021 po 10'!AC9=0,"",'KN 2021 po 10'!AC9)</f>
        <v>52</v>
      </c>
      <c r="N9" s="51">
        <f>IF('KN 2021 po 10'!AD9=0,"",'KN 2021 po 10'!AD9)</f>
        <v>1</v>
      </c>
      <c r="O9" s="4">
        <f>IF('KN 2021 po 10'!AE9=0,"",'KN 2021 po 10'!AE9)</f>
        <v>40</v>
      </c>
      <c r="P9" s="4">
        <f>IF('KN 2021 po 10'!AF9=0,"",'KN 2021 po 10'!AF9)</f>
        <v>29.5</v>
      </c>
    </row>
    <row r="10" spans="1:16" x14ac:dyDescent="0.25">
      <c r="A10" s="6">
        <v>50</v>
      </c>
      <c r="B10" s="4">
        <f>IF('KN 2021 po 10'!R10=0,"",'KN 2021 po 10'!R10)</f>
        <v>44</v>
      </c>
      <c r="C10" s="4">
        <f>IF('KN 2021 po 10'!S10=0,"",'KN 2021 po 10'!S10)</f>
        <v>20</v>
      </c>
      <c r="D10" s="4">
        <f>IF('KN 2021 po 10'!T10=0,"",'KN 2021 po 10'!T10)</f>
        <v>24</v>
      </c>
      <c r="E10" s="4">
        <f>IF('KN 2021 po 10'!U10=0,"",'KN 2021 po 10'!U10)</f>
        <v>80</v>
      </c>
      <c r="F10" s="4">
        <f>IF('KN 2021 po 10'!V10=0,"",'KN 2021 po 10'!V10)</f>
        <v>30</v>
      </c>
      <c r="G10" s="4">
        <f>IF('KN 2021 po 10'!W10=0,"",'KN 2021 po 10'!W10)</f>
        <v>20</v>
      </c>
      <c r="H10" s="4">
        <f>IF('KN 2021 po 10'!X10=0,"",'KN 2021 po 10'!X10)</f>
        <v>20</v>
      </c>
      <c r="I10" s="4">
        <f>IF('KN 2021 po 10'!Y10=0,"",'KN 2021 po 10'!Y10)</f>
        <v>22</v>
      </c>
      <c r="J10" s="4">
        <f>IF('KN 2021 po 10'!Z10=0,"",'KN 2021 po 10'!Z10)</f>
        <v>22</v>
      </c>
      <c r="K10" s="4">
        <f>IF('KN 2021 po 10'!AA10=0,"",'KN 2021 po 10'!AA10)</f>
        <v>24</v>
      </c>
      <c r="L10" s="4">
        <f>IF('KN 2021 po 10'!AB10=0,"",'KN 2021 po 10'!AB10)</f>
        <v>14</v>
      </c>
      <c r="M10" s="4">
        <f>IF('KN 2021 po 10'!AC10=0,"",'KN 2021 po 10'!AC10)</f>
        <v>52</v>
      </c>
      <c r="N10" s="51">
        <f>IF('KN 2021 po 10'!AD10=0,"",'KN 2021 po 10'!AD10)</f>
        <v>1</v>
      </c>
      <c r="O10" s="4">
        <f>IF('KN 2021 po 10'!AE10=0,"",'KN 2021 po 10'!AE10)</f>
        <v>40</v>
      </c>
      <c r="P10" s="4">
        <f>IF('KN 2021 po 10'!AF10=0,"",'KN 2021 po 10'!AF10)</f>
        <v>29.5</v>
      </c>
    </row>
    <row r="11" spans="1:16" x14ac:dyDescent="0.25">
      <c r="A11" s="6">
        <v>60</v>
      </c>
      <c r="B11" s="4">
        <f>IF('KN 2021 po 10'!R11=0,"",'KN 2021 po 10'!R11)</f>
        <v>44</v>
      </c>
      <c r="C11" s="4">
        <f>IF('KN 2021 po 10'!S11=0,"",'KN 2021 po 10'!S11)</f>
        <v>20</v>
      </c>
      <c r="D11" s="4">
        <f>IF('KN 2021 po 10'!T11=0,"",'KN 2021 po 10'!T11)</f>
        <v>24</v>
      </c>
      <c r="E11" s="4">
        <f>IF('KN 2021 po 10'!U11=0,"",'KN 2021 po 10'!U11)</f>
        <v>80</v>
      </c>
      <c r="F11" s="4">
        <f>IF('KN 2021 po 10'!V11=0,"",'KN 2021 po 10'!V11)</f>
        <v>30</v>
      </c>
      <c r="G11" s="4">
        <f>IF('KN 2021 po 10'!W11=0,"",'KN 2021 po 10'!W11)</f>
        <v>20</v>
      </c>
      <c r="H11" s="4">
        <f>IF('KN 2021 po 10'!X11=0,"",'KN 2021 po 10'!X11)</f>
        <v>20</v>
      </c>
      <c r="I11" s="4">
        <f>IF('KN 2021 po 10'!Y11=0,"",'KN 2021 po 10'!Y11)</f>
        <v>22</v>
      </c>
      <c r="J11" s="4">
        <f>IF('KN 2021 po 10'!Z11=0,"",'KN 2021 po 10'!Z11)</f>
        <v>22</v>
      </c>
      <c r="K11" s="4">
        <f>IF('KN 2021 po 10'!AA11=0,"",'KN 2021 po 10'!AA11)</f>
        <v>24</v>
      </c>
      <c r="L11" s="4">
        <f>IF('KN 2021 po 10'!AB11=0,"",'KN 2021 po 10'!AB11)</f>
        <v>14</v>
      </c>
      <c r="M11" s="4">
        <f>IF('KN 2021 po 10'!AC11=0,"",'KN 2021 po 10'!AC11)</f>
        <v>52</v>
      </c>
      <c r="N11" s="51">
        <f>IF('KN 2021 po 10'!AD11=0,"",'KN 2021 po 10'!AD11)</f>
        <v>1</v>
      </c>
      <c r="O11" s="4">
        <f>IF('KN 2021 po 10'!AE11=0,"",'KN 2021 po 10'!AE11)</f>
        <v>40</v>
      </c>
      <c r="P11" s="4">
        <f>IF('KN 2021 po 10'!AF11=0,"",'KN 2021 po 10'!AF11)</f>
        <v>29.5</v>
      </c>
    </row>
    <row r="12" spans="1:16" x14ac:dyDescent="0.25">
      <c r="A12" s="6">
        <v>70</v>
      </c>
      <c r="B12" s="4">
        <f>IF('KN 2021 po 10'!R12=0,"",'KN 2021 po 10'!R12)</f>
        <v>44</v>
      </c>
      <c r="C12" s="4">
        <f>IF('KN 2021 po 10'!S12=0,"",'KN 2021 po 10'!S12)</f>
        <v>20</v>
      </c>
      <c r="D12" s="4">
        <f>IF('KN 2021 po 10'!T12=0,"",'KN 2021 po 10'!T12)</f>
        <v>24</v>
      </c>
      <c r="E12" s="4">
        <f>IF('KN 2021 po 10'!U12=0,"",'KN 2021 po 10'!U12)</f>
        <v>80</v>
      </c>
      <c r="F12" s="4">
        <f>IF('KN 2021 po 10'!V12=0,"",'KN 2021 po 10'!V12)</f>
        <v>30</v>
      </c>
      <c r="G12" s="4">
        <f>IF('KN 2021 po 10'!W12=0,"",'KN 2021 po 10'!W12)</f>
        <v>20</v>
      </c>
      <c r="H12" s="4">
        <f>IF('KN 2021 po 10'!X12=0,"",'KN 2021 po 10'!X12)</f>
        <v>20</v>
      </c>
      <c r="I12" s="4">
        <f>IF('KN 2021 po 10'!Y12=0,"",'KN 2021 po 10'!Y12)</f>
        <v>22</v>
      </c>
      <c r="J12" s="4">
        <f>IF('KN 2021 po 10'!Z12=0,"",'KN 2021 po 10'!Z12)</f>
        <v>22</v>
      </c>
      <c r="K12" s="4">
        <f>IF('KN 2021 po 10'!AA12=0,"",'KN 2021 po 10'!AA12)</f>
        <v>24</v>
      </c>
      <c r="L12" s="4">
        <f>IF('KN 2021 po 10'!AB12=0,"",'KN 2021 po 10'!AB12)</f>
        <v>14</v>
      </c>
      <c r="M12" s="4">
        <f>IF('KN 2021 po 10'!AC12=0,"",'KN 2021 po 10'!AC12)</f>
        <v>52</v>
      </c>
      <c r="N12" s="51">
        <f>IF('KN 2021 po 10'!AD12=0,"",'KN 2021 po 10'!AD12)</f>
        <v>1</v>
      </c>
      <c r="O12" s="4">
        <f>IF('KN 2021 po 10'!AE12=0,"",'KN 2021 po 10'!AE12)</f>
        <v>40</v>
      </c>
      <c r="P12" s="4">
        <f>IF('KN 2021 po 10'!AF12=0,"",'KN 2021 po 10'!AF12)</f>
        <v>29.5</v>
      </c>
    </row>
    <row r="13" spans="1:16" x14ac:dyDescent="0.25">
      <c r="A13" s="6">
        <v>80</v>
      </c>
      <c r="B13" s="4">
        <f>IF('KN 2021 po 10'!R13=0,"",'KN 2021 po 10'!R13)</f>
        <v>44</v>
      </c>
      <c r="C13" s="4">
        <f>IF('KN 2021 po 10'!S13=0,"",'KN 2021 po 10'!S13)</f>
        <v>20</v>
      </c>
      <c r="D13" s="4">
        <f>IF('KN 2021 po 10'!T13=0,"",'KN 2021 po 10'!T13)</f>
        <v>24</v>
      </c>
      <c r="E13" s="4">
        <f>IF('KN 2021 po 10'!U13=0,"",'KN 2021 po 10'!U13)</f>
        <v>80</v>
      </c>
      <c r="F13" s="4">
        <f>IF('KN 2021 po 10'!V13=0,"",'KN 2021 po 10'!V13)</f>
        <v>30</v>
      </c>
      <c r="G13" s="4">
        <f>IF('KN 2021 po 10'!W13=0,"",'KN 2021 po 10'!W13)</f>
        <v>20</v>
      </c>
      <c r="H13" s="4">
        <f>IF('KN 2021 po 10'!X13=0,"",'KN 2021 po 10'!X13)</f>
        <v>20</v>
      </c>
      <c r="I13" s="4">
        <f>IF('KN 2021 po 10'!Y13=0,"",'KN 2021 po 10'!Y13)</f>
        <v>22</v>
      </c>
      <c r="J13" s="4">
        <f>IF('KN 2021 po 10'!Z13=0,"",'KN 2021 po 10'!Z13)</f>
        <v>22</v>
      </c>
      <c r="K13" s="4">
        <f>IF('KN 2021 po 10'!AA13=0,"",'KN 2021 po 10'!AA13)</f>
        <v>24</v>
      </c>
      <c r="L13" s="4">
        <f>IF('KN 2021 po 10'!AB13=0,"",'KN 2021 po 10'!AB13)</f>
        <v>14</v>
      </c>
      <c r="M13" s="4">
        <f>IF('KN 2021 po 10'!AC13=0,"",'KN 2021 po 10'!AC13)</f>
        <v>52</v>
      </c>
      <c r="N13" s="51">
        <f>IF('KN 2021 po 10'!AD13=0,"",'KN 2021 po 10'!AD13)</f>
        <v>1</v>
      </c>
      <c r="O13" s="4">
        <f>IF('KN 2021 po 10'!AE13=0,"",'KN 2021 po 10'!AE13)</f>
        <v>40</v>
      </c>
      <c r="P13" s="4">
        <f>IF('KN 2021 po 10'!AF13=0,"",'KN 2021 po 10'!AF13)</f>
        <v>29.5</v>
      </c>
    </row>
    <row r="14" spans="1:16" x14ac:dyDescent="0.25">
      <c r="A14" s="6">
        <v>90</v>
      </c>
      <c r="B14" s="4">
        <f>IF('KN 2021 po 10'!R14=0,"",'KN 2021 po 10'!R14)</f>
        <v>44</v>
      </c>
      <c r="C14" s="4">
        <f>IF('KN 2021 po 10'!S14=0,"",'KN 2021 po 10'!S14)</f>
        <v>20</v>
      </c>
      <c r="D14" s="4">
        <f>IF('KN 2021 po 10'!T14=0,"",'KN 2021 po 10'!T14)</f>
        <v>24</v>
      </c>
      <c r="E14" s="4">
        <f>IF('KN 2021 po 10'!U14=0,"",'KN 2021 po 10'!U14)</f>
        <v>80</v>
      </c>
      <c r="F14" s="4">
        <f>IF('KN 2021 po 10'!V14=0,"",'KN 2021 po 10'!V14)</f>
        <v>30</v>
      </c>
      <c r="G14" s="4">
        <f>IF('KN 2021 po 10'!W14=0,"",'KN 2021 po 10'!W14)</f>
        <v>20</v>
      </c>
      <c r="H14" s="4">
        <f>IF('KN 2021 po 10'!X14=0,"",'KN 2021 po 10'!X14)</f>
        <v>20</v>
      </c>
      <c r="I14" s="4">
        <f>IF('KN 2021 po 10'!Y14=0,"",'KN 2021 po 10'!Y14)</f>
        <v>22</v>
      </c>
      <c r="J14" s="4">
        <f>IF('KN 2021 po 10'!Z14=0,"",'KN 2021 po 10'!Z14)</f>
        <v>22</v>
      </c>
      <c r="K14" s="4">
        <f>IF('KN 2021 po 10'!AA14=0,"",'KN 2021 po 10'!AA14)</f>
        <v>24</v>
      </c>
      <c r="L14" s="4">
        <f>IF('KN 2021 po 10'!AB14=0,"",'KN 2021 po 10'!AB14)</f>
        <v>14</v>
      </c>
      <c r="M14" s="4">
        <f>IF('KN 2021 po 10'!AC14=0,"",'KN 2021 po 10'!AC14)</f>
        <v>52</v>
      </c>
      <c r="N14" s="51">
        <f>IF('KN 2021 po 10'!AD14=0,"",'KN 2021 po 10'!AD14)</f>
        <v>1</v>
      </c>
      <c r="O14" s="4">
        <f>IF('KN 2021 po 10'!AE14=0,"",'KN 2021 po 10'!AE14)</f>
        <v>40</v>
      </c>
      <c r="P14" s="4">
        <f>IF('KN 2021 po 10'!AF14=0,"",'KN 2021 po 10'!AF14)</f>
        <v>29.5</v>
      </c>
    </row>
    <row r="15" spans="1:16" x14ac:dyDescent="0.25">
      <c r="A15" s="6">
        <v>100</v>
      </c>
      <c r="B15" s="4">
        <f>IF('KN 2021 po 10'!R15=0,"",'KN 2021 po 10'!R15)</f>
        <v>44</v>
      </c>
      <c r="C15" s="4">
        <f>IF('KN 2021 po 10'!S15=0,"",'KN 2021 po 10'!S15)</f>
        <v>20</v>
      </c>
      <c r="D15" s="4">
        <f>IF('KN 2021 po 10'!T15=0,"",'KN 2021 po 10'!T15)</f>
        <v>24</v>
      </c>
      <c r="E15" s="4">
        <f>IF('KN 2021 po 10'!U15=0,"",'KN 2021 po 10'!U15)</f>
        <v>80</v>
      </c>
      <c r="F15" s="4">
        <f>IF('KN 2021 po 10'!V15=0,"",'KN 2021 po 10'!V15)</f>
        <v>30</v>
      </c>
      <c r="G15" s="4">
        <f>IF('KN 2021 po 10'!W15=0,"",'KN 2021 po 10'!W15)</f>
        <v>20</v>
      </c>
      <c r="H15" s="4">
        <f>IF('KN 2021 po 10'!X15=0,"",'KN 2021 po 10'!X15)</f>
        <v>20</v>
      </c>
      <c r="I15" s="4">
        <f>IF('KN 2021 po 10'!Y15=0,"",'KN 2021 po 10'!Y15)</f>
        <v>22</v>
      </c>
      <c r="J15" s="4">
        <f>IF('KN 2021 po 10'!Z15=0,"",'KN 2021 po 10'!Z15)</f>
        <v>22</v>
      </c>
      <c r="K15" s="4">
        <f>IF('KN 2021 po 10'!AA15=0,"",'KN 2021 po 10'!AA15)</f>
        <v>24</v>
      </c>
      <c r="L15" s="4">
        <f>IF('KN 2021 po 10'!AB15=0,"",'KN 2021 po 10'!AB15)</f>
        <v>14</v>
      </c>
      <c r="M15" s="4">
        <f>IF('KN 2021 po 10'!AC15=0,"",'KN 2021 po 10'!AC15)</f>
        <v>52</v>
      </c>
      <c r="N15" s="51">
        <f>IF('KN 2021 po 10'!AD15=0,"",'KN 2021 po 10'!AD15)</f>
        <v>1</v>
      </c>
      <c r="O15" s="4">
        <f>IF('KN 2021 po 10'!AE15=0,"",'KN 2021 po 10'!AE15)</f>
        <v>40</v>
      </c>
      <c r="P15" s="4">
        <f>IF('KN 2021 po 10'!AF15=0,"",'KN 2021 po 10'!AF15)</f>
        <v>29.5</v>
      </c>
    </row>
    <row r="16" spans="1:16" x14ac:dyDescent="0.25">
      <c r="A16" s="6">
        <v>110</v>
      </c>
      <c r="B16" s="4">
        <f>IF('KN 2021 po 10'!R16=0,"",'KN 2021 po 10'!R16)</f>
        <v>44</v>
      </c>
      <c r="C16" s="4">
        <f>IF('KN 2021 po 10'!S16=0,"",'KN 2021 po 10'!S16)</f>
        <v>20</v>
      </c>
      <c r="D16" s="4">
        <f>IF('KN 2021 po 10'!T16=0,"",'KN 2021 po 10'!T16)</f>
        <v>24</v>
      </c>
      <c r="E16" s="4">
        <f>IF('KN 2021 po 10'!U16=0,"",'KN 2021 po 10'!U16)</f>
        <v>80</v>
      </c>
      <c r="F16" s="4">
        <f>IF('KN 2021 po 10'!V16=0,"",'KN 2021 po 10'!V16)</f>
        <v>30</v>
      </c>
      <c r="G16" s="4">
        <f>IF('KN 2021 po 10'!W16=0,"",'KN 2021 po 10'!W16)</f>
        <v>20</v>
      </c>
      <c r="H16" s="4">
        <f>IF('KN 2021 po 10'!X16=0,"",'KN 2021 po 10'!X16)</f>
        <v>20</v>
      </c>
      <c r="I16" s="4">
        <f>IF('KN 2021 po 10'!Y16=0,"",'KN 2021 po 10'!Y16)</f>
        <v>22</v>
      </c>
      <c r="J16" s="4">
        <f>IF('KN 2021 po 10'!Z16=0,"",'KN 2021 po 10'!Z16)</f>
        <v>22</v>
      </c>
      <c r="K16" s="4">
        <f>IF('KN 2021 po 10'!AA16=0,"",'KN 2021 po 10'!AA16)</f>
        <v>24</v>
      </c>
      <c r="L16" s="4">
        <f>IF('KN 2021 po 10'!AB16=0,"",'KN 2021 po 10'!AB16)</f>
        <v>14</v>
      </c>
      <c r="M16" s="4">
        <f>IF('KN 2021 po 10'!AC16=0,"",'KN 2021 po 10'!AC16)</f>
        <v>52</v>
      </c>
      <c r="N16" s="51">
        <f>IF('KN 2021 po 10'!AD16=0,"",'KN 2021 po 10'!AD16)</f>
        <v>1</v>
      </c>
      <c r="O16" s="4">
        <f>IF('KN 2021 po 10'!AE16=0,"",'KN 2021 po 10'!AE16)</f>
        <v>40</v>
      </c>
      <c r="P16" s="4">
        <f>IF('KN 2021 po 10'!AF16=0,"",'KN 2021 po 10'!AF16)</f>
        <v>29.5</v>
      </c>
    </row>
    <row r="17" spans="1:16" x14ac:dyDescent="0.25">
      <c r="A17" s="6">
        <v>120</v>
      </c>
      <c r="B17" s="4">
        <f>IF('KN 2021 po 10'!R17=0,"",'KN 2021 po 10'!R17)</f>
        <v>44</v>
      </c>
      <c r="C17" s="4">
        <f>IF('KN 2021 po 10'!S17=0,"",'KN 2021 po 10'!S17)</f>
        <v>20</v>
      </c>
      <c r="D17" s="4">
        <f>IF('KN 2021 po 10'!T17=0,"",'KN 2021 po 10'!T17)</f>
        <v>24</v>
      </c>
      <c r="E17" s="4">
        <f>IF('KN 2021 po 10'!U17=0,"",'KN 2021 po 10'!U17)</f>
        <v>80</v>
      </c>
      <c r="F17" s="4">
        <f>IF('KN 2021 po 10'!V17=0,"",'KN 2021 po 10'!V17)</f>
        <v>30</v>
      </c>
      <c r="G17" s="4">
        <f>IF('KN 2021 po 10'!W17=0,"",'KN 2021 po 10'!W17)</f>
        <v>20</v>
      </c>
      <c r="H17" s="4">
        <f>IF('KN 2021 po 10'!X17=0,"",'KN 2021 po 10'!X17)</f>
        <v>20</v>
      </c>
      <c r="I17" s="4">
        <f>IF('KN 2021 po 10'!Y17=0,"",'KN 2021 po 10'!Y17)</f>
        <v>22</v>
      </c>
      <c r="J17" s="4">
        <f>IF('KN 2021 po 10'!Z17=0,"",'KN 2021 po 10'!Z17)</f>
        <v>22</v>
      </c>
      <c r="K17" s="4">
        <f>IF('KN 2021 po 10'!AA17=0,"",'KN 2021 po 10'!AA17)</f>
        <v>24</v>
      </c>
      <c r="L17" s="4">
        <f>IF('KN 2021 po 10'!AB17=0,"",'KN 2021 po 10'!AB17)</f>
        <v>14</v>
      </c>
      <c r="M17" s="4">
        <f>IF('KN 2021 po 10'!AC17=0,"",'KN 2021 po 10'!AC17)</f>
        <v>52</v>
      </c>
      <c r="N17" s="51">
        <f>IF('KN 2021 po 10'!AD17=0,"",'KN 2021 po 10'!AD17)</f>
        <v>1</v>
      </c>
      <c r="O17" s="4">
        <f>IF('KN 2021 po 10'!AE17=0,"",'KN 2021 po 10'!AE17)</f>
        <v>40</v>
      </c>
      <c r="P17" s="4">
        <f>IF('KN 2021 po 10'!AF17=0,"",'KN 2021 po 10'!AF17)</f>
        <v>29.5</v>
      </c>
    </row>
    <row r="18" spans="1:16" x14ac:dyDescent="0.25">
      <c r="A18" s="6">
        <v>130</v>
      </c>
      <c r="B18" s="4">
        <f>IF('KN 2021 po 10'!R18=0,"",'KN 2021 po 10'!R18)</f>
        <v>44</v>
      </c>
      <c r="C18" s="4">
        <f>IF('KN 2021 po 10'!S18=0,"",'KN 2021 po 10'!S18)</f>
        <v>20</v>
      </c>
      <c r="D18" s="4">
        <f>IF('KN 2021 po 10'!T18=0,"",'KN 2021 po 10'!T18)</f>
        <v>24</v>
      </c>
      <c r="E18" s="4">
        <f>IF('KN 2021 po 10'!U18=0,"",'KN 2021 po 10'!U18)</f>
        <v>80</v>
      </c>
      <c r="F18" s="4">
        <f>IF('KN 2021 po 10'!V18=0,"",'KN 2021 po 10'!V18)</f>
        <v>30</v>
      </c>
      <c r="G18" s="4">
        <f>IF('KN 2021 po 10'!W18=0,"",'KN 2021 po 10'!W18)</f>
        <v>20</v>
      </c>
      <c r="H18" s="4">
        <f>IF('KN 2021 po 10'!X18=0,"",'KN 2021 po 10'!X18)</f>
        <v>20</v>
      </c>
      <c r="I18" s="4">
        <f>IF('KN 2021 po 10'!Y18=0,"",'KN 2021 po 10'!Y18)</f>
        <v>22</v>
      </c>
      <c r="J18" s="4">
        <f>IF('KN 2021 po 10'!Z18=0,"",'KN 2021 po 10'!Z18)</f>
        <v>22</v>
      </c>
      <c r="K18" s="4">
        <f>IF('KN 2021 po 10'!AA18=0,"",'KN 2021 po 10'!AA18)</f>
        <v>24</v>
      </c>
      <c r="L18" s="4">
        <f>IF('KN 2021 po 10'!AB18=0,"",'KN 2021 po 10'!AB18)</f>
        <v>14</v>
      </c>
      <c r="M18" s="4">
        <f>IF('KN 2021 po 10'!AC18=0,"",'KN 2021 po 10'!AC18)</f>
        <v>52</v>
      </c>
      <c r="N18" s="51">
        <f>IF('KN 2021 po 10'!AD18=0,"",'KN 2021 po 10'!AD18)</f>
        <v>1</v>
      </c>
      <c r="O18" s="4">
        <f>IF('KN 2021 po 10'!AE18=0,"",'KN 2021 po 10'!AE18)</f>
        <v>40</v>
      </c>
      <c r="P18" s="4">
        <f>IF('KN 2021 po 10'!AF18=0,"",'KN 2021 po 10'!AF18)</f>
        <v>29.5</v>
      </c>
    </row>
    <row r="19" spans="1:16" x14ac:dyDescent="0.25">
      <c r="A19" s="6">
        <v>140</v>
      </c>
      <c r="B19" s="4">
        <f>IF('KN 2021 po 10'!R19=0,"",'KN 2021 po 10'!R19)</f>
        <v>44</v>
      </c>
      <c r="C19" s="4">
        <f>IF('KN 2021 po 10'!S19=0,"",'KN 2021 po 10'!S19)</f>
        <v>20</v>
      </c>
      <c r="D19" s="4">
        <f>IF('KN 2021 po 10'!T19=0,"",'KN 2021 po 10'!T19)</f>
        <v>24</v>
      </c>
      <c r="E19" s="4">
        <f>IF('KN 2021 po 10'!U19=0,"",'KN 2021 po 10'!U19)</f>
        <v>80</v>
      </c>
      <c r="F19" s="4">
        <f>IF('KN 2021 po 10'!V19=0,"",'KN 2021 po 10'!V19)</f>
        <v>30</v>
      </c>
      <c r="G19" s="4">
        <f>IF('KN 2021 po 10'!W19=0,"",'KN 2021 po 10'!W19)</f>
        <v>20</v>
      </c>
      <c r="H19" s="4">
        <f>IF('KN 2021 po 10'!X19=0,"",'KN 2021 po 10'!X19)</f>
        <v>20</v>
      </c>
      <c r="I19" s="4">
        <f>IF('KN 2021 po 10'!Y19=0,"",'KN 2021 po 10'!Y19)</f>
        <v>22</v>
      </c>
      <c r="J19" s="4">
        <f>IF('KN 2021 po 10'!Z19=0,"",'KN 2021 po 10'!Z19)</f>
        <v>22</v>
      </c>
      <c r="K19" s="4">
        <f>IF('KN 2021 po 10'!AA19=0,"",'KN 2021 po 10'!AA19)</f>
        <v>24</v>
      </c>
      <c r="L19" s="4">
        <f>IF('KN 2021 po 10'!AB19=0,"",'KN 2021 po 10'!AB19)</f>
        <v>14</v>
      </c>
      <c r="M19" s="4">
        <f>IF('KN 2021 po 10'!AC19=0,"",'KN 2021 po 10'!AC19)</f>
        <v>52</v>
      </c>
      <c r="N19" s="51">
        <f>IF('KN 2021 po 10'!AD19=0,"",'KN 2021 po 10'!AD19)</f>
        <v>1</v>
      </c>
      <c r="O19" s="4">
        <f>IF('KN 2021 po 10'!AE19=0,"",'KN 2021 po 10'!AE19)</f>
        <v>40</v>
      </c>
      <c r="P19" s="4">
        <f>IF('KN 2021 po 10'!AF19=0,"",'KN 2021 po 10'!AF19)</f>
        <v>29.5</v>
      </c>
    </row>
    <row r="20" spans="1:16" x14ac:dyDescent="0.25">
      <c r="A20" s="6">
        <v>150</v>
      </c>
      <c r="B20" s="4">
        <f>IF('KN 2021 po 10'!R20=0,"",'KN 2021 po 10'!R20)</f>
        <v>44</v>
      </c>
      <c r="C20" s="4">
        <f>IF('KN 2021 po 10'!S20=0,"",'KN 2021 po 10'!S20)</f>
        <v>20</v>
      </c>
      <c r="D20" s="4">
        <f>IF('KN 2021 po 10'!T20=0,"",'KN 2021 po 10'!T20)</f>
        <v>24</v>
      </c>
      <c r="E20" s="4">
        <f>IF('KN 2021 po 10'!U20=0,"",'KN 2021 po 10'!U20)</f>
        <v>80</v>
      </c>
      <c r="F20" s="4">
        <f>IF('KN 2021 po 10'!V20=0,"",'KN 2021 po 10'!V20)</f>
        <v>30</v>
      </c>
      <c r="G20" s="4">
        <f>IF('KN 2021 po 10'!W20=0,"",'KN 2021 po 10'!W20)</f>
        <v>20</v>
      </c>
      <c r="H20" s="4">
        <f>IF('KN 2021 po 10'!X20=0,"",'KN 2021 po 10'!X20)</f>
        <v>20</v>
      </c>
      <c r="I20" s="4">
        <f>IF('KN 2021 po 10'!Y20=0,"",'KN 2021 po 10'!Y20)</f>
        <v>22</v>
      </c>
      <c r="J20" s="4">
        <f>IF('KN 2021 po 10'!Z20=0,"",'KN 2021 po 10'!Z20)</f>
        <v>22</v>
      </c>
      <c r="K20" s="4">
        <f>IF('KN 2021 po 10'!AA20=0,"",'KN 2021 po 10'!AA20)</f>
        <v>24</v>
      </c>
      <c r="L20" s="4">
        <f>IF('KN 2021 po 10'!AB20=0,"",'KN 2021 po 10'!AB20)</f>
        <v>14</v>
      </c>
      <c r="M20" s="4">
        <f>IF('KN 2021 po 10'!AC20=0,"",'KN 2021 po 10'!AC20)</f>
        <v>52</v>
      </c>
      <c r="N20" s="51">
        <f>IF('KN 2021 po 10'!AD20=0,"",'KN 2021 po 10'!AD20)</f>
        <v>1</v>
      </c>
      <c r="O20" s="4">
        <f>IF('KN 2021 po 10'!AE20=0,"",'KN 2021 po 10'!AE20)</f>
        <v>40</v>
      </c>
      <c r="P20" s="4">
        <f>IF('KN 2021 po 10'!AF20=0,"",'KN 2021 po 10'!AF20)</f>
        <v>29.5</v>
      </c>
    </row>
    <row r="21" spans="1:16" x14ac:dyDescent="0.25">
      <c r="A21" s="6">
        <v>160</v>
      </c>
      <c r="B21" s="4">
        <f>IF('KN 2021 po 10'!R21=0,"",'KN 2021 po 10'!R21)</f>
        <v>44</v>
      </c>
      <c r="C21" s="4">
        <f>IF('KN 2021 po 10'!S21=0,"",'KN 2021 po 10'!S21)</f>
        <v>20</v>
      </c>
      <c r="D21" s="4">
        <f>IF('KN 2021 po 10'!T21=0,"",'KN 2021 po 10'!T21)</f>
        <v>24</v>
      </c>
      <c r="E21" s="4">
        <f>IF('KN 2021 po 10'!U21=0,"",'KN 2021 po 10'!U21)</f>
        <v>80</v>
      </c>
      <c r="F21" s="4">
        <f>IF('KN 2021 po 10'!V21=0,"",'KN 2021 po 10'!V21)</f>
        <v>30</v>
      </c>
      <c r="G21" s="4">
        <f>IF('KN 2021 po 10'!W21=0,"",'KN 2021 po 10'!W21)</f>
        <v>20</v>
      </c>
      <c r="H21" s="4">
        <f>IF('KN 2021 po 10'!X21=0,"",'KN 2021 po 10'!X21)</f>
        <v>20</v>
      </c>
      <c r="I21" s="4">
        <f>IF('KN 2021 po 10'!Y21=0,"",'KN 2021 po 10'!Y21)</f>
        <v>22</v>
      </c>
      <c r="J21" s="4">
        <f>IF('KN 2021 po 10'!Z21=0,"",'KN 2021 po 10'!Z21)</f>
        <v>22</v>
      </c>
      <c r="K21" s="4">
        <f>IF('KN 2021 po 10'!AA21=0,"",'KN 2021 po 10'!AA21)</f>
        <v>24</v>
      </c>
      <c r="L21" s="4">
        <f>IF('KN 2021 po 10'!AB21=0,"",'KN 2021 po 10'!AB21)</f>
        <v>14</v>
      </c>
      <c r="M21" s="4">
        <f>IF('KN 2021 po 10'!AC21=0,"",'KN 2021 po 10'!AC21)</f>
        <v>52</v>
      </c>
      <c r="N21" s="51">
        <f>IF('KN 2021 po 10'!AD21=0,"",'KN 2021 po 10'!AD21)</f>
        <v>1</v>
      </c>
      <c r="O21" s="4">
        <f>IF('KN 2021 po 10'!AE21=0,"",'KN 2021 po 10'!AE21)</f>
        <v>40</v>
      </c>
      <c r="P21" s="4">
        <f>IF('KN 2021 po 10'!AF21=0,"",'KN 2021 po 10'!AF21)</f>
        <v>29.5</v>
      </c>
    </row>
    <row r="22" spans="1:16" x14ac:dyDescent="0.25">
      <c r="A22" s="6">
        <v>170</v>
      </c>
      <c r="B22" s="4">
        <f>IF('KN 2021 po 10'!R22=0,"",'KN 2021 po 10'!R22)</f>
        <v>44</v>
      </c>
      <c r="C22" s="4">
        <f>IF('KN 2021 po 10'!S22=0,"",'KN 2021 po 10'!S22)</f>
        <v>20</v>
      </c>
      <c r="D22" s="4">
        <f>IF('KN 2021 po 10'!T22=0,"",'KN 2021 po 10'!T22)</f>
        <v>24</v>
      </c>
      <c r="E22" s="4">
        <f>IF('KN 2021 po 10'!U22=0,"",'KN 2021 po 10'!U22)</f>
        <v>80</v>
      </c>
      <c r="F22" s="4">
        <f>IF('KN 2021 po 10'!V22=0,"",'KN 2021 po 10'!V22)</f>
        <v>30</v>
      </c>
      <c r="G22" s="4">
        <f>IF('KN 2021 po 10'!W22=0,"",'KN 2021 po 10'!W22)</f>
        <v>20</v>
      </c>
      <c r="H22" s="4">
        <f>IF('KN 2021 po 10'!X22=0,"",'KN 2021 po 10'!X22)</f>
        <v>20</v>
      </c>
      <c r="I22" s="4">
        <f>IF('KN 2021 po 10'!Y22=0,"",'KN 2021 po 10'!Y22)</f>
        <v>22</v>
      </c>
      <c r="J22" s="4">
        <f>IF('KN 2021 po 10'!Z22=0,"",'KN 2021 po 10'!Z22)</f>
        <v>22</v>
      </c>
      <c r="K22" s="4">
        <f>IF('KN 2021 po 10'!AA22=0,"",'KN 2021 po 10'!AA22)</f>
        <v>24</v>
      </c>
      <c r="L22" s="4">
        <f>IF('KN 2021 po 10'!AB22=0,"",'KN 2021 po 10'!AB22)</f>
        <v>14</v>
      </c>
      <c r="M22" s="4">
        <f>IF('KN 2021 po 10'!AC22=0,"",'KN 2021 po 10'!AC22)</f>
        <v>52</v>
      </c>
      <c r="N22" s="51">
        <f>IF('KN 2021 po 10'!AD22=0,"",'KN 2021 po 10'!AD22)</f>
        <v>1</v>
      </c>
      <c r="O22" s="4">
        <f>IF('KN 2021 po 10'!AE22=0,"",'KN 2021 po 10'!AE22)</f>
        <v>40</v>
      </c>
      <c r="P22" s="4">
        <f>IF('KN 2021 po 10'!AF22=0,"",'KN 2021 po 10'!AF22)</f>
        <v>29.5</v>
      </c>
    </row>
    <row r="23" spans="1:16" x14ac:dyDescent="0.25">
      <c r="A23" s="6">
        <v>180</v>
      </c>
      <c r="B23" s="4">
        <f>IF('KN 2021 po 10'!R23=0,"",'KN 2021 po 10'!R23)</f>
        <v>44</v>
      </c>
      <c r="C23" s="4">
        <f>IF('KN 2021 po 10'!S23=0,"",'KN 2021 po 10'!S23)</f>
        <v>20</v>
      </c>
      <c r="D23" s="4">
        <f>IF('KN 2021 po 10'!T23=0,"",'KN 2021 po 10'!T23)</f>
        <v>24</v>
      </c>
      <c r="E23" s="4">
        <f>IF('KN 2021 po 10'!U23=0,"",'KN 2021 po 10'!U23)</f>
        <v>80</v>
      </c>
      <c r="F23" s="4">
        <f>IF('KN 2021 po 10'!V23=0,"",'KN 2021 po 10'!V23)</f>
        <v>30</v>
      </c>
      <c r="G23" s="4">
        <f>IF('KN 2021 po 10'!W23=0,"",'KN 2021 po 10'!W23)</f>
        <v>20</v>
      </c>
      <c r="H23" s="4">
        <f>IF('KN 2021 po 10'!X23=0,"",'KN 2021 po 10'!X23)</f>
        <v>20</v>
      </c>
      <c r="I23" s="4">
        <f>IF('KN 2021 po 10'!Y23=0,"",'KN 2021 po 10'!Y23)</f>
        <v>22</v>
      </c>
      <c r="J23" s="4">
        <f>IF('KN 2021 po 10'!Z23=0,"",'KN 2021 po 10'!Z23)</f>
        <v>22</v>
      </c>
      <c r="K23" s="4">
        <f>IF('KN 2021 po 10'!AA23=0,"",'KN 2021 po 10'!AA23)</f>
        <v>24</v>
      </c>
      <c r="L23" s="4">
        <f>IF('KN 2021 po 10'!AB23=0,"",'KN 2021 po 10'!AB23)</f>
        <v>14</v>
      </c>
      <c r="M23" s="4">
        <f>IF('KN 2021 po 10'!AC23=0,"",'KN 2021 po 10'!AC23)</f>
        <v>52</v>
      </c>
      <c r="N23" s="51">
        <f>IF('KN 2021 po 10'!AD23=0,"",'KN 2021 po 10'!AD23)</f>
        <v>1</v>
      </c>
      <c r="O23" s="4">
        <f>IF('KN 2021 po 10'!AE23=0,"",'KN 2021 po 10'!AE23)</f>
        <v>40</v>
      </c>
      <c r="P23" s="4">
        <f>IF('KN 2021 po 10'!AF23=0,"",'KN 2021 po 10'!AF23)</f>
        <v>29.5</v>
      </c>
    </row>
    <row r="24" spans="1:16" x14ac:dyDescent="0.25">
      <c r="A24" s="6">
        <v>190</v>
      </c>
      <c r="B24" s="4">
        <f>IF('KN 2021 po 10'!R24=0,"",'KN 2021 po 10'!R24)</f>
        <v>44</v>
      </c>
      <c r="C24" s="4">
        <f>IF('KN 2021 po 10'!S24=0,"",'KN 2021 po 10'!S24)</f>
        <v>20</v>
      </c>
      <c r="D24" s="4">
        <f>IF('KN 2021 po 10'!T24=0,"",'KN 2021 po 10'!T24)</f>
        <v>24</v>
      </c>
      <c r="E24" s="4">
        <f>IF('KN 2021 po 10'!U24=0,"",'KN 2021 po 10'!U24)</f>
        <v>80</v>
      </c>
      <c r="F24" s="4">
        <f>IF('KN 2021 po 10'!V24=0,"",'KN 2021 po 10'!V24)</f>
        <v>30</v>
      </c>
      <c r="G24" s="4">
        <f>IF('KN 2021 po 10'!W24=0,"",'KN 2021 po 10'!W24)</f>
        <v>20</v>
      </c>
      <c r="H24" s="4">
        <f>IF('KN 2021 po 10'!X24=0,"",'KN 2021 po 10'!X24)</f>
        <v>20</v>
      </c>
      <c r="I24" s="4">
        <f>IF('KN 2021 po 10'!Y24=0,"",'KN 2021 po 10'!Y24)</f>
        <v>22</v>
      </c>
      <c r="J24" s="4">
        <f>IF('KN 2021 po 10'!Z24=0,"",'KN 2021 po 10'!Z24)</f>
        <v>22</v>
      </c>
      <c r="K24" s="4">
        <f>IF('KN 2021 po 10'!AA24=0,"",'KN 2021 po 10'!AA24)</f>
        <v>24</v>
      </c>
      <c r="L24" s="4">
        <f>IF('KN 2021 po 10'!AB24=0,"",'KN 2021 po 10'!AB24)</f>
        <v>14</v>
      </c>
      <c r="M24" s="4">
        <f>IF('KN 2021 po 10'!AC24=0,"",'KN 2021 po 10'!AC24)</f>
        <v>52</v>
      </c>
      <c r="N24" s="51">
        <f>IF('KN 2021 po 10'!AD24=0,"",'KN 2021 po 10'!AD24)</f>
        <v>1</v>
      </c>
      <c r="O24" s="4">
        <f>IF('KN 2021 po 10'!AE24=0,"",'KN 2021 po 10'!AE24)</f>
        <v>40</v>
      </c>
      <c r="P24" s="4">
        <f>IF('KN 2021 po 10'!AF24=0,"",'KN 2021 po 10'!AF24)</f>
        <v>29.5</v>
      </c>
    </row>
    <row r="25" spans="1:16" x14ac:dyDescent="0.25">
      <c r="A25" s="6">
        <v>200</v>
      </c>
      <c r="B25" s="4">
        <f>IF('KN 2021 po 10'!R25=0,"",'KN 2021 po 10'!R25)</f>
        <v>44</v>
      </c>
      <c r="C25" s="4">
        <f>IF('KN 2021 po 10'!S25=0,"",'KN 2021 po 10'!S25)</f>
        <v>20</v>
      </c>
      <c r="D25" s="4">
        <f>IF('KN 2021 po 10'!T25=0,"",'KN 2021 po 10'!T25)</f>
        <v>24</v>
      </c>
      <c r="E25" s="4">
        <f>IF('KN 2021 po 10'!U25=0,"",'KN 2021 po 10'!U25)</f>
        <v>80</v>
      </c>
      <c r="F25" s="4">
        <f>IF('KN 2021 po 10'!V25=0,"",'KN 2021 po 10'!V25)</f>
        <v>30</v>
      </c>
      <c r="G25" s="4">
        <f>IF('KN 2021 po 10'!W25=0,"",'KN 2021 po 10'!W25)</f>
        <v>20</v>
      </c>
      <c r="H25" s="4">
        <f>IF('KN 2021 po 10'!X25=0,"",'KN 2021 po 10'!X25)</f>
        <v>20</v>
      </c>
      <c r="I25" s="4">
        <f>IF('KN 2021 po 10'!Y25=0,"",'KN 2021 po 10'!Y25)</f>
        <v>22</v>
      </c>
      <c r="J25" s="4">
        <f>IF('KN 2021 po 10'!Z25=0,"",'KN 2021 po 10'!Z25)</f>
        <v>22</v>
      </c>
      <c r="K25" s="4">
        <f>IF('KN 2021 po 10'!AA25=0,"",'KN 2021 po 10'!AA25)</f>
        <v>24</v>
      </c>
      <c r="L25" s="4">
        <f>IF('KN 2021 po 10'!AB25=0,"",'KN 2021 po 10'!AB25)</f>
        <v>14</v>
      </c>
      <c r="M25" s="4">
        <f>IF('KN 2021 po 10'!AC25=0,"",'KN 2021 po 10'!AC25)</f>
        <v>52</v>
      </c>
      <c r="N25" s="51">
        <f>IF('KN 2021 po 10'!AD25=0,"",'KN 2021 po 10'!AD25)</f>
        <v>1</v>
      </c>
      <c r="O25" s="4">
        <f>IF('KN 2021 po 10'!AE25=0,"",'KN 2021 po 10'!AE25)</f>
        <v>40</v>
      </c>
      <c r="P25" s="4">
        <f>IF('KN 2021 po 10'!AF25=0,"",'KN 2021 po 10'!AF25)</f>
        <v>29.5</v>
      </c>
    </row>
    <row r="26" spans="1:16" x14ac:dyDescent="0.25">
      <c r="A26" s="6">
        <v>210</v>
      </c>
      <c r="B26" s="4">
        <f>IF('KN 2021 po 10'!R26=0,"",'KN 2021 po 10'!R26)</f>
        <v>44</v>
      </c>
      <c r="C26" s="4">
        <f>IF('KN 2021 po 10'!S26=0,"",'KN 2021 po 10'!S26)</f>
        <v>20</v>
      </c>
      <c r="D26" s="4">
        <f>IF('KN 2021 po 10'!T26=0,"",'KN 2021 po 10'!T26)</f>
        <v>24</v>
      </c>
      <c r="E26" s="4">
        <f>IF('KN 2021 po 10'!U26=0,"",'KN 2021 po 10'!U26)</f>
        <v>80</v>
      </c>
      <c r="F26" s="4">
        <f>IF('KN 2021 po 10'!V26=0,"",'KN 2021 po 10'!V26)</f>
        <v>30</v>
      </c>
      <c r="G26" s="4">
        <f>IF('KN 2021 po 10'!W26=0,"",'KN 2021 po 10'!W26)</f>
        <v>20</v>
      </c>
      <c r="H26" s="4">
        <f>IF('KN 2021 po 10'!X26=0,"",'KN 2021 po 10'!X26)</f>
        <v>20</v>
      </c>
      <c r="I26" s="4">
        <f>IF('KN 2021 po 10'!Y26=0,"",'KN 2021 po 10'!Y26)</f>
        <v>22</v>
      </c>
      <c r="J26" s="4">
        <f>IF('KN 2021 po 10'!Z26=0,"",'KN 2021 po 10'!Z26)</f>
        <v>22</v>
      </c>
      <c r="K26" s="4">
        <f>IF('KN 2021 po 10'!AA26=0,"",'KN 2021 po 10'!AA26)</f>
        <v>24</v>
      </c>
      <c r="L26" s="4">
        <f>IF('KN 2021 po 10'!AB26=0,"",'KN 2021 po 10'!AB26)</f>
        <v>14</v>
      </c>
      <c r="M26" s="4">
        <f>IF('KN 2021 po 10'!AC26=0,"",'KN 2021 po 10'!AC26)</f>
        <v>52</v>
      </c>
      <c r="N26" s="51">
        <f>IF('KN 2021 po 10'!AD26=0,"",'KN 2021 po 10'!AD26)</f>
        <v>1</v>
      </c>
      <c r="O26" s="4">
        <f>IF('KN 2021 po 10'!AE26=0,"",'KN 2021 po 10'!AE26)</f>
        <v>40</v>
      </c>
      <c r="P26" s="4">
        <f>IF('KN 2021 po 10'!AF26=0,"",'KN 2021 po 10'!AF26)</f>
        <v>29.5</v>
      </c>
    </row>
    <row r="27" spans="1:16" x14ac:dyDescent="0.25">
      <c r="A27" s="6">
        <v>220</v>
      </c>
      <c r="B27" s="4">
        <f>IF('KN 2021 po 10'!R27=0,"",'KN 2021 po 10'!R27)</f>
        <v>44</v>
      </c>
      <c r="C27" s="4">
        <f>IF('KN 2021 po 10'!S27=0,"",'KN 2021 po 10'!S27)</f>
        <v>20</v>
      </c>
      <c r="D27" s="4">
        <f>IF('KN 2021 po 10'!T27=0,"",'KN 2021 po 10'!T27)</f>
        <v>24</v>
      </c>
      <c r="E27" s="4">
        <f>IF('KN 2021 po 10'!U27=0,"",'KN 2021 po 10'!U27)</f>
        <v>80</v>
      </c>
      <c r="F27" s="4">
        <f>IF('KN 2021 po 10'!V27=0,"",'KN 2021 po 10'!V27)</f>
        <v>30</v>
      </c>
      <c r="G27" s="4">
        <f>IF('KN 2021 po 10'!W27=0,"",'KN 2021 po 10'!W27)</f>
        <v>20</v>
      </c>
      <c r="H27" s="4">
        <f>IF('KN 2021 po 10'!X27=0,"",'KN 2021 po 10'!X27)</f>
        <v>20</v>
      </c>
      <c r="I27" s="4">
        <f>IF('KN 2021 po 10'!Y27=0,"",'KN 2021 po 10'!Y27)</f>
        <v>22</v>
      </c>
      <c r="J27" s="4">
        <f>IF('KN 2021 po 10'!Z27=0,"",'KN 2021 po 10'!Z27)</f>
        <v>22</v>
      </c>
      <c r="K27" s="4">
        <f>IF('KN 2021 po 10'!AA27=0,"",'KN 2021 po 10'!AA27)</f>
        <v>24</v>
      </c>
      <c r="L27" s="4">
        <f>IF('KN 2021 po 10'!AB27=0,"",'KN 2021 po 10'!AB27)</f>
        <v>14</v>
      </c>
      <c r="M27" s="4">
        <f>IF('KN 2021 po 10'!AC27=0,"",'KN 2021 po 10'!AC27)</f>
        <v>52</v>
      </c>
      <c r="N27" s="51">
        <f>IF('KN 2021 po 10'!AD27=0,"",'KN 2021 po 10'!AD27)</f>
        <v>1</v>
      </c>
      <c r="O27" s="4">
        <f>IF('KN 2021 po 10'!AE27=0,"",'KN 2021 po 10'!AE27)</f>
        <v>40</v>
      </c>
      <c r="P27" s="4">
        <f>IF('KN 2021 po 10'!AF27=0,"",'KN 2021 po 10'!AF27)</f>
        <v>29.5</v>
      </c>
    </row>
    <row r="28" spans="1:16" x14ac:dyDescent="0.25">
      <c r="A28" s="6">
        <v>230</v>
      </c>
      <c r="B28" s="4">
        <f>IF('KN 2021 po 10'!R28=0,"",'KN 2021 po 10'!R28)</f>
        <v>44</v>
      </c>
      <c r="C28" s="4">
        <f>IF('KN 2021 po 10'!S28=0,"",'KN 2021 po 10'!S28)</f>
        <v>20</v>
      </c>
      <c r="D28" s="4">
        <f>IF('KN 2021 po 10'!T28=0,"",'KN 2021 po 10'!T28)</f>
        <v>24</v>
      </c>
      <c r="E28" s="4">
        <f>IF('KN 2021 po 10'!U28=0,"",'KN 2021 po 10'!U28)</f>
        <v>80</v>
      </c>
      <c r="F28" s="4">
        <f>IF('KN 2021 po 10'!V28=0,"",'KN 2021 po 10'!V28)</f>
        <v>30</v>
      </c>
      <c r="G28" s="4">
        <f>IF('KN 2021 po 10'!W28=0,"",'KN 2021 po 10'!W28)</f>
        <v>20</v>
      </c>
      <c r="H28" s="4">
        <f>IF('KN 2021 po 10'!X28=0,"",'KN 2021 po 10'!X28)</f>
        <v>20</v>
      </c>
      <c r="I28" s="4">
        <f>IF('KN 2021 po 10'!Y28=0,"",'KN 2021 po 10'!Y28)</f>
        <v>22</v>
      </c>
      <c r="J28" s="4">
        <f>IF('KN 2021 po 10'!Z28=0,"",'KN 2021 po 10'!Z28)</f>
        <v>22</v>
      </c>
      <c r="K28" s="4">
        <f>IF('KN 2021 po 10'!AA28=0,"",'KN 2021 po 10'!AA28)</f>
        <v>24</v>
      </c>
      <c r="L28" s="4">
        <f>IF('KN 2021 po 10'!AB28=0,"",'KN 2021 po 10'!AB28)</f>
        <v>14</v>
      </c>
      <c r="M28" s="4">
        <f>IF('KN 2021 po 10'!AC28=0,"",'KN 2021 po 10'!AC28)</f>
        <v>52</v>
      </c>
      <c r="N28" s="51">
        <f>IF('KN 2021 po 10'!AD28=0,"",'KN 2021 po 10'!AD28)</f>
        <v>1</v>
      </c>
      <c r="O28" s="4">
        <f>IF('KN 2021 po 10'!AE28=0,"",'KN 2021 po 10'!AE28)</f>
        <v>40</v>
      </c>
      <c r="P28" s="4">
        <f>IF('KN 2021 po 10'!AF28=0,"",'KN 2021 po 10'!AF28)</f>
        <v>29.5</v>
      </c>
    </row>
    <row r="29" spans="1:16" x14ac:dyDescent="0.25">
      <c r="A29" s="6">
        <v>240</v>
      </c>
      <c r="B29" s="4">
        <f>IF('KN 2021 po 10'!R29=0,"",'KN 2021 po 10'!R29)</f>
        <v>44</v>
      </c>
      <c r="C29" s="4">
        <f>IF('KN 2021 po 10'!S29=0,"",'KN 2021 po 10'!S29)</f>
        <v>20</v>
      </c>
      <c r="D29" s="4">
        <f>IF('KN 2021 po 10'!T29=0,"",'KN 2021 po 10'!T29)</f>
        <v>24</v>
      </c>
      <c r="E29" s="4">
        <f>IF('KN 2021 po 10'!U29=0,"",'KN 2021 po 10'!U29)</f>
        <v>80</v>
      </c>
      <c r="F29" s="4">
        <f>IF('KN 2021 po 10'!V29=0,"",'KN 2021 po 10'!V29)</f>
        <v>30</v>
      </c>
      <c r="G29" s="4">
        <f>IF('KN 2021 po 10'!W29=0,"",'KN 2021 po 10'!W29)</f>
        <v>20</v>
      </c>
      <c r="H29" s="4">
        <f>IF('KN 2021 po 10'!X29=0,"",'KN 2021 po 10'!X29)</f>
        <v>20</v>
      </c>
      <c r="I29" s="4">
        <f>IF('KN 2021 po 10'!Y29=0,"",'KN 2021 po 10'!Y29)</f>
        <v>22</v>
      </c>
      <c r="J29" s="4">
        <f>IF('KN 2021 po 10'!Z29=0,"",'KN 2021 po 10'!Z29)</f>
        <v>22</v>
      </c>
      <c r="K29" s="4">
        <f>IF('KN 2021 po 10'!AA29=0,"",'KN 2021 po 10'!AA29)</f>
        <v>24</v>
      </c>
      <c r="L29" s="4">
        <f>IF('KN 2021 po 10'!AB29=0,"",'KN 2021 po 10'!AB29)</f>
        <v>14</v>
      </c>
      <c r="M29" s="4">
        <f>IF('KN 2021 po 10'!AC29=0,"",'KN 2021 po 10'!AC29)</f>
        <v>52</v>
      </c>
      <c r="N29" s="51">
        <f>IF('KN 2021 po 10'!AD29=0,"",'KN 2021 po 10'!AD29)</f>
        <v>1</v>
      </c>
      <c r="O29" s="4">
        <f>IF('KN 2021 po 10'!AE29=0,"",'KN 2021 po 10'!AE29)</f>
        <v>40</v>
      </c>
      <c r="P29" s="4">
        <f>IF('KN 2021 po 10'!AF29=0,"",'KN 2021 po 10'!AF29)</f>
        <v>29.5</v>
      </c>
    </row>
    <row r="30" spans="1:16" x14ac:dyDescent="0.25">
      <c r="A30" s="6">
        <v>250</v>
      </c>
      <c r="B30" s="4">
        <f>IF('KN 2021 po 10'!R30=0,"",'KN 2021 po 10'!R30)</f>
        <v>44</v>
      </c>
      <c r="C30" s="4">
        <f>IF('KN 2021 po 10'!S30=0,"",'KN 2021 po 10'!S30)</f>
        <v>20</v>
      </c>
      <c r="D30" s="4">
        <f>IF('KN 2021 po 10'!T30=0,"",'KN 2021 po 10'!T30)</f>
        <v>24</v>
      </c>
      <c r="E30" s="4">
        <f>IF('KN 2021 po 10'!U30=0,"",'KN 2021 po 10'!U30)</f>
        <v>80</v>
      </c>
      <c r="F30" s="4">
        <f>IF('KN 2021 po 10'!V30=0,"",'KN 2021 po 10'!V30)</f>
        <v>30</v>
      </c>
      <c r="G30" s="4">
        <f>IF('KN 2021 po 10'!W30=0,"",'KN 2021 po 10'!W30)</f>
        <v>20</v>
      </c>
      <c r="H30" s="4">
        <f>IF('KN 2021 po 10'!X30=0,"",'KN 2021 po 10'!X30)</f>
        <v>20</v>
      </c>
      <c r="I30" s="4">
        <f>IF('KN 2021 po 10'!Y30=0,"",'KN 2021 po 10'!Y30)</f>
        <v>22</v>
      </c>
      <c r="J30" s="4">
        <f>IF('KN 2021 po 10'!Z30=0,"",'KN 2021 po 10'!Z30)</f>
        <v>22</v>
      </c>
      <c r="K30" s="4">
        <f>IF('KN 2021 po 10'!AA30=0,"",'KN 2021 po 10'!AA30)</f>
        <v>24</v>
      </c>
      <c r="L30" s="4">
        <f>IF('KN 2021 po 10'!AB30=0,"",'KN 2021 po 10'!AB30)</f>
        <v>14</v>
      </c>
      <c r="M30" s="4">
        <f>IF('KN 2021 po 10'!AC30=0,"",'KN 2021 po 10'!AC30)</f>
        <v>52</v>
      </c>
      <c r="N30" s="51">
        <f>IF('KN 2021 po 10'!AD30=0,"",'KN 2021 po 10'!AD30)</f>
        <v>1</v>
      </c>
      <c r="O30" s="4">
        <f>IF('KN 2021 po 10'!AE30=0,"",'KN 2021 po 10'!AE30)</f>
        <v>40</v>
      </c>
      <c r="P30" s="4">
        <f>IF('KN 2021 po 10'!AF30=0,"",'KN 2021 po 10'!AF30)</f>
        <v>29.5</v>
      </c>
    </row>
    <row r="31" spans="1:16" x14ac:dyDescent="0.25">
      <c r="A31" s="6">
        <v>260</v>
      </c>
      <c r="B31" s="4">
        <f>IF('KN 2021 po 10'!R31=0,"",'KN 2021 po 10'!R31)</f>
        <v>44</v>
      </c>
      <c r="C31" s="4">
        <f>IF('KN 2021 po 10'!S31=0,"",'KN 2021 po 10'!S31)</f>
        <v>20</v>
      </c>
      <c r="D31" s="4">
        <f>IF('KN 2021 po 10'!T31=0,"",'KN 2021 po 10'!T31)</f>
        <v>24</v>
      </c>
      <c r="E31" s="4">
        <f>IF('KN 2021 po 10'!U31=0,"",'KN 2021 po 10'!U31)</f>
        <v>80</v>
      </c>
      <c r="F31" s="4">
        <f>IF('KN 2021 po 10'!V31=0,"",'KN 2021 po 10'!V31)</f>
        <v>30</v>
      </c>
      <c r="G31" s="4">
        <f>IF('KN 2021 po 10'!W31=0,"",'KN 2021 po 10'!W31)</f>
        <v>20</v>
      </c>
      <c r="H31" s="4">
        <f>IF('KN 2021 po 10'!X31=0,"",'KN 2021 po 10'!X31)</f>
        <v>20</v>
      </c>
      <c r="I31" s="4">
        <f>IF('KN 2021 po 10'!Y31=0,"",'KN 2021 po 10'!Y31)</f>
        <v>22</v>
      </c>
      <c r="J31" s="4">
        <f>IF('KN 2021 po 10'!Z31=0,"",'KN 2021 po 10'!Z31)</f>
        <v>22</v>
      </c>
      <c r="K31" s="4">
        <f>IF('KN 2021 po 10'!AA31=0,"",'KN 2021 po 10'!AA31)</f>
        <v>24</v>
      </c>
      <c r="L31" s="4">
        <f>IF('KN 2021 po 10'!AB31=0,"",'KN 2021 po 10'!AB31)</f>
        <v>14</v>
      </c>
      <c r="M31" s="4">
        <f>IF('KN 2021 po 10'!AC31=0,"",'KN 2021 po 10'!AC31)</f>
        <v>52</v>
      </c>
      <c r="N31" s="51">
        <f>IF('KN 2021 po 10'!AD31=0,"",'KN 2021 po 10'!AD31)</f>
        <v>1</v>
      </c>
      <c r="O31" s="4">
        <f>IF('KN 2021 po 10'!AE31=0,"",'KN 2021 po 10'!AE31)</f>
        <v>40</v>
      </c>
      <c r="P31" s="4">
        <f>IF('KN 2021 po 10'!AF31=0,"",'KN 2021 po 10'!AF31)</f>
        <v>29.5</v>
      </c>
    </row>
    <row r="32" spans="1:16" x14ac:dyDescent="0.25">
      <c r="A32" s="6">
        <v>270</v>
      </c>
      <c r="B32" s="4">
        <f>IF('KN 2021 po 10'!R32=0,"",'KN 2021 po 10'!R32)</f>
        <v>44</v>
      </c>
      <c r="C32" s="4">
        <f>IF('KN 2021 po 10'!S32=0,"",'KN 2021 po 10'!S32)</f>
        <v>20</v>
      </c>
      <c r="D32" s="4">
        <f>IF('KN 2021 po 10'!T32=0,"",'KN 2021 po 10'!T32)</f>
        <v>24</v>
      </c>
      <c r="E32" s="4">
        <f>IF('KN 2021 po 10'!U32=0,"",'KN 2021 po 10'!U32)</f>
        <v>80</v>
      </c>
      <c r="F32" s="4">
        <f>IF('KN 2021 po 10'!V32=0,"",'KN 2021 po 10'!V32)</f>
        <v>30</v>
      </c>
      <c r="G32" s="4">
        <f>IF('KN 2021 po 10'!W32=0,"",'KN 2021 po 10'!W32)</f>
        <v>20</v>
      </c>
      <c r="H32" s="4">
        <f>IF('KN 2021 po 10'!X32=0,"",'KN 2021 po 10'!X32)</f>
        <v>20</v>
      </c>
      <c r="I32" s="4">
        <f>IF('KN 2021 po 10'!Y32=0,"",'KN 2021 po 10'!Y32)</f>
        <v>22</v>
      </c>
      <c r="J32" s="4">
        <f>IF('KN 2021 po 10'!Z32=0,"",'KN 2021 po 10'!Z32)</f>
        <v>22</v>
      </c>
      <c r="K32" s="4">
        <f>IF('KN 2021 po 10'!AA32=0,"",'KN 2021 po 10'!AA32)</f>
        <v>24</v>
      </c>
      <c r="L32" s="4">
        <f>IF('KN 2021 po 10'!AB32=0,"",'KN 2021 po 10'!AB32)</f>
        <v>14</v>
      </c>
      <c r="M32" s="4">
        <f>IF('KN 2021 po 10'!AC32=0,"",'KN 2021 po 10'!AC32)</f>
        <v>52</v>
      </c>
      <c r="N32" s="51">
        <f>IF('KN 2021 po 10'!AD32=0,"",'KN 2021 po 10'!AD32)</f>
        <v>1</v>
      </c>
      <c r="O32" s="4">
        <f>IF('KN 2021 po 10'!AE32=0,"",'KN 2021 po 10'!AE32)</f>
        <v>40</v>
      </c>
      <c r="P32" s="4">
        <f>IF('KN 2021 po 10'!AF32=0,"",'KN 2021 po 10'!AF32)</f>
        <v>29.5</v>
      </c>
    </row>
    <row r="33" spans="1:16" x14ac:dyDescent="0.25">
      <c r="A33" s="6">
        <v>280</v>
      </c>
      <c r="B33" s="4">
        <f>IF('KN 2021 po 10'!R33=0,"",'KN 2021 po 10'!R33)</f>
        <v>44</v>
      </c>
      <c r="C33" s="4">
        <f>IF('KN 2021 po 10'!S33=0,"",'KN 2021 po 10'!S33)</f>
        <v>20</v>
      </c>
      <c r="D33" s="4">
        <f>IF('KN 2021 po 10'!T33=0,"",'KN 2021 po 10'!T33)</f>
        <v>24</v>
      </c>
      <c r="E33" s="4">
        <f>IF('KN 2021 po 10'!U33=0,"",'KN 2021 po 10'!U33)</f>
        <v>80</v>
      </c>
      <c r="F33" s="4">
        <f>IF('KN 2021 po 10'!V33=0,"",'KN 2021 po 10'!V33)</f>
        <v>30</v>
      </c>
      <c r="G33" s="4">
        <f>IF('KN 2021 po 10'!W33=0,"",'KN 2021 po 10'!W33)</f>
        <v>20</v>
      </c>
      <c r="H33" s="4">
        <f>IF('KN 2021 po 10'!X33=0,"",'KN 2021 po 10'!X33)</f>
        <v>20</v>
      </c>
      <c r="I33" s="4">
        <f>IF('KN 2021 po 10'!Y33=0,"",'KN 2021 po 10'!Y33)</f>
        <v>22</v>
      </c>
      <c r="J33" s="4">
        <f>IF('KN 2021 po 10'!Z33=0,"",'KN 2021 po 10'!Z33)</f>
        <v>22</v>
      </c>
      <c r="K33" s="4">
        <f>IF('KN 2021 po 10'!AA33=0,"",'KN 2021 po 10'!AA33)</f>
        <v>24</v>
      </c>
      <c r="L33" s="4">
        <f>IF('KN 2021 po 10'!AB33=0,"",'KN 2021 po 10'!AB33)</f>
        <v>14</v>
      </c>
      <c r="M33" s="4">
        <f>IF('KN 2021 po 10'!AC33=0,"",'KN 2021 po 10'!AC33)</f>
        <v>52</v>
      </c>
      <c r="N33" s="51">
        <f>IF('KN 2021 po 10'!AD33=0,"",'KN 2021 po 10'!AD33)</f>
        <v>1</v>
      </c>
      <c r="O33" s="4">
        <f>IF('KN 2021 po 10'!AE33=0,"",'KN 2021 po 10'!AE33)</f>
        <v>40</v>
      </c>
      <c r="P33" s="4">
        <f>IF('KN 2021 po 10'!AF33=0,"",'KN 2021 po 10'!AF33)</f>
        <v>29.5</v>
      </c>
    </row>
    <row r="34" spans="1:16" x14ac:dyDescent="0.25">
      <c r="A34" s="6">
        <v>290</v>
      </c>
      <c r="B34" s="4">
        <f>IF('KN 2021 po 10'!R34=0,"",'KN 2021 po 10'!R34)</f>
        <v>44</v>
      </c>
      <c r="C34" s="4">
        <f>IF('KN 2021 po 10'!S34=0,"",'KN 2021 po 10'!S34)</f>
        <v>20</v>
      </c>
      <c r="D34" s="4">
        <f>IF('KN 2021 po 10'!T34=0,"",'KN 2021 po 10'!T34)</f>
        <v>24</v>
      </c>
      <c r="E34" s="4">
        <f>IF('KN 2021 po 10'!U34=0,"",'KN 2021 po 10'!U34)</f>
        <v>80</v>
      </c>
      <c r="F34" s="4">
        <f>IF('KN 2021 po 10'!V34=0,"",'KN 2021 po 10'!V34)</f>
        <v>30</v>
      </c>
      <c r="G34" s="4">
        <f>IF('KN 2021 po 10'!W34=0,"",'KN 2021 po 10'!W34)</f>
        <v>20</v>
      </c>
      <c r="H34" s="4">
        <f>IF('KN 2021 po 10'!X34=0,"",'KN 2021 po 10'!X34)</f>
        <v>20</v>
      </c>
      <c r="I34" s="4">
        <f>IF('KN 2021 po 10'!Y34=0,"",'KN 2021 po 10'!Y34)</f>
        <v>22</v>
      </c>
      <c r="J34" s="4">
        <f>IF('KN 2021 po 10'!Z34=0,"",'KN 2021 po 10'!Z34)</f>
        <v>22</v>
      </c>
      <c r="K34" s="4">
        <f>IF('KN 2021 po 10'!AA34=0,"",'KN 2021 po 10'!AA34)</f>
        <v>24</v>
      </c>
      <c r="L34" s="4">
        <f>IF('KN 2021 po 10'!AB34=0,"",'KN 2021 po 10'!AB34)</f>
        <v>14</v>
      </c>
      <c r="M34" s="4">
        <f>IF('KN 2021 po 10'!AC34=0,"",'KN 2021 po 10'!AC34)</f>
        <v>52</v>
      </c>
      <c r="N34" s="51">
        <f>IF('KN 2021 po 10'!AD34=0,"",'KN 2021 po 10'!AD34)</f>
        <v>1</v>
      </c>
      <c r="O34" s="4">
        <f>IF('KN 2021 po 10'!AE34=0,"",'KN 2021 po 10'!AE34)</f>
        <v>40</v>
      </c>
      <c r="P34" s="4">
        <f>IF('KN 2021 po 10'!AF34=0,"",'KN 2021 po 10'!AF34)</f>
        <v>29.5</v>
      </c>
    </row>
    <row r="35" spans="1:16" x14ac:dyDescent="0.25">
      <c r="A35" s="6">
        <v>300</v>
      </c>
      <c r="B35" s="4">
        <f>IF('KN 2021 po 10'!R35=0,"",'KN 2021 po 10'!R35)</f>
        <v>44</v>
      </c>
      <c r="C35" s="4">
        <f>IF('KN 2021 po 10'!S35=0,"",'KN 2021 po 10'!S35)</f>
        <v>20</v>
      </c>
      <c r="D35" s="4">
        <f>IF('KN 2021 po 10'!T35=0,"",'KN 2021 po 10'!T35)</f>
        <v>24</v>
      </c>
      <c r="E35" s="4">
        <f>IF('KN 2021 po 10'!U35=0,"",'KN 2021 po 10'!U35)</f>
        <v>80</v>
      </c>
      <c r="F35" s="4">
        <f>IF('KN 2021 po 10'!V35=0,"",'KN 2021 po 10'!V35)</f>
        <v>30</v>
      </c>
      <c r="G35" s="4">
        <f>IF('KN 2021 po 10'!W35=0,"",'KN 2021 po 10'!W35)</f>
        <v>20</v>
      </c>
      <c r="H35" s="4">
        <f>IF('KN 2021 po 10'!X35=0,"",'KN 2021 po 10'!X35)</f>
        <v>20</v>
      </c>
      <c r="I35" s="4">
        <f>IF('KN 2021 po 10'!Y35=0,"",'KN 2021 po 10'!Y35)</f>
        <v>22</v>
      </c>
      <c r="J35" s="4">
        <f>IF('KN 2021 po 10'!Z35=0,"",'KN 2021 po 10'!Z35)</f>
        <v>22</v>
      </c>
      <c r="K35" s="4">
        <f>IF('KN 2021 po 10'!AA35=0,"",'KN 2021 po 10'!AA35)</f>
        <v>24</v>
      </c>
      <c r="L35" s="4">
        <f>IF('KN 2021 po 10'!AB35=0,"",'KN 2021 po 10'!AB35)</f>
        <v>14</v>
      </c>
      <c r="M35" s="4">
        <f>IF('KN 2021 po 10'!AC35=0,"",'KN 2021 po 10'!AC35)</f>
        <v>52</v>
      </c>
      <c r="N35" s="51">
        <f>IF('KN 2021 po 10'!AD35=0,"",'KN 2021 po 10'!AD35)</f>
        <v>1</v>
      </c>
      <c r="O35" s="4">
        <f>IF('KN 2021 po 10'!AE35=0,"",'KN 2021 po 10'!AE35)</f>
        <v>40</v>
      </c>
      <c r="P35" s="4">
        <f>IF('KN 2021 po 10'!AF35=0,"",'KN 2021 po 10'!AF35)</f>
        <v>29.5</v>
      </c>
    </row>
    <row r="36" spans="1:16" x14ac:dyDescent="0.25">
      <c r="A36" s="6">
        <v>310</v>
      </c>
      <c r="B36" s="4">
        <f>IF('KN 2021 po 10'!R36=0,"",'KN 2021 po 10'!R36)</f>
        <v>44</v>
      </c>
      <c r="C36" s="4">
        <f>IF('KN 2021 po 10'!S36=0,"",'KN 2021 po 10'!S36)</f>
        <v>20</v>
      </c>
      <c r="D36" s="4">
        <f>IF('KN 2021 po 10'!T36=0,"",'KN 2021 po 10'!T36)</f>
        <v>24</v>
      </c>
      <c r="E36" s="4">
        <f>IF('KN 2021 po 10'!U36=0,"",'KN 2021 po 10'!U36)</f>
        <v>80</v>
      </c>
      <c r="F36" s="4">
        <f>IF('KN 2021 po 10'!V36=0,"",'KN 2021 po 10'!V36)</f>
        <v>30</v>
      </c>
      <c r="G36" s="4">
        <f>IF('KN 2021 po 10'!W36=0,"",'KN 2021 po 10'!W36)</f>
        <v>20</v>
      </c>
      <c r="H36" s="4">
        <f>IF('KN 2021 po 10'!X36=0,"",'KN 2021 po 10'!X36)</f>
        <v>20</v>
      </c>
      <c r="I36" s="4">
        <f>IF('KN 2021 po 10'!Y36=0,"",'KN 2021 po 10'!Y36)</f>
        <v>22</v>
      </c>
      <c r="J36" s="4">
        <f>IF('KN 2021 po 10'!Z36=0,"",'KN 2021 po 10'!Z36)</f>
        <v>22</v>
      </c>
      <c r="K36" s="4">
        <f>IF('KN 2021 po 10'!AA36=0,"",'KN 2021 po 10'!AA36)</f>
        <v>24</v>
      </c>
      <c r="L36" s="4">
        <f>IF('KN 2021 po 10'!AB36=0,"",'KN 2021 po 10'!AB36)</f>
        <v>14</v>
      </c>
      <c r="M36" s="4">
        <f>IF('KN 2021 po 10'!AC36=0,"",'KN 2021 po 10'!AC36)</f>
        <v>52</v>
      </c>
      <c r="N36" s="51">
        <f>IF('KN 2021 po 10'!AD36=0,"",'KN 2021 po 10'!AD36)</f>
        <v>1</v>
      </c>
      <c r="O36" s="4">
        <f>IF('KN 2021 po 10'!AE36=0,"",'KN 2021 po 10'!AE36)</f>
        <v>40</v>
      </c>
      <c r="P36" s="4">
        <f>IF('KN 2021 po 10'!AF36=0,"",'KN 2021 po 10'!AF36)</f>
        <v>29.5</v>
      </c>
    </row>
    <row r="37" spans="1:16" x14ac:dyDescent="0.25">
      <c r="A37" s="6">
        <v>320</v>
      </c>
      <c r="B37" s="4">
        <f>IF('KN 2021 po 10'!R37=0,"",'KN 2021 po 10'!R37)</f>
        <v>44</v>
      </c>
      <c r="C37" s="4">
        <f>IF('KN 2021 po 10'!S37=0,"",'KN 2021 po 10'!S37)</f>
        <v>20</v>
      </c>
      <c r="D37" s="4">
        <f>IF('KN 2021 po 10'!T37=0,"",'KN 2021 po 10'!T37)</f>
        <v>24</v>
      </c>
      <c r="E37" s="4">
        <f>IF('KN 2021 po 10'!U37=0,"",'KN 2021 po 10'!U37)</f>
        <v>80</v>
      </c>
      <c r="F37" s="4">
        <f>IF('KN 2021 po 10'!V37=0,"",'KN 2021 po 10'!V37)</f>
        <v>30</v>
      </c>
      <c r="G37" s="4">
        <f>IF('KN 2021 po 10'!W37=0,"",'KN 2021 po 10'!W37)</f>
        <v>20</v>
      </c>
      <c r="H37" s="4">
        <f>IF('KN 2021 po 10'!X37=0,"",'KN 2021 po 10'!X37)</f>
        <v>20</v>
      </c>
      <c r="I37" s="4">
        <f>IF('KN 2021 po 10'!Y37=0,"",'KN 2021 po 10'!Y37)</f>
        <v>22</v>
      </c>
      <c r="J37" s="4">
        <f>IF('KN 2021 po 10'!Z37=0,"",'KN 2021 po 10'!Z37)</f>
        <v>22</v>
      </c>
      <c r="K37" s="4">
        <f>IF('KN 2021 po 10'!AA37=0,"",'KN 2021 po 10'!AA37)</f>
        <v>24</v>
      </c>
      <c r="L37" s="4">
        <f>IF('KN 2021 po 10'!AB37=0,"",'KN 2021 po 10'!AB37)</f>
        <v>14</v>
      </c>
      <c r="M37" s="4">
        <f>IF('KN 2021 po 10'!AC37=0,"",'KN 2021 po 10'!AC37)</f>
        <v>52</v>
      </c>
      <c r="N37" s="51">
        <f>IF('KN 2021 po 10'!AD37=0,"",'KN 2021 po 10'!AD37)</f>
        <v>1</v>
      </c>
      <c r="O37" s="4">
        <f>IF('KN 2021 po 10'!AE37=0,"",'KN 2021 po 10'!AE37)</f>
        <v>40</v>
      </c>
      <c r="P37" s="4">
        <f>IF('KN 2021 po 10'!AF37=0,"",'KN 2021 po 10'!AF37)</f>
        <v>29.5</v>
      </c>
    </row>
    <row r="38" spans="1:16" x14ac:dyDescent="0.25">
      <c r="A38" s="6">
        <v>330</v>
      </c>
      <c r="B38" s="4">
        <f>IF('KN 2021 po 10'!R38=0,"",'KN 2021 po 10'!R38)</f>
        <v>44</v>
      </c>
      <c r="C38" s="4">
        <f>IF('KN 2021 po 10'!S38=0,"",'KN 2021 po 10'!S38)</f>
        <v>20</v>
      </c>
      <c r="D38" s="4">
        <f>IF('KN 2021 po 10'!T38=0,"",'KN 2021 po 10'!T38)</f>
        <v>24</v>
      </c>
      <c r="E38" s="4">
        <f>IF('KN 2021 po 10'!U38=0,"",'KN 2021 po 10'!U38)</f>
        <v>80</v>
      </c>
      <c r="F38" s="4">
        <f>IF('KN 2021 po 10'!V38=0,"",'KN 2021 po 10'!V38)</f>
        <v>30</v>
      </c>
      <c r="G38" s="4">
        <f>IF('KN 2021 po 10'!W38=0,"",'KN 2021 po 10'!W38)</f>
        <v>20</v>
      </c>
      <c r="H38" s="4">
        <f>IF('KN 2021 po 10'!X38=0,"",'KN 2021 po 10'!X38)</f>
        <v>20</v>
      </c>
      <c r="I38" s="4">
        <f>IF('KN 2021 po 10'!Y38=0,"",'KN 2021 po 10'!Y38)</f>
        <v>22</v>
      </c>
      <c r="J38" s="4">
        <f>IF('KN 2021 po 10'!Z38=0,"",'KN 2021 po 10'!Z38)</f>
        <v>22</v>
      </c>
      <c r="K38" s="4">
        <f>IF('KN 2021 po 10'!AA38=0,"",'KN 2021 po 10'!AA38)</f>
        <v>24</v>
      </c>
      <c r="L38" s="4">
        <f>IF('KN 2021 po 10'!AB38=0,"",'KN 2021 po 10'!AB38)</f>
        <v>14</v>
      </c>
      <c r="M38" s="4">
        <f>IF('KN 2021 po 10'!AC38=0,"",'KN 2021 po 10'!AC38)</f>
        <v>52</v>
      </c>
      <c r="N38" s="51">
        <f>IF('KN 2021 po 10'!AD38=0,"",'KN 2021 po 10'!AD38)</f>
        <v>1</v>
      </c>
      <c r="O38" s="4">
        <f>IF('KN 2021 po 10'!AE38=0,"",'KN 2021 po 10'!AE38)</f>
        <v>40</v>
      </c>
      <c r="P38" s="4">
        <f>IF('KN 2021 po 10'!AF38=0,"",'KN 2021 po 10'!AF38)</f>
        <v>29.5</v>
      </c>
    </row>
    <row r="39" spans="1:16" x14ac:dyDescent="0.25">
      <c r="A39" s="6">
        <v>340</v>
      </c>
      <c r="B39" s="4">
        <f>IF('KN 2021 po 10'!R39=0,"",'KN 2021 po 10'!R39)</f>
        <v>44</v>
      </c>
      <c r="C39" s="4">
        <f>IF('KN 2021 po 10'!S39=0,"",'KN 2021 po 10'!S39)</f>
        <v>20</v>
      </c>
      <c r="D39" s="4">
        <f>IF('KN 2021 po 10'!T39=0,"",'KN 2021 po 10'!T39)</f>
        <v>24</v>
      </c>
      <c r="E39" s="4">
        <f>IF('KN 2021 po 10'!U39=0,"",'KN 2021 po 10'!U39)</f>
        <v>80</v>
      </c>
      <c r="F39" s="4">
        <f>IF('KN 2021 po 10'!V39=0,"",'KN 2021 po 10'!V39)</f>
        <v>30</v>
      </c>
      <c r="G39" s="4">
        <f>IF('KN 2021 po 10'!W39=0,"",'KN 2021 po 10'!W39)</f>
        <v>20</v>
      </c>
      <c r="H39" s="4">
        <f>IF('KN 2021 po 10'!X39=0,"",'KN 2021 po 10'!X39)</f>
        <v>20</v>
      </c>
      <c r="I39" s="4">
        <f>IF('KN 2021 po 10'!Y39=0,"",'KN 2021 po 10'!Y39)</f>
        <v>22</v>
      </c>
      <c r="J39" s="4">
        <f>IF('KN 2021 po 10'!Z39=0,"",'KN 2021 po 10'!Z39)</f>
        <v>22</v>
      </c>
      <c r="K39" s="4">
        <f>IF('KN 2021 po 10'!AA39=0,"",'KN 2021 po 10'!AA39)</f>
        <v>24</v>
      </c>
      <c r="L39" s="4">
        <f>IF('KN 2021 po 10'!AB39=0,"",'KN 2021 po 10'!AB39)</f>
        <v>14</v>
      </c>
      <c r="M39" s="4">
        <f>IF('KN 2021 po 10'!AC39=0,"",'KN 2021 po 10'!AC39)</f>
        <v>52</v>
      </c>
      <c r="N39" s="51">
        <f>IF('KN 2021 po 10'!AD39=0,"",'KN 2021 po 10'!AD39)</f>
        <v>1</v>
      </c>
      <c r="O39" s="4">
        <f>IF('KN 2021 po 10'!AE39=0,"",'KN 2021 po 10'!AE39)</f>
        <v>40</v>
      </c>
      <c r="P39" s="4">
        <f>IF('KN 2021 po 10'!AF39=0,"",'KN 2021 po 10'!AF39)</f>
        <v>29.5</v>
      </c>
    </row>
    <row r="40" spans="1:16" x14ac:dyDescent="0.25">
      <c r="A40" s="6">
        <v>350</v>
      </c>
      <c r="B40" s="4">
        <f>IF('KN 2021 po 10'!R40=0,"",'KN 2021 po 10'!R40)</f>
        <v>44</v>
      </c>
      <c r="C40" s="4">
        <f>IF('KN 2021 po 10'!S40=0,"",'KN 2021 po 10'!S40)</f>
        <v>20</v>
      </c>
      <c r="D40" s="4">
        <f>IF('KN 2021 po 10'!T40=0,"",'KN 2021 po 10'!T40)</f>
        <v>24</v>
      </c>
      <c r="E40" s="4">
        <f>IF('KN 2021 po 10'!U40=0,"",'KN 2021 po 10'!U40)</f>
        <v>80</v>
      </c>
      <c r="F40" s="4">
        <f>IF('KN 2021 po 10'!V40=0,"",'KN 2021 po 10'!V40)</f>
        <v>30</v>
      </c>
      <c r="G40" s="4">
        <f>IF('KN 2021 po 10'!W40=0,"",'KN 2021 po 10'!W40)</f>
        <v>20</v>
      </c>
      <c r="H40" s="4">
        <f>IF('KN 2021 po 10'!X40=0,"",'KN 2021 po 10'!X40)</f>
        <v>20</v>
      </c>
      <c r="I40" s="4">
        <f>IF('KN 2021 po 10'!Y40=0,"",'KN 2021 po 10'!Y40)</f>
        <v>22</v>
      </c>
      <c r="J40" s="4">
        <f>IF('KN 2021 po 10'!Z40=0,"",'KN 2021 po 10'!Z40)</f>
        <v>22</v>
      </c>
      <c r="K40" s="4">
        <f>IF('KN 2021 po 10'!AA40=0,"",'KN 2021 po 10'!AA40)</f>
        <v>24</v>
      </c>
      <c r="L40" s="4">
        <f>IF('KN 2021 po 10'!AB40=0,"",'KN 2021 po 10'!AB40)</f>
        <v>14</v>
      </c>
      <c r="M40" s="4">
        <f>IF('KN 2021 po 10'!AC40=0,"",'KN 2021 po 10'!AC40)</f>
        <v>52</v>
      </c>
      <c r="N40" s="51">
        <f>IF('KN 2021 po 10'!AD40=0,"",'KN 2021 po 10'!AD40)</f>
        <v>1</v>
      </c>
      <c r="O40" s="4">
        <f>IF('KN 2021 po 10'!AE40=0,"",'KN 2021 po 10'!AE40)</f>
        <v>40</v>
      </c>
      <c r="P40" s="4">
        <f>IF('KN 2021 po 10'!AF40=0,"",'KN 2021 po 10'!AF40)</f>
        <v>29.5</v>
      </c>
    </row>
    <row r="41" spans="1:16" x14ac:dyDescent="0.25">
      <c r="A41" s="6">
        <v>360</v>
      </c>
      <c r="B41" s="4">
        <f>IF('KN 2021 po 10'!R41=0,"",'KN 2021 po 10'!R41)</f>
        <v>44</v>
      </c>
      <c r="C41" s="4">
        <f>IF('KN 2021 po 10'!S41=0,"",'KN 2021 po 10'!S41)</f>
        <v>20</v>
      </c>
      <c r="D41" s="4">
        <f>IF('KN 2021 po 10'!T41=0,"",'KN 2021 po 10'!T41)</f>
        <v>24</v>
      </c>
      <c r="E41" s="4">
        <f>IF('KN 2021 po 10'!U41=0,"",'KN 2021 po 10'!U41)</f>
        <v>80</v>
      </c>
      <c r="F41" s="4">
        <f>IF('KN 2021 po 10'!V41=0,"",'KN 2021 po 10'!V41)</f>
        <v>30</v>
      </c>
      <c r="G41" s="4">
        <f>IF('KN 2021 po 10'!W41=0,"",'KN 2021 po 10'!W41)</f>
        <v>20</v>
      </c>
      <c r="H41" s="4">
        <f>IF('KN 2021 po 10'!X41=0,"",'KN 2021 po 10'!X41)</f>
        <v>20</v>
      </c>
      <c r="I41" s="4">
        <f>IF('KN 2021 po 10'!Y41=0,"",'KN 2021 po 10'!Y41)</f>
        <v>22</v>
      </c>
      <c r="J41" s="4">
        <f>IF('KN 2021 po 10'!Z41=0,"",'KN 2021 po 10'!Z41)</f>
        <v>22</v>
      </c>
      <c r="K41" s="4">
        <f>IF('KN 2021 po 10'!AA41=0,"",'KN 2021 po 10'!AA41)</f>
        <v>24</v>
      </c>
      <c r="L41" s="4">
        <f>IF('KN 2021 po 10'!AB41=0,"",'KN 2021 po 10'!AB41)</f>
        <v>14</v>
      </c>
      <c r="M41" s="4">
        <f>IF('KN 2021 po 10'!AC41=0,"",'KN 2021 po 10'!AC41)</f>
        <v>52</v>
      </c>
      <c r="N41" s="51">
        <f>IF('KN 2021 po 10'!AD41=0,"",'KN 2021 po 10'!AD41)</f>
        <v>1</v>
      </c>
      <c r="O41" s="4">
        <f>IF('KN 2021 po 10'!AE41=0,"",'KN 2021 po 10'!AE41)</f>
        <v>40</v>
      </c>
      <c r="P41" s="4">
        <f>IF('KN 2021 po 10'!AF41=0,"",'KN 2021 po 10'!AF41)</f>
        <v>29.5</v>
      </c>
    </row>
    <row r="42" spans="1:16" x14ac:dyDescent="0.25">
      <c r="A42" s="6">
        <v>370</v>
      </c>
      <c r="B42" s="4">
        <f>IF('KN 2021 po 10'!R42=0,"",'KN 2021 po 10'!R42)</f>
        <v>44</v>
      </c>
      <c r="C42" s="4">
        <f>IF('KN 2021 po 10'!S42=0,"",'KN 2021 po 10'!S42)</f>
        <v>20</v>
      </c>
      <c r="D42" s="4">
        <f>IF('KN 2021 po 10'!T42=0,"",'KN 2021 po 10'!T42)</f>
        <v>24</v>
      </c>
      <c r="E42" s="4">
        <f>IF('KN 2021 po 10'!U42=0,"",'KN 2021 po 10'!U42)</f>
        <v>80</v>
      </c>
      <c r="F42" s="4">
        <f>IF('KN 2021 po 10'!V42=0,"",'KN 2021 po 10'!V42)</f>
        <v>30</v>
      </c>
      <c r="G42" s="4">
        <f>IF('KN 2021 po 10'!W42=0,"",'KN 2021 po 10'!W42)</f>
        <v>20</v>
      </c>
      <c r="H42" s="4">
        <f>IF('KN 2021 po 10'!X42=0,"",'KN 2021 po 10'!X42)</f>
        <v>20</v>
      </c>
      <c r="I42" s="4">
        <f>IF('KN 2021 po 10'!Y42=0,"",'KN 2021 po 10'!Y42)</f>
        <v>22</v>
      </c>
      <c r="J42" s="4">
        <f>IF('KN 2021 po 10'!Z42=0,"",'KN 2021 po 10'!Z42)</f>
        <v>22</v>
      </c>
      <c r="K42" s="4">
        <f>IF('KN 2021 po 10'!AA42=0,"",'KN 2021 po 10'!AA42)</f>
        <v>24</v>
      </c>
      <c r="L42" s="4">
        <f>IF('KN 2021 po 10'!AB42=0,"",'KN 2021 po 10'!AB42)</f>
        <v>14</v>
      </c>
      <c r="M42" s="4">
        <f>IF('KN 2021 po 10'!AC42=0,"",'KN 2021 po 10'!AC42)</f>
        <v>52</v>
      </c>
      <c r="N42" s="51">
        <f>IF('KN 2021 po 10'!AD42=0,"",'KN 2021 po 10'!AD42)</f>
        <v>1</v>
      </c>
      <c r="O42" s="4">
        <f>IF('KN 2021 po 10'!AE42=0,"",'KN 2021 po 10'!AE42)</f>
        <v>40</v>
      </c>
      <c r="P42" s="4">
        <f>IF('KN 2021 po 10'!AF42=0,"",'KN 2021 po 10'!AF42)</f>
        <v>29.5</v>
      </c>
    </row>
    <row r="43" spans="1:16" x14ac:dyDescent="0.25">
      <c r="A43" s="6">
        <v>380</v>
      </c>
      <c r="B43" s="4">
        <f>IF('KN 2021 po 10'!R43=0,"",'KN 2021 po 10'!R43)</f>
        <v>44</v>
      </c>
      <c r="C43" s="4">
        <f>IF('KN 2021 po 10'!S43=0,"",'KN 2021 po 10'!S43)</f>
        <v>20</v>
      </c>
      <c r="D43" s="4">
        <f>IF('KN 2021 po 10'!T43=0,"",'KN 2021 po 10'!T43)</f>
        <v>24</v>
      </c>
      <c r="E43" s="4">
        <f>IF('KN 2021 po 10'!U43=0,"",'KN 2021 po 10'!U43)</f>
        <v>80</v>
      </c>
      <c r="F43" s="4">
        <f>IF('KN 2021 po 10'!V43=0,"",'KN 2021 po 10'!V43)</f>
        <v>30</v>
      </c>
      <c r="G43" s="4">
        <f>IF('KN 2021 po 10'!W43=0,"",'KN 2021 po 10'!W43)</f>
        <v>20</v>
      </c>
      <c r="H43" s="4">
        <f>IF('KN 2021 po 10'!X43=0,"",'KN 2021 po 10'!X43)</f>
        <v>20</v>
      </c>
      <c r="I43" s="4">
        <f>IF('KN 2021 po 10'!Y43=0,"",'KN 2021 po 10'!Y43)</f>
        <v>22</v>
      </c>
      <c r="J43" s="4">
        <f>IF('KN 2021 po 10'!Z43=0,"",'KN 2021 po 10'!Z43)</f>
        <v>22</v>
      </c>
      <c r="K43" s="4">
        <f>IF('KN 2021 po 10'!AA43=0,"",'KN 2021 po 10'!AA43)</f>
        <v>24</v>
      </c>
      <c r="L43" s="4">
        <f>IF('KN 2021 po 10'!AB43=0,"",'KN 2021 po 10'!AB43)</f>
        <v>14</v>
      </c>
      <c r="M43" s="4">
        <f>IF('KN 2021 po 10'!AC43=0,"",'KN 2021 po 10'!AC43)</f>
        <v>52</v>
      </c>
      <c r="N43" s="51">
        <f>IF('KN 2021 po 10'!AD43=0,"",'KN 2021 po 10'!AD43)</f>
        <v>1</v>
      </c>
      <c r="O43" s="4">
        <f>IF('KN 2021 po 10'!AE43=0,"",'KN 2021 po 10'!AE43)</f>
        <v>40</v>
      </c>
      <c r="P43" s="4">
        <f>IF('KN 2021 po 10'!AF43=0,"",'KN 2021 po 10'!AF43)</f>
        <v>29.5</v>
      </c>
    </row>
    <row r="44" spans="1:16" x14ac:dyDescent="0.25">
      <c r="A44" s="6">
        <v>390</v>
      </c>
      <c r="B44" s="4">
        <f>IF('KN 2021 po 10'!R44=0,"",'KN 2021 po 10'!R44)</f>
        <v>44</v>
      </c>
      <c r="C44" s="4">
        <f>IF('KN 2021 po 10'!S44=0,"",'KN 2021 po 10'!S44)</f>
        <v>20</v>
      </c>
      <c r="D44" s="4">
        <f>IF('KN 2021 po 10'!T44=0,"",'KN 2021 po 10'!T44)</f>
        <v>24</v>
      </c>
      <c r="E44" s="4">
        <f>IF('KN 2021 po 10'!U44=0,"",'KN 2021 po 10'!U44)</f>
        <v>80</v>
      </c>
      <c r="F44" s="4">
        <f>IF('KN 2021 po 10'!V44=0,"",'KN 2021 po 10'!V44)</f>
        <v>30</v>
      </c>
      <c r="G44" s="4">
        <f>IF('KN 2021 po 10'!W44=0,"",'KN 2021 po 10'!W44)</f>
        <v>20</v>
      </c>
      <c r="H44" s="4">
        <f>IF('KN 2021 po 10'!X44=0,"",'KN 2021 po 10'!X44)</f>
        <v>20</v>
      </c>
      <c r="I44" s="4">
        <f>IF('KN 2021 po 10'!Y44=0,"",'KN 2021 po 10'!Y44)</f>
        <v>22</v>
      </c>
      <c r="J44" s="4">
        <f>IF('KN 2021 po 10'!Z44=0,"",'KN 2021 po 10'!Z44)</f>
        <v>22</v>
      </c>
      <c r="K44" s="4">
        <f>IF('KN 2021 po 10'!AA44=0,"",'KN 2021 po 10'!AA44)</f>
        <v>24</v>
      </c>
      <c r="L44" s="4">
        <f>IF('KN 2021 po 10'!AB44=0,"",'KN 2021 po 10'!AB44)</f>
        <v>14</v>
      </c>
      <c r="M44" s="4">
        <f>IF('KN 2021 po 10'!AC44=0,"",'KN 2021 po 10'!AC44)</f>
        <v>52</v>
      </c>
      <c r="N44" s="51">
        <f>IF('KN 2021 po 10'!AD44=0,"",'KN 2021 po 10'!AD44)</f>
        <v>1</v>
      </c>
      <c r="O44" s="4">
        <f>IF('KN 2021 po 10'!AE44=0,"",'KN 2021 po 10'!AE44)</f>
        <v>40</v>
      </c>
      <c r="P44" s="4">
        <f>IF('KN 2021 po 10'!AF44=0,"",'KN 2021 po 10'!AF44)</f>
        <v>29.5</v>
      </c>
    </row>
    <row r="45" spans="1:16" x14ac:dyDescent="0.25">
      <c r="A45" s="6">
        <v>400</v>
      </c>
      <c r="B45" s="4">
        <f>IF('KN 2021 po 10'!R45=0,"",'KN 2021 po 10'!R45)</f>
        <v>44</v>
      </c>
      <c r="C45" s="4">
        <f>IF('KN 2021 po 10'!S45=0,"",'KN 2021 po 10'!S45)</f>
        <v>20</v>
      </c>
      <c r="D45" s="4">
        <f>IF('KN 2021 po 10'!T45=0,"",'KN 2021 po 10'!T45)</f>
        <v>24</v>
      </c>
      <c r="E45" s="4">
        <f>IF('KN 2021 po 10'!U45=0,"",'KN 2021 po 10'!U45)</f>
        <v>80</v>
      </c>
      <c r="F45" s="4">
        <f>IF('KN 2021 po 10'!V45=0,"",'KN 2021 po 10'!V45)</f>
        <v>30</v>
      </c>
      <c r="G45" s="4">
        <f>IF('KN 2021 po 10'!W45=0,"",'KN 2021 po 10'!W45)</f>
        <v>20</v>
      </c>
      <c r="H45" s="4">
        <f>IF('KN 2021 po 10'!X45=0,"",'KN 2021 po 10'!X45)</f>
        <v>20</v>
      </c>
      <c r="I45" s="4">
        <f>IF('KN 2021 po 10'!Y45=0,"",'KN 2021 po 10'!Y45)</f>
        <v>22</v>
      </c>
      <c r="J45" s="4">
        <f>IF('KN 2021 po 10'!Z45=0,"",'KN 2021 po 10'!Z45)</f>
        <v>22</v>
      </c>
      <c r="K45" s="4">
        <f>IF('KN 2021 po 10'!AA45=0,"",'KN 2021 po 10'!AA45)</f>
        <v>24</v>
      </c>
      <c r="L45" s="4">
        <f>IF('KN 2021 po 10'!AB45=0,"",'KN 2021 po 10'!AB45)</f>
        <v>14</v>
      </c>
      <c r="M45" s="4">
        <f>IF('KN 2021 po 10'!AC45=0,"",'KN 2021 po 10'!AC45)</f>
        <v>52</v>
      </c>
      <c r="N45" s="51">
        <f>IF('KN 2021 po 10'!AD45=0,"",'KN 2021 po 10'!AD45)</f>
        <v>1</v>
      </c>
      <c r="O45" s="4">
        <f>IF('KN 2021 po 10'!AE45=0,"",'KN 2021 po 10'!AE45)</f>
        <v>40</v>
      </c>
      <c r="P45" s="4">
        <f>IF('KN 2021 po 10'!AF45=0,"",'KN 2021 po 10'!AF45)</f>
        <v>29.5</v>
      </c>
    </row>
    <row r="46" spans="1:16" x14ac:dyDescent="0.25">
      <c r="A46" s="6">
        <v>410</v>
      </c>
      <c r="B46" s="4">
        <f>IF('KN 2021 po 10'!R46=0,"",'KN 2021 po 10'!R46)</f>
        <v>44</v>
      </c>
      <c r="C46" s="4">
        <f>IF('KN 2021 po 10'!S46=0,"",'KN 2021 po 10'!S46)</f>
        <v>20</v>
      </c>
      <c r="D46" s="4">
        <f>IF('KN 2021 po 10'!T46=0,"",'KN 2021 po 10'!T46)</f>
        <v>24</v>
      </c>
      <c r="E46" s="4">
        <f>IF('KN 2021 po 10'!U46=0,"",'KN 2021 po 10'!U46)</f>
        <v>80</v>
      </c>
      <c r="F46" s="4">
        <f>IF('KN 2021 po 10'!V46=0,"",'KN 2021 po 10'!V46)</f>
        <v>30</v>
      </c>
      <c r="G46" s="4">
        <f>IF('KN 2021 po 10'!W46=0,"",'KN 2021 po 10'!W46)</f>
        <v>20</v>
      </c>
      <c r="H46" s="4">
        <f>IF('KN 2021 po 10'!X46=0,"",'KN 2021 po 10'!X46)</f>
        <v>20</v>
      </c>
      <c r="I46" s="4">
        <f>IF('KN 2021 po 10'!Y46=0,"",'KN 2021 po 10'!Y46)</f>
        <v>22</v>
      </c>
      <c r="J46" s="4">
        <f>IF('KN 2021 po 10'!Z46=0,"",'KN 2021 po 10'!Z46)</f>
        <v>22</v>
      </c>
      <c r="K46" s="4">
        <f>IF('KN 2021 po 10'!AA46=0,"",'KN 2021 po 10'!AA46)</f>
        <v>24</v>
      </c>
      <c r="L46" s="4">
        <f>IF('KN 2021 po 10'!AB46=0,"",'KN 2021 po 10'!AB46)</f>
        <v>14</v>
      </c>
      <c r="M46" s="4">
        <f>IF('KN 2021 po 10'!AC46=0,"",'KN 2021 po 10'!AC46)</f>
        <v>52</v>
      </c>
      <c r="N46" s="51">
        <f>IF('KN 2021 po 10'!AD46=0,"",'KN 2021 po 10'!AD46)</f>
        <v>1</v>
      </c>
      <c r="O46" s="4">
        <f>IF('KN 2021 po 10'!AE46=0,"",'KN 2021 po 10'!AE46)</f>
        <v>40</v>
      </c>
      <c r="P46" s="4">
        <f>IF('KN 2021 po 10'!AF46=0,"",'KN 2021 po 10'!AF46)</f>
        <v>29.5</v>
      </c>
    </row>
    <row r="47" spans="1:16" x14ac:dyDescent="0.25">
      <c r="A47" s="6">
        <v>420</v>
      </c>
      <c r="B47" s="4">
        <f>IF('KN 2021 po 10'!R47=0,"",'KN 2021 po 10'!R47)</f>
        <v>44</v>
      </c>
      <c r="C47" s="4">
        <f>IF('KN 2021 po 10'!S47=0,"",'KN 2021 po 10'!S47)</f>
        <v>20</v>
      </c>
      <c r="D47" s="4">
        <f>IF('KN 2021 po 10'!T47=0,"",'KN 2021 po 10'!T47)</f>
        <v>24</v>
      </c>
      <c r="E47" s="4">
        <f>IF('KN 2021 po 10'!U47=0,"",'KN 2021 po 10'!U47)</f>
        <v>80</v>
      </c>
      <c r="F47" s="4">
        <f>IF('KN 2021 po 10'!V47=0,"",'KN 2021 po 10'!V47)</f>
        <v>30</v>
      </c>
      <c r="G47" s="4">
        <f>IF('KN 2021 po 10'!W47=0,"",'KN 2021 po 10'!W47)</f>
        <v>20</v>
      </c>
      <c r="H47" s="4">
        <f>IF('KN 2021 po 10'!X47=0,"",'KN 2021 po 10'!X47)</f>
        <v>20</v>
      </c>
      <c r="I47" s="4">
        <f>IF('KN 2021 po 10'!Y47=0,"",'KN 2021 po 10'!Y47)</f>
        <v>22</v>
      </c>
      <c r="J47" s="4">
        <f>IF('KN 2021 po 10'!Z47=0,"",'KN 2021 po 10'!Z47)</f>
        <v>22</v>
      </c>
      <c r="K47" s="4">
        <f>IF('KN 2021 po 10'!AA47=0,"",'KN 2021 po 10'!AA47)</f>
        <v>24</v>
      </c>
      <c r="L47" s="4">
        <f>IF('KN 2021 po 10'!AB47=0,"",'KN 2021 po 10'!AB47)</f>
        <v>14</v>
      </c>
      <c r="M47" s="4">
        <f>IF('KN 2021 po 10'!AC47=0,"",'KN 2021 po 10'!AC47)</f>
        <v>52</v>
      </c>
      <c r="N47" s="51">
        <f>IF('KN 2021 po 10'!AD47=0,"",'KN 2021 po 10'!AD47)</f>
        <v>1</v>
      </c>
      <c r="O47" s="4">
        <f>IF('KN 2021 po 10'!AE47=0,"",'KN 2021 po 10'!AE47)</f>
        <v>40</v>
      </c>
      <c r="P47" s="4">
        <f>IF('KN 2021 po 10'!AF47=0,"",'KN 2021 po 10'!AF47)</f>
        <v>29.5</v>
      </c>
    </row>
    <row r="48" spans="1:16" x14ac:dyDescent="0.25">
      <c r="A48" s="6">
        <v>430</v>
      </c>
      <c r="B48" s="4">
        <f>IF('KN 2021 po 10'!R48=0,"",'KN 2021 po 10'!R48)</f>
        <v>44</v>
      </c>
      <c r="C48" s="4">
        <f>IF('KN 2021 po 10'!S48=0,"",'KN 2021 po 10'!S48)</f>
        <v>20</v>
      </c>
      <c r="D48" s="4">
        <f>IF('KN 2021 po 10'!T48=0,"",'KN 2021 po 10'!T48)</f>
        <v>24</v>
      </c>
      <c r="E48" s="4">
        <f>IF('KN 2021 po 10'!U48=0,"",'KN 2021 po 10'!U48)</f>
        <v>80</v>
      </c>
      <c r="F48" s="4">
        <f>IF('KN 2021 po 10'!V48=0,"",'KN 2021 po 10'!V48)</f>
        <v>30</v>
      </c>
      <c r="G48" s="4">
        <f>IF('KN 2021 po 10'!W48=0,"",'KN 2021 po 10'!W48)</f>
        <v>20</v>
      </c>
      <c r="H48" s="4">
        <f>IF('KN 2021 po 10'!X48=0,"",'KN 2021 po 10'!X48)</f>
        <v>20</v>
      </c>
      <c r="I48" s="4">
        <f>IF('KN 2021 po 10'!Y48=0,"",'KN 2021 po 10'!Y48)</f>
        <v>22</v>
      </c>
      <c r="J48" s="4">
        <f>IF('KN 2021 po 10'!Z48=0,"",'KN 2021 po 10'!Z48)</f>
        <v>22</v>
      </c>
      <c r="K48" s="4">
        <f>IF('KN 2021 po 10'!AA48=0,"",'KN 2021 po 10'!AA48)</f>
        <v>24</v>
      </c>
      <c r="L48" s="4">
        <f>IF('KN 2021 po 10'!AB48=0,"",'KN 2021 po 10'!AB48)</f>
        <v>14</v>
      </c>
      <c r="M48" s="4">
        <f>IF('KN 2021 po 10'!AC48=0,"",'KN 2021 po 10'!AC48)</f>
        <v>52</v>
      </c>
      <c r="N48" s="51">
        <f>IF('KN 2021 po 10'!AD48=0,"",'KN 2021 po 10'!AD48)</f>
        <v>1</v>
      </c>
      <c r="O48" s="4">
        <f>IF('KN 2021 po 10'!AE48=0,"",'KN 2021 po 10'!AE48)</f>
        <v>40</v>
      </c>
      <c r="P48" s="4">
        <f>IF('KN 2021 po 10'!AF48=0,"",'KN 2021 po 10'!AF48)</f>
        <v>29.5</v>
      </c>
    </row>
    <row r="49" spans="1:16" x14ac:dyDescent="0.25">
      <c r="A49" s="6">
        <v>440</v>
      </c>
      <c r="B49" s="4">
        <f>IF('KN 2021 po 10'!R49=0,"",'KN 2021 po 10'!R49)</f>
        <v>44</v>
      </c>
      <c r="C49" s="4">
        <f>IF('KN 2021 po 10'!S49=0,"",'KN 2021 po 10'!S49)</f>
        <v>20</v>
      </c>
      <c r="D49" s="4">
        <f>IF('KN 2021 po 10'!T49=0,"",'KN 2021 po 10'!T49)</f>
        <v>24</v>
      </c>
      <c r="E49" s="4">
        <f>IF('KN 2021 po 10'!U49=0,"",'KN 2021 po 10'!U49)</f>
        <v>80</v>
      </c>
      <c r="F49" s="4">
        <f>IF('KN 2021 po 10'!V49=0,"",'KN 2021 po 10'!V49)</f>
        <v>30</v>
      </c>
      <c r="G49" s="4">
        <f>IF('KN 2021 po 10'!W49=0,"",'KN 2021 po 10'!W49)</f>
        <v>20</v>
      </c>
      <c r="H49" s="4">
        <f>IF('KN 2021 po 10'!X49=0,"",'KN 2021 po 10'!X49)</f>
        <v>20</v>
      </c>
      <c r="I49" s="4">
        <f>IF('KN 2021 po 10'!Y49=0,"",'KN 2021 po 10'!Y49)</f>
        <v>22</v>
      </c>
      <c r="J49" s="4">
        <f>IF('KN 2021 po 10'!Z49=0,"",'KN 2021 po 10'!Z49)</f>
        <v>22</v>
      </c>
      <c r="K49" s="4">
        <f>IF('KN 2021 po 10'!AA49=0,"",'KN 2021 po 10'!AA49)</f>
        <v>24</v>
      </c>
      <c r="L49" s="4">
        <f>IF('KN 2021 po 10'!AB49=0,"",'KN 2021 po 10'!AB49)</f>
        <v>14</v>
      </c>
      <c r="M49" s="4">
        <f>IF('KN 2021 po 10'!AC49=0,"",'KN 2021 po 10'!AC49)</f>
        <v>52</v>
      </c>
      <c r="N49" s="51">
        <f>IF('KN 2021 po 10'!AD49=0,"",'KN 2021 po 10'!AD49)</f>
        <v>1</v>
      </c>
      <c r="O49" s="4">
        <f>IF('KN 2021 po 10'!AE49=0,"",'KN 2021 po 10'!AE49)</f>
        <v>40</v>
      </c>
      <c r="P49" s="4">
        <f>IF('KN 2021 po 10'!AF49=0,"",'KN 2021 po 10'!AF49)</f>
        <v>29.5</v>
      </c>
    </row>
    <row r="50" spans="1:16" x14ac:dyDescent="0.25">
      <c r="A50" s="6">
        <v>450</v>
      </c>
      <c r="B50" s="4">
        <f>IF('KN 2021 po 10'!R50=0,"",'KN 2021 po 10'!R50)</f>
        <v>44</v>
      </c>
      <c r="C50" s="4">
        <f>IF('KN 2021 po 10'!S50=0,"",'KN 2021 po 10'!S50)</f>
        <v>20</v>
      </c>
      <c r="D50" s="4">
        <f>IF('KN 2021 po 10'!T50=0,"",'KN 2021 po 10'!T50)</f>
        <v>24</v>
      </c>
      <c r="E50" s="4">
        <f>IF('KN 2021 po 10'!U50=0,"",'KN 2021 po 10'!U50)</f>
        <v>80</v>
      </c>
      <c r="F50" s="4">
        <f>IF('KN 2021 po 10'!V50=0,"",'KN 2021 po 10'!V50)</f>
        <v>30</v>
      </c>
      <c r="G50" s="4">
        <f>IF('KN 2021 po 10'!W50=0,"",'KN 2021 po 10'!W50)</f>
        <v>20</v>
      </c>
      <c r="H50" s="4">
        <f>IF('KN 2021 po 10'!X50=0,"",'KN 2021 po 10'!X50)</f>
        <v>20</v>
      </c>
      <c r="I50" s="4">
        <f>IF('KN 2021 po 10'!Y50=0,"",'KN 2021 po 10'!Y50)</f>
        <v>22</v>
      </c>
      <c r="J50" s="4">
        <f>IF('KN 2021 po 10'!Z50=0,"",'KN 2021 po 10'!Z50)</f>
        <v>22</v>
      </c>
      <c r="K50" s="4">
        <f>IF('KN 2021 po 10'!AA50=0,"",'KN 2021 po 10'!AA50)</f>
        <v>24</v>
      </c>
      <c r="L50" s="4">
        <f>IF('KN 2021 po 10'!AB50=0,"",'KN 2021 po 10'!AB50)</f>
        <v>14</v>
      </c>
      <c r="M50" s="4">
        <f>IF('KN 2021 po 10'!AC50=0,"",'KN 2021 po 10'!AC50)</f>
        <v>52</v>
      </c>
      <c r="N50" s="51">
        <f>IF('KN 2021 po 10'!AD50=0,"",'KN 2021 po 10'!AD50)</f>
        <v>1</v>
      </c>
      <c r="O50" s="4">
        <f>IF('KN 2021 po 10'!AE50=0,"",'KN 2021 po 10'!AE50)</f>
        <v>40</v>
      </c>
      <c r="P50" s="4">
        <f>IF('KN 2021 po 10'!AF50=0,"",'KN 2021 po 10'!AF50)</f>
        <v>29.5</v>
      </c>
    </row>
    <row r="51" spans="1:16" x14ac:dyDescent="0.25">
      <c r="A51" s="6">
        <v>460</v>
      </c>
      <c r="B51" s="4">
        <f>IF('KN 2021 po 10'!R51=0,"",'KN 2021 po 10'!R51)</f>
        <v>44</v>
      </c>
      <c r="C51" s="4">
        <f>IF('KN 2021 po 10'!S51=0,"",'KN 2021 po 10'!S51)</f>
        <v>20</v>
      </c>
      <c r="D51" s="4">
        <f>IF('KN 2021 po 10'!T51=0,"",'KN 2021 po 10'!T51)</f>
        <v>24</v>
      </c>
      <c r="E51" s="4">
        <f>IF('KN 2021 po 10'!U51=0,"",'KN 2021 po 10'!U51)</f>
        <v>80</v>
      </c>
      <c r="F51" s="4">
        <f>IF('KN 2021 po 10'!V51=0,"",'KN 2021 po 10'!V51)</f>
        <v>30</v>
      </c>
      <c r="G51" s="4">
        <f>IF('KN 2021 po 10'!W51=0,"",'KN 2021 po 10'!W51)</f>
        <v>20</v>
      </c>
      <c r="H51" s="4">
        <f>IF('KN 2021 po 10'!X51=0,"",'KN 2021 po 10'!X51)</f>
        <v>20</v>
      </c>
      <c r="I51" s="4">
        <f>IF('KN 2021 po 10'!Y51=0,"",'KN 2021 po 10'!Y51)</f>
        <v>22</v>
      </c>
      <c r="J51" s="4">
        <f>IF('KN 2021 po 10'!Z51=0,"",'KN 2021 po 10'!Z51)</f>
        <v>22</v>
      </c>
      <c r="K51" s="4">
        <f>IF('KN 2021 po 10'!AA51=0,"",'KN 2021 po 10'!AA51)</f>
        <v>24</v>
      </c>
      <c r="L51" s="4">
        <f>IF('KN 2021 po 10'!AB51=0,"",'KN 2021 po 10'!AB51)</f>
        <v>14</v>
      </c>
      <c r="M51" s="4">
        <f>IF('KN 2021 po 10'!AC51=0,"",'KN 2021 po 10'!AC51)</f>
        <v>52</v>
      </c>
      <c r="N51" s="51">
        <f>IF('KN 2021 po 10'!AD51=0,"",'KN 2021 po 10'!AD51)</f>
        <v>1</v>
      </c>
      <c r="O51" s="4">
        <f>IF('KN 2021 po 10'!AE51=0,"",'KN 2021 po 10'!AE51)</f>
        <v>40</v>
      </c>
      <c r="P51" s="4">
        <f>IF('KN 2021 po 10'!AF51=0,"",'KN 2021 po 10'!AF51)</f>
        <v>29.5</v>
      </c>
    </row>
    <row r="52" spans="1:16" x14ac:dyDescent="0.25">
      <c r="A52" s="6">
        <v>470</v>
      </c>
      <c r="B52" s="4">
        <f>IF('KN 2021 po 10'!R52=0,"",'KN 2021 po 10'!R52)</f>
        <v>44</v>
      </c>
      <c r="C52" s="4">
        <f>IF('KN 2021 po 10'!S52=0,"",'KN 2021 po 10'!S52)</f>
        <v>20</v>
      </c>
      <c r="D52" s="4">
        <f>IF('KN 2021 po 10'!T52=0,"",'KN 2021 po 10'!T52)</f>
        <v>24</v>
      </c>
      <c r="E52" s="4">
        <f>IF('KN 2021 po 10'!U52=0,"",'KN 2021 po 10'!U52)</f>
        <v>80</v>
      </c>
      <c r="F52" s="4">
        <f>IF('KN 2021 po 10'!V52=0,"",'KN 2021 po 10'!V52)</f>
        <v>30</v>
      </c>
      <c r="G52" s="4">
        <f>IF('KN 2021 po 10'!W52=0,"",'KN 2021 po 10'!W52)</f>
        <v>20</v>
      </c>
      <c r="H52" s="4">
        <f>IF('KN 2021 po 10'!X52=0,"",'KN 2021 po 10'!X52)</f>
        <v>20</v>
      </c>
      <c r="I52" s="4">
        <f>IF('KN 2021 po 10'!Y52=0,"",'KN 2021 po 10'!Y52)</f>
        <v>22</v>
      </c>
      <c r="J52" s="4">
        <f>IF('KN 2021 po 10'!Z52=0,"",'KN 2021 po 10'!Z52)</f>
        <v>22</v>
      </c>
      <c r="K52" s="4">
        <f>IF('KN 2021 po 10'!AA52=0,"",'KN 2021 po 10'!AA52)</f>
        <v>24</v>
      </c>
      <c r="L52" s="4">
        <f>IF('KN 2021 po 10'!AB52=0,"",'KN 2021 po 10'!AB52)</f>
        <v>14</v>
      </c>
      <c r="M52" s="4">
        <f>IF('KN 2021 po 10'!AC52=0,"",'KN 2021 po 10'!AC52)</f>
        <v>52</v>
      </c>
      <c r="N52" s="51">
        <f>IF('KN 2021 po 10'!AD52=0,"",'KN 2021 po 10'!AD52)</f>
        <v>1</v>
      </c>
      <c r="O52" s="4">
        <f>IF('KN 2021 po 10'!AE52=0,"",'KN 2021 po 10'!AE52)</f>
        <v>40</v>
      </c>
      <c r="P52" s="4">
        <f>IF('KN 2021 po 10'!AF52=0,"",'KN 2021 po 10'!AF52)</f>
        <v>29.5</v>
      </c>
    </row>
    <row r="53" spans="1:16" x14ac:dyDescent="0.25">
      <c r="A53" s="6">
        <v>480</v>
      </c>
      <c r="B53" s="4">
        <f>IF('KN 2021 po 10'!R53=0,"",'KN 2021 po 10'!R53)</f>
        <v>44</v>
      </c>
      <c r="C53" s="4">
        <f>IF('KN 2021 po 10'!S53=0,"",'KN 2021 po 10'!S53)</f>
        <v>20</v>
      </c>
      <c r="D53" s="4">
        <f>IF('KN 2021 po 10'!T53=0,"",'KN 2021 po 10'!T53)</f>
        <v>24</v>
      </c>
      <c r="E53" s="4">
        <f>IF('KN 2021 po 10'!U53=0,"",'KN 2021 po 10'!U53)</f>
        <v>80</v>
      </c>
      <c r="F53" s="4">
        <f>IF('KN 2021 po 10'!V53=0,"",'KN 2021 po 10'!V53)</f>
        <v>30</v>
      </c>
      <c r="G53" s="4">
        <f>IF('KN 2021 po 10'!W53=0,"",'KN 2021 po 10'!W53)</f>
        <v>20</v>
      </c>
      <c r="H53" s="4">
        <f>IF('KN 2021 po 10'!X53=0,"",'KN 2021 po 10'!X53)</f>
        <v>20</v>
      </c>
      <c r="I53" s="4">
        <f>IF('KN 2021 po 10'!Y53=0,"",'KN 2021 po 10'!Y53)</f>
        <v>22</v>
      </c>
      <c r="J53" s="4">
        <f>IF('KN 2021 po 10'!Z53=0,"",'KN 2021 po 10'!Z53)</f>
        <v>22</v>
      </c>
      <c r="K53" s="4">
        <f>IF('KN 2021 po 10'!AA53=0,"",'KN 2021 po 10'!AA53)</f>
        <v>24</v>
      </c>
      <c r="L53" s="4">
        <f>IF('KN 2021 po 10'!AB53=0,"",'KN 2021 po 10'!AB53)</f>
        <v>14</v>
      </c>
      <c r="M53" s="4">
        <f>IF('KN 2021 po 10'!AC53=0,"",'KN 2021 po 10'!AC53)</f>
        <v>52</v>
      </c>
      <c r="N53" s="51">
        <f>IF('KN 2021 po 10'!AD53=0,"",'KN 2021 po 10'!AD53)</f>
        <v>1</v>
      </c>
      <c r="O53" s="4">
        <f>IF('KN 2021 po 10'!AE53=0,"",'KN 2021 po 10'!AE53)</f>
        <v>40</v>
      </c>
      <c r="P53" s="4">
        <f>IF('KN 2021 po 10'!AF53=0,"",'KN 2021 po 10'!AF53)</f>
        <v>29.5</v>
      </c>
    </row>
    <row r="54" spans="1:16" x14ac:dyDescent="0.25">
      <c r="A54" s="6">
        <v>490</v>
      </c>
      <c r="B54" s="4">
        <f>IF('KN 2021 po 10'!R54=0,"",'KN 2021 po 10'!R54)</f>
        <v>44</v>
      </c>
      <c r="C54" s="4">
        <f>IF('KN 2021 po 10'!S54=0,"",'KN 2021 po 10'!S54)</f>
        <v>20</v>
      </c>
      <c r="D54" s="4">
        <f>IF('KN 2021 po 10'!T54=0,"",'KN 2021 po 10'!T54)</f>
        <v>24</v>
      </c>
      <c r="E54" s="4">
        <f>IF('KN 2021 po 10'!U54=0,"",'KN 2021 po 10'!U54)</f>
        <v>80</v>
      </c>
      <c r="F54" s="4">
        <f>IF('KN 2021 po 10'!V54=0,"",'KN 2021 po 10'!V54)</f>
        <v>30</v>
      </c>
      <c r="G54" s="4">
        <f>IF('KN 2021 po 10'!W54=0,"",'KN 2021 po 10'!W54)</f>
        <v>20</v>
      </c>
      <c r="H54" s="4">
        <f>IF('KN 2021 po 10'!X54=0,"",'KN 2021 po 10'!X54)</f>
        <v>20</v>
      </c>
      <c r="I54" s="4">
        <f>IF('KN 2021 po 10'!Y54=0,"",'KN 2021 po 10'!Y54)</f>
        <v>22</v>
      </c>
      <c r="J54" s="4">
        <f>IF('KN 2021 po 10'!Z54=0,"",'KN 2021 po 10'!Z54)</f>
        <v>22</v>
      </c>
      <c r="K54" s="4">
        <f>IF('KN 2021 po 10'!AA54=0,"",'KN 2021 po 10'!AA54)</f>
        <v>24</v>
      </c>
      <c r="L54" s="4">
        <f>IF('KN 2021 po 10'!AB54=0,"",'KN 2021 po 10'!AB54)</f>
        <v>14</v>
      </c>
      <c r="M54" s="4">
        <f>IF('KN 2021 po 10'!AC54=0,"",'KN 2021 po 10'!AC54)</f>
        <v>52</v>
      </c>
      <c r="N54" s="51">
        <f>IF('KN 2021 po 10'!AD54=0,"",'KN 2021 po 10'!AD54)</f>
        <v>1</v>
      </c>
      <c r="O54" s="4">
        <f>IF('KN 2021 po 10'!AE54=0,"",'KN 2021 po 10'!AE54)</f>
        <v>40</v>
      </c>
      <c r="P54" s="4">
        <f>IF('KN 2021 po 10'!AF54=0,"",'KN 2021 po 10'!AF54)</f>
        <v>29.5</v>
      </c>
    </row>
    <row r="55" spans="1:16" x14ac:dyDescent="0.25">
      <c r="A55" s="6">
        <v>500</v>
      </c>
      <c r="B55" s="4">
        <f>IF('KN 2021 po 10'!R55=0,"",'KN 2021 po 10'!R55)</f>
        <v>44</v>
      </c>
      <c r="C55" s="4">
        <f>IF('KN 2021 po 10'!S55=0,"",'KN 2021 po 10'!S55)</f>
        <v>20</v>
      </c>
      <c r="D55" s="4">
        <f>IF('KN 2021 po 10'!T55=0,"",'KN 2021 po 10'!T55)</f>
        <v>24</v>
      </c>
      <c r="E55" s="4">
        <f>IF('KN 2021 po 10'!U55=0,"",'KN 2021 po 10'!U55)</f>
        <v>80</v>
      </c>
      <c r="F55" s="4">
        <f>IF('KN 2021 po 10'!V55=0,"",'KN 2021 po 10'!V55)</f>
        <v>30</v>
      </c>
      <c r="G55" s="4">
        <f>IF('KN 2021 po 10'!W55=0,"",'KN 2021 po 10'!W55)</f>
        <v>20</v>
      </c>
      <c r="H55" s="4">
        <f>IF('KN 2021 po 10'!X55=0,"",'KN 2021 po 10'!X55)</f>
        <v>20</v>
      </c>
      <c r="I55" s="4">
        <f>IF('KN 2021 po 10'!Y55=0,"",'KN 2021 po 10'!Y55)</f>
        <v>22</v>
      </c>
      <c r="J55" s="4">
        <f>IF('KN 2021 po 10'!Z55=0,"",'KN 2021 po 10'!Z55)</f>
        <v>22</v>
      </c>
      <c r="K55" s="4">
        <f>IF('KN 2021 po 10'!AA55=0,"",'KN 2021 po 10'!AA55)</f>
        <v>24</v>
      </c>
      <c r="L55" s="4">
        <f>IF('KN 2021 po 10'!AB55=0,"",'KN 2021 po 10'!AB55)</f>
        <v>14</v>
      </c>
      <c r="M55" s="4">
        <f>IF('KN 2021 po 10'!AC55=0,"",'KN 2021 po 10'!AC55)</f>
        <v>52</v>
      </c>
      <c r="N55" s="51">
        <f>IF('KN 2021 po 10'!AD55=0,"",'KN 2021 po 10'!AD55)</f>
        <v>1</v>
      </c>
      <c r="O55" s="4">
        <f>IF('KN 2021 po 10'!AE55=0,"",'KN 2021 po 10'!AE55)</f>
        <v>40</v>
      </c>
      <c r="P55" s="4">
        <f>IF('KN 2021 po 10'!AF55=0,"",'KN 2021 po 10'!AF55)</f>
        <v>29.5</v>
      </c>
    </row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  <pageSetUpPr fitToPage="1"/>
  </sheetPr>
  <dimension ref="A1:P133"/>
  <sheetViews>
    <sheetView zoomScale="112" zoomScaleNormal="112" workbookViewId="0">
      <pane xSplit="1" ySplit="5" topLeftCell="B26" activePane="bottomRight" state="frozen"/>
      <selection activeCell="R21" sqref="R21"/>
      <selection pane="topRight" activeCell="R21" sqref="R21"/>
      <selection pane="bottomLeft" activeCell="R21" sqref="R21"/>
      <selection pane="bottomRight" activeCell="R21" sqref="R21"/>
    </sheetView>
  </sheetViews>
  <sheetFormatPr defaultColWidth="9.140625" defaultRowHeight="15" x14ac:dyDescent="0.25"/>
  <cols>
    <col min="1" max="1" width="4.7109375" customWidth="1"/>
    <col min="2" max="16" width="7.7109375" customWidth="1"/>
  </cols>
  <sheetData>
    <row r="1" spans="1:16" ht="18.75" x14ac:dyDescent="0.3">
      <c r="A1" s="49"/>
      <c r="B1" s="72" t="str">
        <f>'Tabulka č. 1'!B1:P1</f>
        <v>Krajské normativy školní kluby v roce 2022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5.7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.75" x14ac:dyDescent="0.25">
      <c r="A3" s="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2" customFormat="1" ht="15.75" x14ac:dyDescent="0.25">
      <c r="A4" s="75" t="s">
        <v>15</v>
      </c>
      <c r="B4" s="81" t="s">
        <v>17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79" t="s">
        <v>14</v>
      </c>
    </row>
    <row r="5" spans="1:16" s="25" customFormat="1" ht="76.5" customHeight="1" x14ac:dyDescent="0.25">
      <c r="A5" s="75"/>
      <c r="B5" s="41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80"/>
    </row>
    <row r="6" spans="1:16" x14ac:dyDescent="0.25">
      <c r="A6" s="6">
        <v>10</v>
      </c>
      <c r="B6" s="12">
        <f>IF('KN 2021 po 10'!BN6=0,"",'KN 2021 po 10'!BN6)</f>
        <v>20</v>
      </c>
      <c r="C6" s="12">
        <f>IF('KN 2021 po 10'!BO6=0,"",'KN 2021 po 10'!BO6)</f>
        <v>20</v>
      </c>
      <c r="D6" s="12">
        <f>IF('KN 2021 po 10'!BP6=0,"",'KN 2021 po 10'!BP6)</f>
        <v>86</v>
      </c>
      <c r="E6" s="12">
        <f>IF('KN 2021 po 10'!BQ6=0,"",'KN 2021 po 10'!BQ6)</f>
        <v>20</v>
      </c>
      <c r="F6" s="12">
        <f>IF('KN 2021 po 10'!BR6=0,"",'KN 2021 po 10'!BR6)</f>
        <v>96</v>
      </c>
      <c r="G6" s="12">
        <f>IF('KN 2021 po 10'!BS6=0,"",'KN 2021 po 10'!BS6)</f>
        <v>20</v>
      </c>
      <c r="H6" s="12">
        <f>IF('KN 2021 po 10'!BT6=0,"",'KN 2021 po 10'!BT6)</f>
        <v>20</v>
      </c>
      <c r="I6" s="12">
        <f>IF('KN 2021 po 10'!BU6=0,"",'KN 2021 po 10'!BU6)</f>
        <v>20</v>
      </c>
      <c r="J6" s="12">
        <f>IF('KN 2021 po 10'!BV6=0,"",'KN 2021 po 10'!BV6)</f>
        <v>89.97</v>
      </c>
      <c r="K6" s="12">
        <f>IF('KN 2021 po 10'!BW6=0,"",'KN 2021 po 10'!BW6)</f>
        <v>20</v>
      </c>
      <c r="L6" s="12">
        <f>IF('KN 2021 po 10'!BX6=0,"",'KN 2021 po 10'!BX6)</f>
        <v>119.72</v>
      </c>
      <c r="M6" s="12">
        <f>IF('KN 2021 po 10'!BY6=0,"",'KN 2021 po 10'!BY6)</f>
        <v>20</v>
      </c>
      <c r="N6" s="52">
        <f>IF('KN 2021 po 10'!BZ6=0,"",'KN 2021 po 10'!BZ6)</f>
        <v>104</v>
      </c>
      <c r="O6" s="12">
        <f>IF('KN 2021 po 10'!CA6=0,"",'KN 2021 po 10'!CA6)</f>
        <v>20</v>
      </c>
      <c r="P6" s="12">
        <f>IF('KN 2021 po 10'!CB6=0,"",'KN 2021 po 10'!CB6)</f>
        <v>48.263571428571431</v>
      </c>
    </row>
    <row r="7" spans="1:16" x14ac:dyDescent="0.25">
      <c r="A7" s="6">
        <v>20</v>
      </c>
      <c r="B7" s="12">
        <f>IF('KN 2021 po 10'!BN7=0,"",'KN 2021 po 10'!BN7)</f>
        <v>40</v>
      </c>
      <c r="C7" s="12">
        <f>IF('KN 2021 po 10'!BO7=0,"",'KN 2021 po 10'!BO7)</f>
        <v>39.80795230992959</v>
      </c>
      <c r="D7" s="12">
        <f>IF('KN 2021 po 10'!BP7=0,"",'KN 2021 po 10'!BP7)</f>
        <v>86</v>
      </c>
      <c r="E7" s="12">
        <f>IF('KN 2021 po 10'!BQ7=0,"",'KN 2021 po 10'!BQ7)</f>
        <v>40</v>
      </c>
      <c r="F7" s="12">
        <f>IF('KN 2021 po 10'!BR7=0,"",'KN 2021 po 10'!BR7)</f>
        <v>96</v>
      </c>
      <c r="G7" s="12">
        <f>IF('KN 2021 po 10'!BS7=0,"",'KN 2021 po 10'!BS7)</f>
        <v>24</v>
      </c>
      <c r="H7" s="12">
        <f>IF('KN 2021 po 10'!BT7=0,"",'KN 2021 po 10'!BT7)</f>
        <v>40</v>
      </c>
      <c r="I7" s="12">
        <f>IF('KN 2021 po 10'!BU7=0,"",'KN 2021 po 10'!BU7)</f>
        <v>40</v>
      </c>
      <c r="J7" s="12">
        <f>IF('KN 2021 po 10'!BV7=0,"",'KN 2021 po 10'!BV7)</f>
        <v>89.97</v>
      </c>
      <c r="K7" s="12">
        <f>IF('KN 2021 po 10'!BW7=0,"",'KN 2021 po 10'!BW7)</f>
        <v>40</v>
      </c>
      <c r="L7" s="12">
        <f>IF('KN 2021 po 10'!BX7=0,"",'KN 2021 po 10'!BX7)</f>
        <v>119.72</v>
      </c>
      <c r="M7" s="12">
        <f>IF('KN 2021 po 10'!BY7=0,"",'KN 2021 po 10'!BY7)</f>
        <v>40</v>
      </c>
      <c r="N7" s="52">
        <f>IF('KN 2021 po 10'!BZ7=0,"",'KN 2021 po 10'!BZ7)</f>
        <v>108</v>
      </c>
      <c r="O7" s="12">
        <f>IF('KN 2021 po 10'!CA7=0,"",'KN 2021 po 10'!CA7)</f>
        <v>40</v>
      </c>
      <c r="P7" s="12">
        <f>IF('KN 2021 po 10'!CB7=0,"",'KN 2021 po 10'!CB7)</f>
        <v>60.249853736423539</v>
      </c>
    </row>
    <row r="8" spans="1:16" x14ac:dyDescent="0.25">
      <c r="A8" s="6">
        <v>30</v>
      </c>
      <c r="B8" s="12">
        <f>IF('KN 2021 po 10'!BN8=0,"",'KN 2021 po 10'!BN8)</f>
        <v>60</v>
      </c>
      <c r="C8" s="12">
        <f>IF('KN 2021 po 10'!BO8=0,"",'KN 2021 po 10'!BO8)</f>
        <v>58.053882174796996</v>
      </c>
      <c r="D8" s="12">
        <f>IF('KN 2021 po 10'!BP8=0,"",'KN 2021 po 10'!BP8)</f>
        <v>86</v>
      </c>
      <c r="E8" s="12">
        <f>IF('KN 2021 po 10'!BQ8=0,"",'KN 2021 po 10'!BQ8)</f>
        <v>60</v>
      </c>
      <c r="F8" s="12">
        <f>IF('KN 2021 po 10'!BR8=0,"",'KN 2021 po 10'!BR8)</f>
        <v>96</v>
      </c>
      <c r="G8" s="12">
        <f>IF('KN 2021 po 10'!BS8=0,"",'KN 2021 po 10'!BS8)</f>
        <v>28</v>
      </c>
      <c r="H8" s="12">
        <f>IF('KN 2021 po 10'!BT8=0,"",'KN 2021 po 10'!BT8)</f>
        <v>60</v>
      </c>
      <c r="I8" s="12">
        <f>IF('KN 2021 po 10'!BU8=0,"",'KN 2021 po 10'!BU8)</f>
        <v>53.14</v>
      </c>
      <c r="J8" s="12">
        <f>IF('KN 2021 po 10'!BV8=0,"",'KN 2021 po 10'!BV8)</f>
        <v>90.592975288487139</v>
      </c>
      <c r="K8" s="12">
        <f>IF('KN 2021 po 10'!BW8=0,"",'KN 2021 po 10'!BW8)</f>
        <v>60</v>
      </c>
      <c r="L8" s="12">
        <f>IF('KN 2021 po 10'!BX8=0,"",'KN 2021 po 10'!BX8)</f>
        <v>119.99</v>
      </c>
      <c r="M8" s="12">
        <f>IF('KN 2021 po 10'!BY8=0,"",'KN 2021 po 10'!BY8)</f>
        <v>60</v>
      </c>
      <c r="N8" s="52">
        <f>IF('KN 2021 po 10'!BZ8=0,"",'KN 2021 po 10'!BZ8)</f>
        <v>112</v>
      </c>
      <c r="O8" s="12">
        <f>IF('KN 2021 po 10'!CA8=0,"",'KN 2021 po 10'!CA8)</f>
        <v>60</v>
      </c>
      <c r="P8" s="12">
        <f>IF('KN 2021 po 10'!CB8=0,"",'KN 2021 po 10'!CB8)</f>
        <v>71.698346961663148</v>
      </c>
    </row>
    <row r="9" spans="1:16" x14ac:dyDescent="0.25">
      <c r="A9" s="6">
        <v>40</v>
      </c>
      <c r="B9" s="12">
        <f>IF('KN 2021 po 10'!BN9=0,"",'KN 2021 po 10'!BN9)</f>
        <v>80</v>
      </c>
      <c r="C9" s="12">
        <f>IF('KN 2021 po 10'!BO9=0,"",'KN 2021 po 10'!BO9)</f>
        <v>70.999575435127127</v>
      </c>
      <c r="D9" s="12">
        <f>IF('KN 2021 po 10'!BP9=0,"",'KN 2021 po 10'!BP9)</f>
        <v>86</v>
      </c>
      <c r="E9" s="12">
        <f>IF('KN 2021 po 10'!BQ9=0,"",'KN 2021 po 10'!BQ9)</f>
        <v>80</v>
      </c>
      <c r="F9" s="12">
        <f>IF('KN 2021 po 10'!BR9=0,"",'KN 2021 po 10'!BR9)</f>
        <v>96</v>
      </c>
      <c r="G9" s="12">
        <f>IF('KN 2021 po 10'!BS9=0,"",'KN 2021 po 10'!BS9)</f>
        <v>32</v>
      </c>
      <c r="H9" s="12">
        <f>IF('KN 2021 po 10'!BT9=0,"",'KN 2021 po 10'!BT9)</f>
        <v>80</v>
      </c>
      <c r="I9" s="12">
        <f>IF('KN 2021 po 10'!BU9=0,"",'KN 2021 po 10'!BU9)</f>
        <v>64.05</v>
      </c>
      <c r="J9" s="12">
        <f>IF('KN 2021 po 10'!BV9=0,"",'KN 2021 po 10'!BV9)</f>
        <v>91.572101222076782</v>
      </c>
      <c r="K9" s="12">
        <f>IF('KN 2021 po 10'!BW9=0,"",'KN 2021 po 10'!BW9)</f>
        <v>76</v>
      </c>
      <c r="L9" s="12">
        <f>IF('KN 2021 po 10'!BX9=0,"",'KN 2021 po 10'!BX9)</f>
        <v>120.84</v>
      </c>
      <c r="M9" s="12">
        <f>IF('KN 2021 po 10'!BY9=0,"",'KN 2021 po 10'!BY9)</f>
        <v>80</v>
      </c>
      <c r="N9" s="52">
        <f>IF('KN 2021 po 10'!BZ9=0,"",'KN 2021 po 10'!BZ9)</f>
        <v>116</v>
      </c>
      <c r="O9" s="12">
        <f>IF('KN 2021 po 10'!CA9=0,"",'KN 2021 po 10'!CA9)</f>
        <v>80</v>
      </c>
      <c r="P9" s="12">
        <f>IF('KN 2021 po 10'!CB9=0,"",'KN 2021 po 10'!CB9)</f>
        <v>82.39011976122886</v>
      </c>
    </row>
    <row r="10" spans="1:16" x14ac:dyDescent="0.25">
      <c r="A10" s="6">
        <v>50</v>
      </c>
      <c r="B10" s="12">
        <f>IF('KN 2021 po 10'!BN10=0,"",'KN 2021 po 10'!BN10)</f>
        <v>99.11</v>
      </c>
      <c r="C10" s="12">
        <f>IF('KN 2021 po 10'!BO10=0,"",'KN 2021 po 10'!BO10)</f>
        <v>81.041035244266567</v>
      </c>
      <c r="D10" s="12">
        <f>IF('KN 2021 po 10'!BP10=0,"",'KN 2021 po 10'!BP10)</f>
        <v>86</v>
      </c>
      <c r="E10" s="12">
        <f>IF('KN 2021 po 10'!BQ10=0,"",'KN 2021 po 10'!BQ10)</f>
        <v>89.39</v>
      </c>
      <c r="F10" s="12">
        <f>IF('KN 2021 po 10'!BR10=0,"",'KN 2021 po 10'!BR10)</f>
        <v>96</v>
      </c>
      <c r="G10" s="12">
        <f>IF('KN 2021 po 10'!BS10=0,"",'KN 2021 po 10'!BS10)</f>
        <v>36</v>
      </c>
      <c r="H10" s="12">
        <f>IF('KN 2021 po 10'!BT10=0,"",'KN 2021 po 10'!BT10)</f>
        <v>95.807123804867786</v>
      </c>
      <c r="I10" s="12">
        <f>IF('KN 2021 po 10'!BU10=0,"",'KN 2021 po 10'!BU10)</f>
        <v>73.42</v>
      </c>
      <c r="J10" s="12">
        <f>IF('KN 2021 po 10'!BV10=0,"",'KN 2021 po 10'!BV10)</f>
        <v>92.331570298974697</v>
      </c>
      <c r="K10" s="12">
        <f>IF('KN 2021 po 10'!BW10=0,"",'KN 2021 po 10'!BW10)</f>
        <v>76</v>
      </c>
      <c r="L10" s="12">
        <f>IF('KN 2021 po 10'!BX10=0,"",'KN 2021 po 10'!BX10)</f>
        <v>122.08</v>
      </c>
      <c r="M10" s="12">
        <f>IF('KN 2021 po 10'!BY10=0,"",'KN 2021 po 10'!BY10)</f>
        <v>90.35</v>
      </c>
      <c r="N10" s="52">
        <f>IF('KN 2021 po 10'!BZ10=0,"",'KN 2021 po 10'!BZ10)</f>
        <v>120</v>
      </c>
      <c r="O10" s="12">
        <f>IF('KN 2021 po 10'!CA10=0,"",'KN 2021 po 10'!CA10)</f>
        <v>100</v>
      </c>
      <c r="P10" s="12">
        <f>IF('KN 2021 po 10'!CB10=0,"",'KN 2021 po 10'!CB10)</f>
        <v>89.823552096293497</v>
      </c>
    </row>
    <row r="11" spans="1:16" x14ac:dyDescent="0.25">
      <c r="A11" s="6">
        <v>60</v>
      </c>
      <c r="B11" s="12">
        <f>IF('KN 2021 po 10'!BN11=0,"",'KN 2021 po 10'!BN11)</f>
        <v>99.51</v>
      </c>
      <c r="C11" s="12">
        <f>IF('KN 2021 po 10'!BO11=0,"",'KN 2021 po 10'!BO11)</f>
        <v>89.245505299994505</v>
      </c>
      <c r="D11" s="12">
        <f>IF('KN 2021 po 10'!BP11=0,"",'KN 2021 po 10'!BP11)</f>
        <v>86</v>
      </c>
      <c r="E11" s="12">
        <f>IF('KN 2021 po 10'!BQ11=0,"",'KN 2021 po 10'!BQ11)</f>
        <v>90.24</v>
      </c>
      <c r="F11" s="12">
        <f>IF('KN 2021 po 10'!BR11=0,"",'KN 2021 po 10'!BR11)</f>
        <v>96</v>
      </c>
      <c r="G11" s="12">
        <f>IF('KN 2021 po 10'!BS11=0,"",'KN 2021 po 10'!BS11)</f>
        <v>40</v>
      </c>
      <c r="H11" s="12">
        <f>IF('KN 2021 po 10'!BT11=0,"",'KN 2021 po 10'!BT11)</f>
        <v>107.36171964880441</v>
      </c>
      <c r="I11" s="12">
        <f>IF('KN 2021 po 10'!BU11=0,"",'KN 2021 po 10'!BU11)</f>
        <v>81.349999999999994</v>
      </c>
      <c r="J11" s="12">
        <f>IF('KN 2021 po 10'!BV11=0,"",'KN 2021 po 10'!BV11)</f>
        <v>92.952101717522922</v>
      </c>
      <c r="K11" s="12">
        <f>IF('KN 2021 po 10'!BW11=0,"",'KN 2021 po 10'!BW11)</f>
        <v>76</v>
      </c>
      <c r="L11" s="12">
        <f>IF('KN 2021 po 10'!BX11=0,"",'KN 2021 po 10'!BX11)</f>
        <v>123.57</v>
      </c>
      <c r="M11" s="12">
        <f>IF('KN 2021 po 10'!BY11=0,"",'KN 2021 po 10'!BY11)</f>
        <v>90.96</v>
      </c>
      <c r="N11" s="52">
        <f>IF('KN 2021 po 10'!BZ11=0,"",'KN 2021 po 10'!BZ11)</f>
        <v>124</v>
      </c>
      <c r="O11" s="12">
        <f>IF('KN 2021 po 10'!CA11=0,"",'KN 2021 po 10'!CA11)</f>
        <v>120</v>
      </c>
      <c r="P11" s="12">
        <f>IF('KN 2021 po 10'!CB11=0,"",'KN 2021 po 10'!CB11)</f>
        <v>94.084951904737281</v>
      </c>
    </row>
    <row r="12" spans="1:16" x14ac:dyDescent="0.25">
      <c r="A12" s="6">
        <v>70</v>
      </c>
      <c r="B12" s="12">
        <f>IF('KN 2021 po 10'!BN12=0,"",'KN 2021 po 10'!BN12)</f>
        <v>99.85</v>
      </c>
      <c r="C12" s="12">
        <f>IF('KN 2021 po 10'!BO12=0,"",'KN 2021 po 10'!BO12)</f>
        <v>96.182285892221159</v>
      </c>
      <c r="D12" s="12">
        <f>IF('KN 2021 po 10'!BP12=0,"",'KN 2021 po 10'!BP12)</f>
        <v>86</v>
      </c>
      <c r="E12" s="12">
        <f>IF('KN 2021 po 10'!BQ12=0,"",'KN 2021 po 10'!BQ12)</f>
        <v>90.97</v>
      </c>
      <c r="F12" s="12">
        <f>IF('KN 2021 po 10'!BR12=0,"",'KN 2021 po 10'!BR12)</f>
        <v>96</v>
      </c>
      <c r="G12" s="12">
        <f>IF('KN 2021 po 10'!BS12=0,"",'KN 2021 po 10'!BS12)</f>
        <v>44</v>
      </c>
      <c r="H12" s="12">
        <f>IF('KN 2021 po 10'!BT12=0,"",'KN 2021 po 10'!BT12)</f>
        <v>117.1309912357346</v>
      </c>
      <c r="I12" s="12">
        <f>IF('KN 2021 po 10'!BU12=0,"",'KN 2021 po 10'!BU12)</f>
        <v>87.91</v>
      </c>
      <c r="J12" s="12">
        <f>IF('KN 2021 po 10'!BV12=0,"",'KN 2021 po 10'!BV12)</f>
        <v>93.476753556315003</v>
      </c>
      <c r="K12" s="12">
        <f>IF('KN 2021 po 10'!BW12=0,"",'KN 2021 po 10'!BW12)</f>
        <v>76</v>
      </c>
      <c r="L12" s="12">
        <f>IF('KN 2021 po 10'!BX12=0,"",'KN 2021 po 10'!BX12)</f>
        <v>125.18</v>
      </c>
      <c r="M12" s="12">
        <f>IF('KN 2021 po 10'!BY12=0,"",'KN 2021 po 10'!BY12)</f>
        <v>91.47</v>
      </c>
      <c r="N12" s="52">
        <f>IF('KN 2021 po 10'!BZ12=0,"",'KN 2021 po 10'!BZ12)</f>
        <v>128</v>
      </c>
      <c r="O12" s="12">
        <f>IF('KN 2021 po 10'!CA12=0,"",'KN 2021 po 10'!CA12)</f>
        <v>120.87</v>
      </c>
      <c r="P12" s="12">
        <f>IF('KN 2021 po 10'!CB12=0,"",'KN 2021 po 10'!CB12)</f>
        <v>96.645716477447905</v>
      </c>
    </row>
    <row r="13" spans="1:16" x14ac:dyDescent="0.25">
      <c r="A13" s="6">
        <v>80</v>
      </c>
      <c r="B13" s="12">
        <f>IF('KN 2021 po 10'!BN13=0,"",'KN 2021 po 10'!BN13)</f>
        <v>100.14</v>
      </c>
      <c r="C13" s="12">
        <f>IF('KN 2021 po 10'!BO13=0,"",'KN 2021 po 10'!BO13)</f>
        <v>102.19119856032466</v>
      </c>
      <c r="D13" s="12">
        <f>IF('KN 2021 po 10'!BP13=0,"",'KN 2021 po 10'!BP13)</f>
        <v>86</v>
      </c>
      <c r="E13" s="12">
        <f>IF('KN 2021 po 10'!BQ13=0,"",'KN 2021 po 10'!BQ13)</f>
        <v>91</v>
      </c>
      <c r="F13" s="12">
        <f>IF('KN 2021 po 10'!BR13=0,"",'KN 2021 po 10'!BR13)</f>
        <v>96</v>
      </c>
      <c r="G13" s="12">
        <f>IF('KN 2021 po 10'!BS13=0,"",'KN 2021 po 10'!BS13)</f>
        <v>48</v>
      </c>
      <c r="H13" s="12">
        <f>IF('KN 2021 po 10'!BT13=0,"",'KN 2021 po 10'!BT13)</f>
        <v>125.59351920766301</v>
      </c>
      <c r="I13" s="12">
        <f>IF('KN 2021 po 10'!BU13=0,"",'KN 2021 po 10'!BU13)</f>
        <v>93.21</v>
      </c>
      <c r="J13" s="12">
        <f>IF('KN 2021 po 10'!BV13=0,"",'KN 2021 po 10'!BV13)</f>
        <v>93.93122765111255</v>
      </c>
      <c r="K13" s="12">
        <f>IF('KN 2021 po 10'!BW13=0,"",'KN 2021 po 10'!BW13)</f>
        <v>76</v>
      </c>
      <c r="L13" s="12">
        <f>IF('KN 2021 po 10'!BX13=0,"",'KN 2021 po 10'!BX13)</f>
        <v>126.8</v>
      </c>
      <c r="M13" s="12">
        <f>IF('KN 2021 po 10'!BY13=0,"",'KN 2021 po 10'!BY13)</f>
        <v>91.92</v>
      </c>
      <c r="N13" s="52">
        <f>IF('KN 2021 po 10'!BZ13=0,"",'KN 2021 po 10'!BZ13)</f>
        <v>132</v>
      </c>
      <c r="O13" s="12">
        <f>IF('KN 2021 po 10'!CA13=0,"",'KN 2021 po 10'!CA13)</f>
        <v>120.87</v>
      </c>
      <c r="P13" s="12">
        <f>IF('KN 2021 po 10'!CB13=0,"",'KN 2021 po 10'!CB13)</f>
        <v>98.83256752993573</v>
      </c>
    </row>
    <row r="14" spans="1:16" x14ac:dyDescent="0.25">
      <c r="A14" s="6">
        <v>90</v>
      </c>
      <c r="B14" s="12">
        <f>IF('KN 2021 po 10'!BN14=0,"",'KN 2021 po 10'!BN14)</f>
        <v>100.4</v>
      </c>
      <c r="C14" s="12">
        <f>IF('KN 2021 po 10'!BO14=0,"",'KN 2021 po 10'!BO14)</f>
        <v>107.49143516486191</v>
      </c>
      <c r="D14" s="12">
        <f>IF('KN 2021 po 10'!BP14=0,"",'KN 2021 po 10'!BP14)</f>
        <v>86</v>
      </c>
      <c r="E14" s="12">
        <f>IF('KN 2021 po 10'!BQ14=0,"",'KN 2021 po 10'!BQ14)</f>
        <v>91</v>
      </c>
      <c r="F14" s="12">
        <f>IF('KN 2021 po 10'!BR14=0,"",'KN 2021 po 10'!BR14)</f>
        <v>96</v>
      </c>
      <c r="G14" s="12">
        <f>IF('KN 2021 po 10'!BS14=0,"",'KN 2021 po 10'!BS14)</f>
        <v>52</v>
      </c>
      <c r="H14" s="12">
        <f>IF('KN 2021 po 10'!BT14=0,"",'KN 2021 po 10'!BT14)</f>
        <v>133.05799789143992</v>
      </c>
      <c r="I14" s="12">
        <f>IF('KN 2021 po 10'!BU14=0,"",'KN 2021 po 10'!BU14)</f>
        <v>97.34</v>
      </c>
      <c r="J14" s="12">
        <f>IF('KN 2021 po 10'!BV14=0,"",'KN 2021 po 10'!BV14)</f>
        <v>94.332102212969048</v>
      </c>
      <c r="K14" s="12">
        <f>IF('KN 2021 po 10'!BW14=0,"",'KN 2021 po 10'!BW14)</f>
        <v>76</v>
      </c>
      <c r="L14" s="12">
        <f>IF('KN 2021 po 10'!BX14=0,"",'KN 2021 po 10'!BX14)</f>
        <v>128.38</v>
      </c>
      <c r="M14" s="12">
        <f>IF('KN 2021 po 10'!BY14=0,"",'KN 2021 po 10'!BY14)</f>
        <v>92.31</v>
      </c>
      <c r="N14" s="52">
        <f>IF('KN 2021 po 10'!BZ14=0,"",'KN 2021 po 10'!BZ14)</f>
        <v>136</v>
      </c>
      <c r="O14" s="12">
        <f>IF('KN 2021 po 10'!CA14=0,"",'KN 2021 po 10'!CA14)</f>
        <v>120.87</v>
      </c>
      <c r="P14" s="12">
        <f>IF('KN 2021 po 10'!CB14=0,"",'KN 2021 po 10'!CB14)</f>
        <v>100.79868109066219</v>
      </c>
    </row>
    <row r="15" spans="1:16" x14ac:dyDescent="0.25">
      <c r="A15" s="6">
        <v>100</v>
      </c>
      <c r="B15" s="12">
        <f>IF('KN 2021 po 10'!BN15=0,"",'KN 2021 po 10'!BN15)</f>
        <v>100.65</v>
      </c>
      <c r="C15" s="12">
        <f>IF('KN 2021 po 10'!BO15=0,"",'KN 2021 po 10'!BO15)</f>
        <v>112.23265836946413</v>
      </c>
      <c r="D15" s="12">
        <f>IF('KN 2021 po 10'!BP15=0,"",'KN 2021 po 10'!BP15)</f>
        <v>86</v>
      </c>
      <c r="E15" s="12">
        <f>IF('KN 2021 po 10'!BQ15=0,"",'KN 2021 po 10'!BQ15)</f>
        <v>91</v>
      </c>
      <c r="F15" s="12">
        <f>IF('KN 2021 po 10'!BR15=0,"",'KN 2021 po 10'!BR15)</f>
        <v>96</v>
      </c>
      <c r="G15" s="12">
        <f>IF('KN 2021 po 10'!BS15=0,"",'KN 2021 po 10'!BS15)</f>
        <v>56</v>
      </c>
      <c r="H15" s="12">
        <f>IF('KN 2021 po 10'!BT15=0,"",'KN 2021 po 10'!BT15)</f>
        <v>139.73520160636184</v>
      </c>
      <c r="I15" s="12">
        <f>IF('KN 2021 po 10'!BU15=0,"",'KN 2021 po 10'!BU15)</f>
        <v>100.37</v>
      </c>
      <c r="J15" s="12">
        <f>IF('KN 2021 po 10'!BV15=0,"",'KN 2021 po 10'!BV15)</f>
        <v>94.690696728010465</v>
      </c>
      <c r="K15" s="12">
        <f>IF('KN 2021 po 10'!BW15=0,"",'KN 2021 po 10'!BW15)</f>
        <v>76</v>
      </c>
      <c r="L15" s="12">
        <f>IF('KN 2021 po 10'!BX15=0,"",'KN 2021 po 10'!BX15)</f>
        <v>129.85</v>
      </c>
      <c r="M15" s="12">
        <f>IF('KN 2021 po 10'!BY15=0,"",'KN 2021 po 10'!BY15)</f>
        <v>92.66</v>
      </c>
      <c r="N15" s="52">
        <f>IF('KN 2021 po 10'!BZ15=0,"",'KN 2021 po 10'!BZ15)</f>
        <v>140</v>
      </c>
      <c r="O15" s="12">
        <f>IF('KN 2021 po 10'!CA15=0,"",'KN 2021 po 10'!CA15)</f>
        <v>120.87</v>
      </c>
      <c r="P15" s="12">
        <f>IF('KN 2021 po 10'!CB15=0,"",'KN 2021 po 10'!CB15)</f>
        <v>102.57561119313118</v>
      </c>
    </row>
    <row r="16" spans="1:16" x14ac:dyDescent="0.25">
      <c r="A16" s="6">
        <v>110</v>
      </c>
      <c r="B16" s="12">
        <f>IF('KN 2021 po 10'!BN16=0,"",'KN 2021 po 10'!BN16)</f>
        <v>101.6</v>
      </c>
      <c r="C16" s="12">
        <f>IF('KN 2021 po 10'!BO16=0,"",'KN 2021 po 10'!BO16)</f>
        <v>116.52161646065875</v>
      </c>
      <c r="D16" s="12">
        <f>IF('KN 2021 po 10'!BP16=0,"",'KN 2021 po 10'!BP16)</f>
        <v>86</v>
      </c>
      <c r="E16" s="12">
        <f>IF('KN 2021 po 10'!BQ16=0,"",'KN 2021 po 10'!BQ16)</f>
        <v>91</v>
      </c>
      <c r="F16" s="12">
        <f>IF('KN 2021 po 10'!BR16=0,"",'KN 2021 po 10'!BR16)</f>
        <v>96</v>
      </c>
      <c r="G16" s="12">
        <f>IF('KN 2021 po 10'!BS16=0,"",'KN 2021 po 10'!BS16)</f>
        <v>60</v>
      </c>
      <c r="H16" s="12">
        <f>IF('KN 2021 po 10'!BT16=0,"",'KN 2021 po 10'!BT16)</f>
        <v>145.77546709562858</v>
      </c>
      <c r="I16" s="12">
        <f>IF('KN 2021 po 10'!BU16=0,"",'KN 2021 po 10'!BU16)</f>
        <v>102.42</v>
      </c>
      <c r="J16" s="12">
        <f>IF('KN 2021 po 10'!BV16=0,"",'KN 2021 po 10'!BV16)</f>
        <v>94.690696728010465</v>
      </c>
      <c r="K16" s="12">
        <f>IF('KN 2021 po 10'!BW16=0,"",'KN 2021 po 10'!BW16)</f>
        <v>76</v>
      </c>
      <c r="L16" s="12">
        <f>IF('KN 2021 po 10'!BX16=0,"",'KN 2021 po 10'!BX16)</f>
        <v>131.19</v>
      </c>
      <c r="M16" s="12">
        <f>IF('KN 2021 po 10'!BY16=0,"",'KN 2021 po 10'!BY16)</f>
        <v>92.98</v>
      </c>
      <c r="N16" s="52">
        <f>IF('KN 2021 po 10'!BZ16=0,"",'KN 2021 po 10'!BZ16)</f>
        <v>144</v>
      </c>
      <c r="O16" s="12">
        <f>IF('KN 2021 po 10'!CA16=0,"",'KN 2021 po 10'!CA16)</f>
        <v>120.87</v>
      </c>
      <c r="P16" s="12">
        <f>IF('KN 2021 po 10'!CB16=0,"",'KN 2021 po 10'!CB16)</f>
        <v>104.21769859173557</v>
      </c>
    </row>
    <row r="17" spans="1:16" x14ac:dyDescent="0.25">
      <c r="A17" s="6">
        <v>120</v>
      </c>
      <c r="B17" s="12">
        <f>IF('KN 2021 po 10'!BN17=0,"",'KN 2021 po 10'!BN17)</f>
        <v>102.47</v>
      </c>
      <c r="C17" s="12">
        <f>IF('KN 2021 po 10'!BO17=0,"",'KN 2021 po 10'!BO17)</f>
        <v>120.43712842519207</v>
      </c>
      <c r="D17" s="12">
        <f>IF('KN 2021 po 10'!BP17=0,"",'KN 2021 po 10'!BP17)</f>
        <v>86</v>
      </c>
      <c r="E17" s="12">
        <f>IF('KN 2021 po 10'!BQ17=0,"",'KN 2021 po 10'!BQ17)</f>
        <v>91</v>
      </c>
      <c r="F17" s="12">
        <f>IF('KN 2021 po 10'!BR17=0,"",'KN 2021 po 10'!BR17)</f>
        <v>96</v>
      </c>
      <c r="G17" s="12">
        <f>IF('KN 2021 po 10'!BS17=0,"",'KN 2021 po 10'!BS17)</f>
        <v>64</v>
      </c>
      <c r="H17" s="12">
        <f>IF('KN 2021 po 10'!BT17=0,"",'KN 2021 po 10'!BT17)</f>
        <v>151.28979745029847</v>
      </c>
      <c r="I17" s="12">
        <f>IF('KN 2021 po 10'!BU17=0,"",'KN 2021 po 10'!BU17)</f>
        <v>103.56</v>
      </c>
      <c r="J17" s="12">
        <f>IF('KN 2021 po 10'!BV17=0,"",'KN 2021 po 10'!BV17)</f>
        <v>94.690696728010465</v>
      </c>
      <c r="K17" s="12">
        <f>IF('KN 2021 po 10'!BW17=0,"",'KN 2021 po 10'!BW17)</f>
        <v>76</v>
      </c>
      <c r="L17" s="12">
        <f>IF('KN 2021 po 10'!BX17=0,"",'KN 2021 po 10'!BX17)</f>
        <v>132.38</v>
      </c>
      <c r="M17" s="12">
        <f>IF('KN 2021 po 10'!BY17=0,"",'KN 2021 po 10'!BY17)</f>
        <v>93.27</v>
      </c>
      <c r="N17" s="52">
        <f>IF('KN 2021 po 10'!BZ17=0,"",'KN 2021 po 10'!BZ17)</f>
        <v>148</v>
      </c>
      <c r="O17" s="12">
        <f>IF('KN 2021 po 10'!CA17=0,"",'KN 2021 po 10'!CA17)</f>
        <v>120.87</v>
      </c>
      <c r="P17" s="12">
        <f>IF('KN 2021 po 10'!CB17=0,"",'KN 2021 po 10'!CB17)</f>
        <v>105.71197304310719</v>
      </c>
    </row>
    <row r="18" spans="1:16" x14ac:dyDescent="0.25">
      <c r="A18" s="6">
        <v>130</v>
      </c>
      <c r="B18" s="12">
        <f>IF('KN 2021 po 10'!BN18=0,"",'KN 2021 po 10'!BN18)</f>
        <v>103.28</v>
      </c>
      <c r="C18" s="12">
        <f>IF('KN 2021 po 10'!BO18=0,"",'KN 2021 po 10'!BO18)</f>
        <v>124.03905027050121</v>
      </c>
      <c r="D18" s="12">
        <f>IF('KN 2021 po 10'!BP18=0,"",'KN 2021 po 10'!BP18)</f>
        <v>86</v>
      </c>
      <c r="E18" s="12">
        <f>IF('KN 2021 po 10'!BQ18=0,"",'KN 2021 po 10'!BQ18)</f>
        <v>91</v>
      </c>
      <c r="F18" s="12">
        <f>IF('KN 2021 po 10'!BR18=0,"",'KN 2021 po 10'!BR18)</f>
        <v>96</v>
      </c>
      <c r="G18" s="12">
        <f>IF('KN 2021 po 10'!BS18=0,"",'KN 2021 po 10'!BS18)</f>
        <v>68</v>
      </c>
      <c r="H18" s="12">
        <f>IF('KN 2021 po 10'!BT18=0,"",'KN 2021 po 10'!BT18)</f>
        <v>156.36248964142146</v>
      </c>
      <c r="I18" s="12">
        <f>IF('KN 2021 po 10'!BU18=0,"",'KN 2021 po 10'!BU18)</f>
        <v>103.89</v>
      </c>
      <c r="J18" s="12">
        <f>IF('KN 2021 po 10'!BV18=0,"",'KN 2021 po 10'!BV18)</f>
        <v>94.690696728010465</v>
      </c>
      <c r="K18" s="12">
        <f>IF('KN 2021 po 10'!BW18=0,"",'KN 2021 po 10'!BW18)</f>
        <v>76</v>
      </c>
      <c r="L18" s="12">
        <f>IF('KN 2021 po 10'!BX18=0,"",'KN 2021 po 10'!BX18)</f>
        <v>133.44</v>
      </c>
      <c r="M18" s="12">
        <f>IF('KN 2021 po 10'!BY18=0,"",'KN 2021 po 10'!BY18)</f>
        <v>93.53</v>
      </c>
      <c r="N18" s="52">
        <f>IF('KN 2021 po 10'!BZ18=0,"",'KN 2021 po 10'!BZ18)</f>
        <v>152</v>
      </c>
      <c r="O18" s="12">
        <f>IF('KN 2021 po 10'!CA18=0,"",'KN 2021 po 10'!CA18)</f>
        <v>120.87</v>
      </c>
      <c r="P18" s="12">
        <f>IF('KN 2021 po 10'!CB18=0,"",'KN 2021 po 10'!CB18)</f>
        <v>107.07873118856664</v>
      </c>
    </row>
    <row r="19" spans="1:16" x14ac:dyDescent="0.25">
      <c r="A19" s="6">
        <v>140</v>
      </c>
      <c r="B19" s="12">
        <f>IF('KN 2021 po 10'!BN19=0,"",'KN 2021 po 10'!BN19)</f>
        <v>104.02</v>
      </c>
      <c r="C19" s="12">
        <f>IF('KN 2021 po 10'!BO19=0,"",'KN 2021 po 10'!BO19)</f>
        <v>127.37390901741867</v>
      </c>
      <c r="D19" s="12">
        <f>IF('KN 2021 po 10'!BP19=0,"",'KN 2021 po 10'!BP19)</f>
        <v>86</v>
      </c>
      <c r="E19" s="12">
        <f>IF('KN 2021 po 10'!BQ19=0,"",'KN 2021 po 10'!BQ19)</f>
        <v>91</v>
      </c>
      <c r="F19" s="12">
        <f>IF('KN 2021 po 10'!BR19=0,"",'KN 2021 po 10'!BR19)</f>
        <v>96</v>
      </c>
      <c r="G19" s="12">
        <f>IF('KN 2021 po 10'!BS19=0,"",'KN 2021 po 10'!BS19)</f>
        <v>72</v>
      </c>
      <c r="H19" s="12">
        <f>IF('KN 2021 po 10'!BT19=0,"",'KN 2021 po 10'!BT19)</f>
        <v>161.0590690372286</v>
      </c>
      <c r="I19" s="12">
        <f>IF('KN 2021 po 10'!BU19=0,"",'KN 2021 po 10'!BU19)</f>
        <v>103.89</v>
      </c>
      <c r="J19" s="12">
        <f>IF('KN 2021 po 10'!BV19=0,"",'KN 2021 po 10'!BV19)</f>
        <v>94.690696728010465</v>
      </c>
      <c r="K19" s="12">
        <f>IF('KN 2021 po 10'!BW19=0,"",'KN 2021 po 10'!BW19)</f>
        <v>76</v>
      </c>
      <c r="L19" s="12">
        <f>IF('KN 2021 po 10'!BX19=0,"",'KN 2021 po 10'!BX19)</f>
        <v>134.36000000000001</v>
      </c>
      <c r="M19" s="12">
        <f>IF('KN 2021 po 10'!BY19=0,"",'KN 2021 po 10'!BY19)</f>
        <v>93.78</v>
      </c>
      <c r="N19" s="52">
        <f>IF('KN 2021 po 10'!BZ19=0,"",'KN 2021 po 10'!BZ19)</f>
        <v>156</v>
      </c>
      <c r="O19" s="12">
        <f>IF('KN 2021 po 10'!CA19=0,"",'KN 2021 po 10'!CA19)</f>
        <v>120.87</v>
      </c>
      <c r="P19" s="12">
        <f>IF('KN 2021 po 10'!CB19=0,"",'KN 2021 po 10'!CB19)</f>
        <v>108.36026248447557</v>
      </c>
    </row>
    <row r="20" spans="1:16" x14ac:dyDescent="0.25">
      <c r="A20" s="6">
        <v>150</v>
      </c>
      <c r="B20" s="12">
        <f>IF('KN 2021 po 10'!BN20=0,"",'KN 2021 po 10'!BN20)</f>
        <v>104.66</v>
      </c>
      <c r="C20" s="12">
        <f>IF('KN 2021 po 10'!BO20=0,"",'KN 2021 po 10'!BO20)</f>
        <v>130.47858823433151</v>
      </c>
      <c r="D20" s="12">
        <f>IF('KN 2021 po 10'!BP20=0,"",'KN 2021 po 10'!BP20)</f>
        <v>86</v>
      </c>
      <c r="E20" s="12">
        <f>IF('KN 2021 po 10'!BQ20=0,"",'KN 2021 po 10'!BQ20)</f>
        <v>91</v>
      </c>
      <c r="F20" s="12">
        <f>IF('KN 2021 po 10'!BR20=0,"",'KN 2021 po 10'!BR20)</f>
        <v>96</v>
      </c>
      <c r="G20" s="12">
        <f>IF('KN 2021 po 10'!BS20=0,"",'KN 2021 po 10'!BS20)</f>
        <v>76</v>
      </c>
      <c r="H20" s="12">
        <f>IF('KN 2021 po 10'!BT20=0,"",'KN 2021 po 10'!BT20)</f>
        <v>165.43147984899724</v>
      </c>
      <c r="I20" s="12">
        <f>IF('KN 2021 po 10'!BU20=0,"",'KN 2021 po 10'!BU20)</f>
        <v>103.89</v>
      </c>
      <c r="J20" s="12">
        <f>IF('KN 2021 po 10'!BV20=0,"",'KN 2021 po 10'!BV20)</f>
        <v>94.690696728010465</v>
      </c>
      <c r="K20" s="12">
        <f>IF('KN 2021 po 10'!BW20=0,"",'KN 2021 po 10'!BW20)</f>
        <v>76</v>
      </c>
      <c r="L20" s="12">
        <f>IF('KN 2021 po 10'!BX20=0,"",'KN 2021 po 10'!BX20)</f>
        <v>135.19</v>
      </c>
      <c r="M20" s="12">
        <f>IF('KN 2021 po 10'!BY20=0,"",'KN 2021 po 10'!BY20)</f>
        <v>94.01</v>
      </c>
      <c r="N20" s="52">
        <f>IF('KN 2021 po 10'!BZ20=0,"",'KN 2021 po 10'!BZ20)</f>
        <v>160</v>
      </c>
      <c r="O20" s="12">
        <f>IF('KN 2021 po 10'!CA20=0,"",'KN 2021 po 10'!CA20)</f>
        <v>120.87</v>
      </c>
      <c r="P20" s="12">
        <f>IF('KN 2021 po 10'!CB20=0,"",'KN 2021 po 10'!CB20)</f>
        <v>109.58719748652425</v>
      </c>
    </row>
    <row r="21" spans="1:16" x14ac:dyDescent="0.25">
      <c r="A21" s="6">
        <v>160</v>
      </c>
      <c r="B21" s="12">
        <f>IF('KN 2021 po 10'!BN21=0,"",'KN 2021 po 10'!BN21)</f>
        <v>105.3</v>
      </c>
      <c r="C21" s="12">
        <f>IF('KN 2021 po 10'!BO21=0,"",'KN 2021 po 10'!BO21)</f>
        <v>133.3828216855222</v>
      </c>
      <c r="D21" s="12">
        <f>IF('KN 2021 po 10'!BP21=0,"",'KN 2021 po 10'!BP21)</f>
        <v>86</v>
      </c>
      <c r="E21" s="12">
        <f>IF('KN 2021 po 10'!BQ21=0,"",'KN 2021 po 10'!BQ21)</f>
        <v>91</v>
      </c>
      <c r="F21" s="12">
        <f>IF('KN 2021 po 10'!BR21=0,"",'KN 2021 po 10'!BR21)</f>
        <v>96</v>
      </c>
      <c r="G21" s="12">
        <f>IF('KN 2021 po 10'!BS21=0,"",'KN 2021 po 10'!BS21)</f>
        <v>76</v>
      </c>
      <c r="H21" s="12">
        <f>IF('KN 2021 po 10'!BT21=0,"",'KN 2021 po 10'!BT21)</f>
        <v>169.52159700915701</v>
      </c>
      <c r="I21" s="12">
        <f>IF('KN 2021 po 10'!BU21=0,"",'KN 2021 po 10'!BU21)</f>
        <v>103.89</v>
      </c>
      <c r="J21" s="12">
        <f>IF('KN 2021 po 10'!BV21=0,"",'KN 2021 po 10'!BV21)</f>
        <v>94.690696728010465</v>
      </c>
      <c r="K21" s="12">
        <f>IF('KN 2021 po 10'!BW21=0,"",'KN 2021 po 10'!BW21)</f>
        <v>76</v>
      </c>
      <c r="L21" s="12">
        <f>IF('KN 2021 po 10'!BX21=0,"",'KN 2021 po 10'!BX21)</f>
        <v>135.94</v>
      </c>
      <c r="M21" s="12">
        <f>IF('KN 2021 po 10'!BY21=0,"",'KN 2021 po 10'!BY21)</f>
        <v>94.22</v>
      </c>
      <c r="N21" s="52">
        <f>IF('KN 2021 po 10'!BZ21=0,"",'KN 2021 po 10'!BZ21)</f>
        <v>164</v>
      </c>
      <c r="O21" s="12">
        <f>IF('KN 2021 po 10'!CA21=0,"",'KN 2021 po 10'!CA21)</f>
        <v>120.87</v>
      </c>
      <c r="P21" s="12">
        <f>IF('KN 2021 po 10'!CB21=0,"",'KN 2021 po 10'!CB21)</f>
        <v>110.48679395876356</v>
      </c>
    </row>
    <row r="22" spans="1:16" x14ac:dyDescent="0.25">
      <c r="A22" s="6">
        <v>170</v>
      </c>
      <c r="B22" s="12">
        <f>IF('KN 2021 po 10'!BN22=0,"",'KN 2021 po 10'!BN22)</f>
        <v>105.91</v>
      </c>
      <c r="C22" s="12">
        <f>IF('KN 2021 po 10'!BO22=0,"",'KN 2021 po 10'!BO22)</f>
        <v>136.11092966726179</v>
      </c>
      <c r="D22" s="12">
        <f>IF('KN 2021 po 10'!BP22=0,"",'KN 2021 po 10'!BP22)</f>
        <v>86</v>
      </c>
      <c r="E22" s="12">
        <f>IF('KN 2021 po 10'!BQ22=0,"",'KN 2021 po 10'!BQ22)</f>
        <v>91</v>
      </c>
      <c r="F22" s="12">
        <f>IF('KN 2021 po 10'!BR22=0,"",'KN 2021 po 10'!BR22)</f>
        <v>96</v>
      </c>
      <c r="G22" s="12">
        <f>IF('KN 2021 po 10'!BS22=0,"",'KN 2021 po 10'!BS22)</f>
        <v>76</v>
      </c>
      <c r="H22" s="12">
        <f>IF('KN 2021 po 10'!BT22=0,"",'KN 2021 po 10'!BT22)</f>
        <v>173.36367150434171</v>
      </c>
      <c r="I22" s="12">
        <f>IF('KN 2021 po 10'!BU22=0,"",'KN 2021 po 10'!BU22)</f>
        <v>103.89</v>
      </c>
      <c r="J22" s="12">
        <f>IF('KN 2021 po 10'!BV22=0,"",'KN 2021 po 10'!BV22)</f>
        <v>94.690696728010465</v>
      </c>
      <c r="K22" s="12">
        <f>IF('KN 2021 po 10'!BW22=0,"",'KN 2021 po 10'!BW22)</f>
        <v>76</v>
      </c>
      <c r="L22" s="12">
        <f>IF('KN 2021 po 10'!BX22=0,"",'KN 2021 po 10'!BX22)</f>
        <v>136.63999999999999</v>
      </c>
      <c r="M22" s="12">
        <f>IF('KN 2021 po 10'!BY22=0,"",'KN 2021 po 10'!BY22)</f>
        <v>94.43</v>
      </c>
      <c r="N22" s="52">
        <f>IF('KN 2021 po 10'!BZ22=0,"",'KN 2021 po 10'!BZ22)</f>
        <v>168</v>
      </c>
      <c r="O22" s="12">
        <f>IF('KN 2021 po 10'!CA22=0,"",'KN 2021 po 10'!CA22)</f>
        <v>120.87</v>
      </c>
      <c r="P22" s="12">
        <f>IF('KN 2021 po 10'!CB22=0,"",'KN 2021 po 10'!CB22)</f>
        <v>111.35037842140102</v>
      </c>
    </row>
    <row r="23" spans="1:16" x14ac:dyDescent="0.25">
      <c r="A23" s="6">
        <v>180</v>
      </c>
      <c r="B23" s="12">
        <f>IF('KN 2021 po 10'!BN23=0,"",'KN 2021 po 10'!BN23)</f>
        <v>106.48</v>
      </c>
      <c r="C23" s="12">
        <f>IF('KN 2021 po 10'!BO23=0,"",'KN 2021 po 10'!BO23)</f>
        <v>138.68305829005948</v>
      </c>
      <c r="D23" s="12">
        <f>IF('KN 2021 po 10'!BP23=0,"",'KN 2021 po 10'!BP23)</f>
        <v>86</v>
      </c>
      <c r="E23" s="12">
        <f>IF('KN 2021 po 10'!BQ23=0,"",'KN 2021 po 10'!BQ23)</f>
        <v>91</v>
      </c>
      <c r="F23" s="12">
        <f>IF('KN 2021 po 10'!BR23=0,"",'KN 2021 po 10'!BR23)</f>
        <v>96</v>
      </c>
      <c r="G23" s="12">
        <f>IF('KN 2021 po 10'!BS23=0,"",'KN 2021 po 10'!BS23)</f>
        <v>76</v>
      </c>
      <c r="H23" s="12">
        <f>IF('KN 2021 po 10'!BT23=0,"",'KN 2021 po 10'!BT23)</f>
        <v>176.98607569293392</v>
      </c>
      <c r="I23" s="12">
        <f>IF('KN 2021 po 10'!BU23=0,"",'KN 2021 po 10'!BU23)</f>
        <v>103.89</v>
      </c>
      <c r="J23" s="12">
        <f>IF('KN 2021 po 10'!BV23=0,"",'KN 2021 po 10'!BV23)</f>
        <v>94.690696728010465</v>
      </c>
      <c r="K23" s="12">
        <f>IF('KN 2021 po 10'!BW23=0,"",'KN 2021 po 10'!BW23)</f>
        <v>76</v>
      </c>
      <c r="L23" s="12">
        <f>IF('KN 2021 po 10'!BX23=0,"",'KN 2021 po 10'!BX23)</f>
        <v>137.35</v>
      </c>
      <c r="M23" s="12">
        <f>IF('KN 2021 po 10'!BY23=0,"",'KN 2021 po 10'!BY23)</f>
        <v>94.62</v>
      </c>
      <c r="N23" s="52">
        <f>IF('KN 2021 po 10'!BZ23=0,"",'KN 2021 po 10'!BZ23)</f>
        <v>172</v>
      </c>
      <c r="O23" s="12">
        <f>IF('KN 2021 po 10'!CA23=0,"",'KN 2021 po 10'!CA23)</f>
        <v>120.87</v>
      </c>
      <c r="P23" s="12">
        <f>IF('KN 2021 po 10'!CB23=0,"",'KN 2021 po 10'!CB23)</f>
        <v>112.18355933650027</v>
      </c>
    </row>
    <row r="24" spans="1:16" x14ac:dyDescent="0.25">
      <c r="A24" s="6">
        <v>190</v>
      </c>
      <c r="B24" s="12">
        <f>IF('KN 2021 po 10'!BN24=0,"",'KN 2021 po 10'!BN24)</f>
        <v>107.02</v>
      </c>
      <c r="C24" s="12">
        <f>IF('KN 2021 po 10'!BO24=0,"",'KN 2021 po 10'!BO24)</f>
        <v>141.11608324722187</v>
      </c>
      <c r="D24" s="12">
        <f>IF('KN 2021 po 10'!BP24=0,"",'KN 2021 po 10'!BP24)</f>
        <v>86</v>
      </c>
      <c r="E24" s="12">
        <f>IF('KN 2021 po 10'!BQ24=0,"",'KN 2021 po 10'!BQ24)</f>
        <v>91</v>
      </c>
      <c r="F24" s="12">
        <f>IF('KN 2021 po 10'!BR24=0,"",'KN 2021 po 10'!BR24)</f>
        <v>96</v>
      </c>
      <c r="G24" s="12">
        <f>IF('KN 2021 po 10'!BS24=0,"",'KN 2021 po 10'!BS24)</f>
        <v>76</v>
      </c>
      <c r="H24" s="12">
        <f>IF('KN 2021 po 10'!BT24=0,"",'KN 2021 po 10'!BT24)</f>
        <v>180.41257610883781</v>
      </c>
      <c r="I24" s="12">
        <f>IF('KN 2021 po 10'!BU24=0,"",'KN 2021 po 10'!BU24)</f>
        <v>103.89</v>
      </c>
      <c r="J24" s="12">
        <f>IF('KN 2021 po 10'!BV24=0,"",'KN 2021 po 10'!BV24)</f>
        <v>94.690696728010465</v>
      </c>
      <c r="K24" s="12">
        <f>IF('KN 2021 po 10'!BW24=0,"",'KN 2021 po 10'!BW24)</f>
        <v>76</v>
      </c>
      <c r="L24" s="12">
        <f>IF('KN 2021 po 10'!BX24=0,"",'KN 2021 po 10'!BX24)</f>
        <v>138.08000000000001</v>
      </c>
      <c r="M24" s="12">
        <f>IF('KN 2021 po 10'!BY24=0,"",'KN 2021 po 10'!BY24)</f>
        <v>94.8</v>
      </c>
      <c r="N24" s="52">
        <f>IF('KN 2021 po 10'!BZ24=0,"",'KN 2021 po 10'!BZ24)</f>
        <v>176</v>
      </c>
      <c r="O24" s="12">
        <f>IF('KN 2021 po 10'!CA24=0,"",'KN 2021 po 10'!CA24)</f>
        <v>120.87</v>
      </c>
      <c r="P24" s="12">
        <f>IF('KN 2021 po 10'!CB24=0,"",'KN 2021 po 10'!CB24)</f>
        <v>112.99138257743357</v>
      </c>
    </row>
    <row r="25" spans="1:16" x14ac:dyDescent="0.25">
      <c r="A25" s="6">
        <v>200</v>
      </c>
      <c r="B25" s="12">
        <f>IF('KN 2021 po 10'!BN25=0,"",'KN 2021 po 10'!BN25)</f>
        <v>107.53</v>
      </c>
      <c r="C25" s="12">
        <f>IF('KN 2021 po 10'!BO25=0,"",'KN 2021 po 10'!BO25)</f>
        <v>143.42428149466164</v>
      </c>
      <c r="D25" s="12">
        <f>IF('KN 2021 po 10'!BP25=0,"",'KN 2021 po 10'!BP25)</f>
        <v>86</v>
      </c>
      <c r="E25" s="12">
        <f>IF('KN 2021 po 10'!BQ25=0,"",'KN 2021 po 10'!BQ25)</f>
        <v>91</v>
      </c>
      <c r="F25" s="12">
        <f>IF('KN 2021 po 10'!BR25=0,"",'KN 2021 po 10'!BR25)</f>
        <v>96</v>
      </c>
      <c r="G25" s="12">
        <f>IF('KN 2021 po 10'!BS25=0,"",'KN 2021 po 10'!BS25)</f>
        <v>76</v>
      </c>
      <c r="H25" s="12">
        <f>IF('KN 2021 po 10'!BT25=0,"",'KN 2021 po 10'!BT25)</f>
        <v>183.66327940785584</v>
      </c>
      <c r="I25" s="12">
        <f>IF('KN 2021 po 10'!BU25=0,"",'KN 2021 po 10'!BU25)</f>
        <v>103.89</v>
      </c>
      <c r="J25" s="12">
        <f>IF('KN 2021 po 10'!BV25=0,"",'KN 2021 po 10'!BV25)</f>
        <v>94.690696728010465</v>
      </c>
      <c r="K25" s="12">
        <f>IF('KN 2021 po 10'!BW25=0,"",'KN 2021 po 10'!BW25)</f>
        <v>76</v>
      </c>
      <c r="L25" s="12">
        <f>IF('KN 2021 po 10'!BX25=0,"",'KN 2021 po 10'!BX25)</f>
        <v>138.86000000000001</v>
      </c>
      <c r="M25" s="12">
        <f>IF('KN 2021 po 10'!BY25=0,"",'KN 2021 po 10'!BY25)</f>
        <v>94.97</v>
      </c>
      <c r="N25" s="52">
        <f>IF('KN 2021 po 10'!BZ25=0,"",'KN 2021 po 10'!BZ25)</f>
        <v>180</v>
      </c>
      <c r="O25" s="12">
        <f>IF('KN 2021 po 10'!CA25=0,"",'KN 2021 po 10'!CA25)</f>
        <v>120.87</v>
      </c>
      <c r="P25" s="12">
        <f>IF('KN 2021 po 10'!CB25=0,"",'KN 2021 po 10'!CB25)</f>
        <v>113.77844697360918</v>
      </c>
    </row>
    <row r="26" spans="1:16" x14ac:dyDescent="0.25">
      <c r="A26" s="6">
        <v>210</v>
      </c>
      <c r="B26" s="12">
        <f>IF('KN 2021 po 10'!BN26=0,"",'KN 2021 po 10'!BN26)</f>
        <v>108.02</v>
      </c>
      <c r="C26" s="12">
        <f>IF('KN 2021 po 10'!BO26=0,"",'KN 2021 po 10'!BO26)</f>
        <v>145.61983888228607</v>
      </c>
      <c r="D26" s="12">
        <f>IF('KN 2021 po 10'!BP26=0,"",'KN 2021 po 10'!BP26)</f>
        <v>86</v>
      </c>
      <c r="E26" s="12">
        <f>IF('KN 2021 po 10'!BQ26=0,"",'KN 2021 po 10'!BQ26)</f>
        <v>91</v>
      </c>
      <c r="F26" s="12">
        <f>IF('KN 2021 po 10'!BR26=0,"",'KN 2021 po 10'!BR26)</f>
        <v>96</v>
      </c>
      <c r="G26" s="12">
        <f>IF('KN 2021 po 10'!BS26=0,"",'KN 2021 po 10'!BS26)</f>
        <v>76</v>
      </c>
      <c r="H26" s="12">
        <f>IF('KN 2021 po 10'!BT26=0,"",'KN 2021 po 10'!BT26)</f>
        <v>186.75534727986405</v>
      </c>
      <c r="I26" s="12">
        <f>IF('KN 2021 po 10'!BU26=0,"",'KN 2021 po 10'!BU26)</f>
        <v>103.89</v>
      </c>
      <c r="J26" s="12">
        <f>IF('KN 2021 po 10'!BV26=0,"",'KN 2021 po 10'!BV26)</f>
        <v>94.690696728010465</v>
      </c>
      <c r="K26" s="12">
        <f>IF('KN 2021 po 10'!BW26=0,"",'KN 2021 po 10'!BW26)</f>
        <v>76</v>
      </c>
      <c r="L26" s="12">
        <f>IF('KN 2021 po 10'!BX26=0,"",'KN 2021 po 10'!BX26)</f>
        <v>139.72999999999999</v>
      </c>
      <c r="M26" s="12">
        <f>IF('KN 2021 po 10'!BY26=0,"",'KN 2021 po 10'!BY26)</f>
        <v>95.13</v>
      </c>
      <c r="N26" s="52">
        <f>IF('KN 2021 po 10'!BZ26=0,"",'KN 2021 po 10'!BZ26)</f>
        <v>184</v>
      </c>
      <c r="O26" s="12">
        <f>IF('KN 2021 po 10'!CA26=0,"",'KN 2021 po 10'!CA26)</f>
        <v>120.87</v>
      </c>
      <c r="P26" s="12">
        <f>IF('KN 2021 po 10'!CB26=0,"",'KN 2021 po 10'!CB26)</f>
        <v>114.55042020644002</v>
      </c>
    </row>
    <row r="27" spans="1:16" x14ac:dyDescent="0.25">
      <c r="A27" s="6">
        <v>220</v>
      </c>
      <c r="B27" s="12">
        <f>IF('KN 2021 po 10'!BN27=0,"",'KN 2021 po 10'!BN27)</f>
        <v>108.49</v>
      </c>
      <c r="C27" s="12">
        <f>IF('KN 2021 po 10'!BO27=0,"",'KN 2021 po 10'!BO27)</f>
        <v>147.71323958585629</v>
      </c>
      <c r="D27" s="12">
        <f>IF('KN 2021 po 10'!BP27=0,"",'KN 2021 po 10'!BP27)</f>
        <v>86</v>
      </c>
      <c r="E27" s="12">
        <f>IF('KN 2021 po 10'!BQ27=0,"",'KN 2021 po 10'!BQ27)</f>
        <v>91</v>
      </c>
      <c r="F27" s="12">
        <f>IF('KN 2021 po 10'!BR27=0,"",'KN 2021 po 10'!BR27)</f>
        <v>96</v>
      </c>
      <c r="G27" s="12">
        <f>IF('KN 2021 po 10'!BS27=0,"",'KN 2021 po 10'!BS27)</f>
        <v>76</v>
      </c>
      <c r="H27" s="12">
        <f>IF('KN 2021 po 10'!BT27=0,"",'KN 2021 po 10'!BT27)</f>
        <v>189.70354489712258</v>
      </c>
      <c r="I27" s="12">
        <f>IF('KN 2021 po 10'!BU27=0,"",'KN 2021 po 10'!BU27)</f>
        <v>103.89</v>
      </c>
      <c r="J27" s="12">
        <f>IF('KN 2021 po 10'!BV27=0,"",'KN 2021 po 10'!BV27)</f>
        <v>94.690696728010465</v>
      </c>
      <c r="K27" s="12">
        <f>IF('KN 2021 po 10'!BW27=0,"",'KN 2021 po 10'!BW27)</f>
        <v>76</v>
      </c>
      <c r="L27" s="12">
        <f>IF('KN 2021 po 10'!BX27=0,"",'KN 2021 po 10'!BX27)</f>
        <v>140.69</v>
      </c>
      <c r="M27" s="12">
        <f>IF('KN 2021 po 10'!BY27=0,"",'KN 2021 po 10'!BY27)</f>
        <v>95.29</v>
      </c>
      <c r="N27" s="52">
        <f>IF('KN 2021 po 10'!BZ27=0,"",'KN 2021 po 10'!BZ27)</f>
        <v>188</v>
      </c>
      <c r="O27" s="12">
        <f>IF('KN 2021 po 10'!CA27=0,"",'KN 2021 po 10'!CA27)</f>
        <v>120.87</v>
      </c>
      <c r="P27" s="12">
        <f>IF('KN 2021 po 10'!CB27=0,"",'KN 2021 po 10'!CB27)</f>
        <v>115.30982008649923</v>
      </c>
    </row>
    <row r="28" spans="1:16" x14ac:dyDescent="0.25">
      <c r="A28" s="6">
        <v>230</v>
      </c>
      <c r="B28" s="12">
        <f>IF('KN 2021 po 10'!BN28=0,"",'KN 2021 po 10'!BN28)</f>
        <v>108.93</v>
      </c>
      <c r="C28" s="12">
        <f>IF('KN 2021 po 10'!BO28=0,"",'KN 2021 po 10'!BO28)</f>
        <v>149.71356890154379</v>
      </c>
      <c r="D28" s="12">
        <f>IF('KN 2021 po 10'!BP28=0,"",'KN 2021 po 10'!BP28)</f>
        <v>86</v>
      </c>
      <c r="E28" s="12">
        <f>IF('KN 2021 po 10'!BQ28=0,"",'KN 2021 po 10'!BQ28)</f>
        <v>91</v>
      </c>
      <c r="F28" s="12">
        <f>IF('KN 2021 po 10'!BR28=0,"",'KN 2021 po 10'!BR28)</f>
        <v>96</v>
      </c>
      <c r="G28" s="12">
        <f>IF('KN 2021 po 10'!BS28=0,"",'KN 2021 po 10'!BS28)</f>
        <v>76</v>
      </c>
      <c r="H28" s="12">
        <f>IF('KN 2021 po 10'!BT28=0,"",'KN 2021 po 10'!BT28)</f>
        <v>192.52066734873193</v>
      </c>
      <c r="I28" s="12">
        <f>IF('KN 2021 po 10'!BU28=0,"",'KN 2021 po 10'!BU28)</f>
        <v>103.89</v>
      </c>
      <c r="J28" s="12">
        <f>IF('KN 2021 po 10'!BV28=0,"",'KN 2021 po 10'!BV28)</f>
        <v>94.690696728010465</v>
      </c>
      <c r="K28" s="12">
        <f>IF('KN 2021 po 10'!BW28=0,"",'KN 2021 po 10'!BW28)</f>
        <v>76</v>
      </c>
      <c r="L28" s="12">
        <f>IF('KN 2021 po 10'!BX28=0,"",'KN 2021 po 10'!BX28)</f>
        <v>141.74</v>
      </c>
      <c r="M28" s="12">
        <f>IF('KN 2021 po 10'!BY28=0,"",'KN 2021 po 10'!BY28)</f>
        <v>95.43</v>
      </c>
      <c r="N28" s="52">
        <f>IF('KN 2021 po 10'!BZ28=0,"",'KN 2021 po 10'!BZ28)</f>
        <v>192</v>
      </c>
      <c r="O28" s="12">
        <f>IF('KN 2021 po 10'!CA28=0,"",'KN 2021 po 10'!CA28)</f>
        <v>120.87</v>
      </c>
      <c r="P28" s="12">
        <f>IF('KN 2021 po 10'!CB28=0,"",'KN 2021 po 10'!CB28)</f>
        <v>116.05606664130616</v>
      </c>
    </row>
    <row r="29" spans="1:16" x14ac:dyDescent="0.25">
      <c r="A29" s="6">
        <v>240</v>
      </c>
      <c r="B29" s="12">
        <f>IF('KN 2021 po 10'!BN29=0,"",'KN 2021 po 10'!BN29)</f>
        <v>109.36</v>
      </c>
      <c r="C29" s="12">
        <f>IF('KN 2021 po 10'!BO29=0,"",'KN 2021 po 10'!BO29)</f>
        <v>151.62875155038961</v>
      </c>
      <c r="D29" s="12">
        <f>IF('KN 2021 po 10'!BP29=0,"",'KN 2021 po 10'!BP29)</f>
        <v>86</v>
      </c>
      <c r="E29" s="12">
        <f>IF('KN 2021 po 10'!BQ29=0,"",'KN 2021 po 10'!BQ29)</f>
        <v>91</v>
      </c>
      <c r="F29" s="12">
        <f>IF('KN 2021 po 10'!BR29=0,"",'KN 2021 po 10'!BR29)</f>
        <v>96</v>
      </c>
      <c r="G29" s="12">
        <f>IF('KN 2021 po 10'!BS29=0,"",'KN 2021 po 10'!BS29)</f>
        <v>76</v>
      </c>
      <c r="H29" s="12">
        <f>IF('KN 2021 po 10'!BT29=0,"",'KN 2021 po 10'!BT29)</f>
        <v>195.21787525179252</v>
      </c>
      <c r="I29" s="12">
        <f>IF('KN 2021 po 10'!BU29=0,"",'KN 2021 po 10'!BU29)</f>
        <v>103.89</v>
      </c>
      <c r="J29" s="12">
        <f>IF('KN 2021 po 10'!BV29=0,"",'KN 2021 po 10'!BV29)</f>
        <v>94.690696728010465</v>
      </c>
      <c r="K29" s="12">
        <f>IF('KN 2021 po 10'!BW29=0,"",'KN 2021 po 10'!BW29)</f>
        <v>76</v>
      </c>
      <c r="L29" s="12">
        <f>IF('KN 2021 po 10'!BX29=0,"",'KN 2021 po 10'!BX29)</f>
        <v>142.87</v>
      </c>
      <c r="M29" s="12">
        <f>IF('KN 2021 po 10'!BY29=0,"",'KN 2021 po 10'!BY29)</f>
        <v>95.58</v>
      </c>
      <c r="N29" s="52">
        <f>IF('KN 2021 po 10'!BZ29=0,"",'KN 2021 po 10'!BZ29)</f>
        <v>196</v>
      </c>
      <c r="O29" s="12">
        <f>IF('KN 2021 po 10'!CA29=0,"",'KN 2021 po 10'!CA29)</f>
        <v>120.87</v>
      </c>
      <c r="P29" s="12">
        <f>IF('KN 2021 po 10'!CB29=0,"",'KN 2021 po 10'!CB29)</f>
        <v>116.7933802521566</v>
      </c>
    </row>
    <row r="30" spans="1:16" x14ac:dyDescent="0.25">
      <c r="A30" s="6">
        <v>250</v>
      </c>
      <c r="B30" s="12">
        <f>IF('KN 2021 po 10'!BN30=0,"",'KN 2021 po 10'!BN30)</f>
        <v>109.76</v>
      </c>
      <c r="C30" s="12">
        <f>IF('KN 2021 po 10'!BO30=0,"",'KN 2021 po 10'!BO30)</f>
        <v>153.46574130380108</v>
      </c>
      <c r="D30" s="12">
        <f>IF('KN 2021 po 10'!BP30=0,"",'KN 2021 po 10'!BP30)</f>
        <v>86</v>
      </c>
      <c r="E30" s="12">
        <f>IF('KN 2021 po 10'!BQ30=0,"",'KN 2021 po 10'!BQ30)</f>
        <v>91</v>
      </c>
      <c r="F30" s="12">
        <f>IF('KN 2021 po 10'!BR30=0,"",'KN 2021 po 10'!BR30)</f>
        <v>96</v>
      </c>
      <c r="G30" s="12">
        <f>IF('KN 2021 po 10'!BS30=0,"",'KN 2021 po 10'!BS30)</f>
        <v>76</v>
      </c>
      <c r="H30" s="12">
        <f>IF('KN 2021 po 10'!BT30=0,"",'KN 2021 po 10'!BT30)</f>
        <v>197.80496180655462</v>
      </c>
      <c r="I30" s="12">
        <f>IF('KN 2021 po 10'!BU30=0,"",'KN 2021 po 10'!BU30)</f>
        <v>103.89</v>
      </c>
      <c r="J30" s="12">
        <f>IF('KN 2021 po 10'!BV30=0,"",'KN 2021 po 10'!BV30)</f>
        <v>94.690696728010465</v>
      </c>
      <c r="K30" s="12">
        <f>IF('KN 2021 po 10'!BW30=0,"",'KN 2021 po 10'!BW30)</f>
        <v>76</v>
      </c>
      <c r="L30" s="12">
        <f>IF('KN 2021 po 10'!BX30=0,"",'KN 2021 po 10'!BX30)</f>
        <v>144.05000000000001</v>
      </c>
      <c r="M30" s="12">
        <f>IF('KN 2021 po 10'!BY30=0,"",'KN 2021 po 10'!BY30)</f>
        <v>95.71</v>
      </c>
      <c r="N30" s="52">
        <f>IF('KN 2021 po 10'!BZ30=0,"",'KN 2021 po 10'!BZ30)</f>
        <v>200</v>
      </c>
      <c r="O30" s="12">
        <f>IF('KN 2021 po 10'!CA30=0,"",'KN 2021 po 10'!CA30)</f>
        <v>120.87</v>
      </c>
      <c r="P30" s="12">
        <f>IF('KN 2021 po 10'!CB30=0,"",'KN 2021 po 10'!CB30)</f>
        <v>117.51724284559759</v>
      </c>
    </row>
    <row r="31" spans="1:16" x14ac:dyDescent="0.25">
      <c r="A31" s="6">
        <v>260</v>
      </c>
      <c r="B31" s="12">
        <f>IF('KN 2021 po 10'!BN31=0,"",'KN 2021 po 10'!BN31)</f>
        <v>110.16</v>
      </c>
      <c r="C31" s="12">
        <f>IF('KN 2021 po 10'!BO31=0,"",'KN 2021 po 10'!BO31)</f>
        <v>155.23067339569874</v>
      </c>
      <c r="D31" s="12">
        <f>IF('KN 2021 po 10'!BP31=0,"",'KN 2021 po 10'!BP31)</f>
        <v>86</v>
      </c>
      <c r="E31" s="12">
        <f>IF('KN 2021 po 10'!BQ31=0,"",'KN 2021 po 10'!BQ31)</f>
        <v>91</v>
      </c>
      <c r="F31" s="12">
        <f>IF('KN 2021 po 10'!BR31=0,"",'KN 2021 po 10'!BR31)</f>
        <v>96</v>
      </c>
      <c r="G31" s="12">
        <f>IF('KN 2021 po 10'!BS31=0,"",'KN 2021 po 10'!BS31)</f>
        <v>76</v>
      </c>
      <c r="H31" s="12">
        <f>IF('KN 2021 po 10'!BT31=0,"",'KN 2021 po 10'!BT31)</f>
        <v>200.29056744291552</v>
      </c>
      <c r="I31" s="12">
        <f>IF('KN 2021 po 10'!BU31=0,"",'KN 2021 po 10'!BU31)</f>
        <v>103.89</v>
      </c>
      <c r="J31" s="12">
        <f>IF('KN 2021 po 10'!BV31=0,"",'KN 2021 po 10'!BV31)</f>
        <v>94.690696728010465</v>
      </c>
      <c r="K31" s="12">
        <f>IF('KN 2021 po 10'!BW31=0,"",'KN 2021 po 10'!BW31)</f>
        <v>76</v>
      </c>
      <c r="L31" s="12">
        <f>IF('KN 2021 po 10'!BX31=0,"",'KN 2021 po 10'!BX31)</f>
        <v>145.22999999999999</v>
      </c>
      <c r="M31" s="12">
        <f>IF('KN 2021 po 10'!BY31=0,"",'KN 2021 po 10'!BY31)</f>
        <v>95.84</v>
      </c>
      <c r="N31" s="52">
        <f>IF('KN 2021 po 10'!BZ31=0,"",'KN 2021 po 10'!BZ31)</f>
        <v>204</v>
      </c>
      <c r="O31" s="12">
        <f>IF('KN 2021 po 10'!CA31=0,"",'KN 2021 po 10'!CA31)</f>
        <v>120.87</v>
      </c>
      <c r="P31" s="12">
        <f>IF('KN 2021 po 10'!CB31=0,"",'KN 2021 po 10'!CB31)</f>
        <v>118.22870982618747</v>
      </c>
    </row>
    <row r="32" spans="1:16" x14ac:dyDescent="0.25">
      <c r="A32" s="6">
        <v>270</v>
      </c>
      <c r="B32" s="12">
        <f>IF('KN 2021 po 10'!BN32=0,"",'KN 2021 po 10'!BN32)</f>
        <v>110.53</v>
      </c>
      <c r="C32" s="12">
        <f>IF('KN 2021 po 10'!BO32=0,"",'KN 2021 po 10'!BO32)</f>
        <v>156.92898815492688</v>
      </c>
      <c r="D32" s="12">
        <f>IF('KN 2021 po 10'!BP32=0,"",'KN 2021 po 10'!BP32)</f>
        <v>86</v>
      </c>
      <c r="E32" s="12">
        <f>IF('KN 2021 po 10'!BQ32=0,"",'KN 2021 po 10'!BQ32)</f>
        <v>91</v>
      </c>
      <c r="F32" s="12">
        <f>IF('KN 2021 po 10'!BR32=0,"",'KN 2021 po 10'!BR32)</f>
        <v>96</v>
      </c>
      <c r="G32" s="12">
        <f>IF('KN 2021 po 10'!BS32=0,"",'KN 2021 po 10'!BS32)</f>
        <v>76</v>
      </c>
      <c r="H32" s="12">
        <f>IF('KN 2021 po 10'!BT32=0,"",'KN 2021 po 10'!BT32)</f>
        <v>202.68235393556938</v>
      </c>
      <c r="I32" s="12">
        <f>IF('KN 2021 po 10'!BU32=0,"",'KN 2021 po 10'!BU32)</f>
        <v>103.89</v>
      </c>
      <c r="J32" s="12">
        <f>IF('KN 2021 po 10'!BV32=0,"",'KN 2021 po 10'!BV32)</f>
        <v>94.690696728010465</v>
      </c>
      <c r="K32" s="12">
        <f>IF('KN 2021 po 10'!BW32=0,"",'KN 2021 po 10'!BW32)</f>
        <v>76</v>
      </c>
      <c r="L32" s="12">
        <f>IF('KN 2021 po 10'!BX32=0,"",'KN 2021 po 10'!BX32)</f>
        <v>146.32</v>
      </c>
      <c r="M32" s="12">
        <f>IF('KN 2021 po 10'!BY32=0,"",'KN 2021 po 10'!BY32)</f>
        <v>95.97</v>
      </c>
      <c r="N32" s="52">
        <f>IF('KN 2021 po 10'!BZ32=0,"",'KN 2021 po 10'!BZ32)</f>
        <v>208</v>
      </c>
      <c r="O32" s="12">
        <f>IF('KN 2021 po 10'!CA32=0,"",'KN 2021 po 10'!CA32)</f>
        <v>120.87</v>
      </c>
      <c r="P32" s="12">
        <f>IF('KN 2021 po 10'!CB32=0,"",'KN 2021 po 10'!CB32)</f>
        <v>118.92014562989334</v>
      </c>
    </row>
    <row r="33" spans="1:16" x14ac:dyDescent="0.25">
      <c r="A33" s="6">
        <v>280</v>
      </c>
      <c r="B33" s="12">
        <f>IF('KN 2021 po 10'!BN33=0,"",'KN 2021 po 10'!BN33)</f>
        <v>110.9</v>
      </c>
      <c r="C33" s="12">
        <f>IF('KN 2021 po 10'!BO33=0,"",'KN 2021 po 10'!BO33)</f>
        <v>158.56553214261621</v>
      </c>
      <c r="D33" s="12">
        <f>IF('KN 2021 po 10'!BP33=0,"",'KN 2021 po 10'!BP33)</f>
        <v>86</v>
      </c>
      <c r="E33" s="12">
        <f>IF('KN 2021 po 10'!BQ33=0,"",'KN 2021 po 10'!BQ33)</f>
        <v>91</v>
      </c>
      <c r="F33" s="12">
        <f>IF('KN 2021 po 10'!BR33=0,"",'KN 2021 po 10'!BR33)</f>
        <v>96</v>
      </c>
      <c r="G33" s="12">
        <f>IF('KN 2021 po 10'!BS33=0,"",'KN 2021 po 10'!BS33)</f>
        <v>76</v>
      </c>
      <c r="H33" s="12">
        <f>IF('KN 2021 po 10'!BT33=0,"",'KN 2021 po 10'!BT33)</f>
        <v>204.98714683872259</v>
      </c>
      <c r="I33" s="12">
        <f>IF('KN 2021 po 10'!BU33=0,"",'KN 2021 po 10'!BU33)</f>
        <v>103.89</v>
      </c>
      <c r="J33" s="12">
        <f>IF('KN 2021 po 10'!BV33=0,"",'KN 2021 po 10'!BV33)</f>
        <v>94.690696728010465</v>
      </c>
      <c r="K33" s="12">
        <f>IF('KN 2021 po 10'!BW33=0,"",'KN 2021 po 10'!BW33)</f>
        <v>76</v>
      </c>
      <c r="L33" s="12">
        <f>IF('KN 2021 po 10'!BX33=0,"",'KN 2021 po 10'!BX33)</f>
        <v>147.24</v>
      </c>
      <c r="M33" s="12">
        <f>IF('KN 2021 po 10'!BY33=0,"",'KN 2021 po 10'!BY33)</f>
        <v>96.09</v>
      </c>
      <c r="N33" s="52">
        <f>IF('KN 2021 po 10'!BZ33=0,"",'KN 2021 po 10'!BZ33)</f>
        <v>212</v>
      </c>
      <c r="O33" s="12">
        <f>IF('KN 2021 po 10'!CA33=0,"",'KN 2021 po 10'!CA33)</f>
        <v>120.87</v>
      </c>
      <c r="P33" s="12">
        <f>IF('KN 2021 po 10'!CB33=0,"",'KN 2021 po 10'!CB33)</f>
        <v>119.58809826495352</v>
      </c>
    </row>
    <row r="34" spans="1:16" x14ac:dyDescent="0.25">
      <c r="A34" s="6">
        <v>290</v>
      </c>
      <c r="B34" s="12">
        <f>IF('KN 2021 po 10'!BN34=0,"",'KN 2021 po 10'!BN34)</f>
        <v>111.25</v>
      </c>
      <c r="C34" s="12">
        <f>IF('KN 2021 po 10'!BO34=0,"",'KN 2021 po 10'!BO34)</f>
        <v>160.14464153412339</v>
      </c>
      <c r="D34" s="12">
        <f>IF('KN 2021 po 10'!BP34=0,"",'KN 2021 po 10'!BP34)</f>
        <v>86</v>
      </c>
      <c r="E34" s="12">
        <f>IF('KN 2021 po 10'!BQ34=0,"",'KN 2021 po 10'!BQ34)</f>
        <v>91</v>
      </c>
      <c r="F34" s="12">
        <f>IF('KN 2021 po 10'!BR34=0,"",'KN 2021 po 10'!BR34)</f>
        <v>96</v>
      </c>
      <c r="G34" s="12">
        <f>IF('KN 2021 po 10'!BS34=0,"",'KN 2021 po 10'!BS34)</f>
        <v>76</v>
      </c>
      <c r="H34" s="12">
        <f>IF('KN 2021 po 10'!BT34=0,"",'KN 2021 po 10'!BT34)</f>
        <v>207.21105291532433</v>
      </c>
      <c r="I34" s="12">
        <f>IF('KN 2021 po 10'!BU34=0,"",'KN 2021 po 10'!BU34)</f>
        <v>103.89</v>
      </c>
      <c r="J34" s="12">
        <f>IF('KN 2021 po 10'!BV34=0,"",'KN 2021 po 10'!BV34)</f>
        <v>94.690696728010465</v>
      </c>
      <c r="K34" s="12">
        <f>IF('KN 2021 po 10'!BW34=0,"",'KN 2021 po 10'!BW34)</f>
        <v>76</v>
      </c>
      <c r="L34" s="12">
        <f>IF('KN 2021 po 10'!BX34=0,"",'KN 2021 po 10'!BX34)</f>
        <v>147.85</v>
      </c>
      <c r="M34" s="12">
        <f>IF('KN 2021 po 10'!BY34=0,"",'KN 2021 po 10'!BY34)</f>
        <v>96.21</v>
      </c>
      <c r="N34" s="52">
        <f>IF('KN 2021 po 10'!BZ34=0,"",'KN 2021 po 10'!BZ34)</f>
        <v>216</v>
      </c>
      <c r="O34" s="12">
        <f>IF('KN 2021 po 10'!CA34=0,"",'KN 2021 po 10'!CA34)</f>
        <v>120.87</v>
      </c>
      <c r="P34" s="12">
        <f>IF('KN 2021 po 10'!CB34=0,"",'KN 2021 po 10'!CB34)</f>
        <v>120.22259936981843</v>
      </c>
    </row>
    <row r="35" spans="1:16" x14ac:dyDescent="0.25">
      <c r="A35" s="6">
        <v>300</v>
      </c>
      <c r="B35" s="12">
        <f>IF('KN 2021 po 10'!BN35=0,"",'KN 2021 po 10'!BN35)</f>
        <v>111.59</v>
      </c>
      <c r="C35" s="12">
        <f>IF('KN 2021 po 10'!BO35=0,"",'KN 2021 po 10'!BO35)</f>
        <v>161.67021135952905</v>
      </c>
      <c r="D35" s="12">
        <f>IF('KN 2021 po 10'!BP35=0,"",'KN 2021 po 10'!BP35)</f>
        <v>86</v>
      </c>
      <c r="E35" s="12">
        <f>IF('KN 2021 po 10'!BQ35=0,"",'KN 2021 po 10'!BQ35)</f>
        <v>91</v>
      </c>
      <c r="F35" s="12">
        <f>IF('KN 2021 po 10'!BR35=0,"",'KN 2021 po 10'!BR35)</f>
        <v>96</v>
      </c>
      <c r="G35" s="12">
        <f>IF('KN 2021 po 10'!BS35=0,"",'KN 2021 po 10'!BS35)</f>
        <v>76</v>
      </c>
      <c r="H35" s="12">
        <f>IF('KN 2021 po 10'!BT35=0,"",'KN 2021 po 10'!BT35)</f>
        <v>209.3595576504913</v>
      </c>
      <c r="I35" s="12">
        <f>IF('KN 2021 po 10'!BU35=0,"",'KN 2021 po 10'!BU35)</f>
        <v>103.89</v>
      </c>
      <c r="J35" s="12">
        <f>IF('KN 2021 po 10'!BV35=0,"",'KN 2021 po 10'!BV35)</f>
        <v>94.690696728010465</v>
      </c>
      <c r="K35" s="12">
        <f>IF('KN 2021 po 10'!BW35=0,"",'KN 2021 po 10'!BW35)</f>
        <v>76</v>
      </c>
      <c r="L35" s="12">
        <f>IF('KN 2021 po 10'!BX35=0,"",'KN 2021 po 10'!BX35)</f>
        <v>148.01</v>
      </c>
      <c r="M35" s="12">
        <f>IF('KN 2021 po 10'!BY35=0,"",'KN 2021 po 10'!BY35)</f>
        <v>96.32</v>
      </c>
      <c r="N35" s="52">
        <f>IF('KN 2021 po 10'!BZ35=0,"",'KN 2021 po 10'!BZ35)</f>
        <v>220</v>
      </c>
      <c r="O35" s="12">
        <f>IF('KN 2021 po 10'!CA35=0,"",'KN 2021 po 10'!CA35)</f>
        <v>120.87</v>
      </c>
      <c r="P35" s="12">
        <f>IF('KN 2021 po 10'!CB35=0,"",'KN 2021 po 10'!CB35)</f>
        <v>120.8143189812879</v>
      </c>
    </row>
    <row r="36" spans="1:16" x14ac:dyDescent="0.25">
      <c r="A36" s="6">
        <v>310</v>
      </c>
      <c r="B36" s="12">
        <f>IF('KN 2021 po 10'!BN36=0,"",'KN 2021 po 10'!BN36)</f>
        <v>111.92</v>
      </c>
      <c r="C36" s="12">
        <f>IF('KN 2021 po 10'!BO36=0,"",'KN 2021 po 10'!BO36)</f>
        <v>163.14575338656363</v>
      </c>
      <c r="D36" s="12">
        <f>IF('KN 2021 po 10'!BP36=0,"",'KN 2021 po 10'!BP36)</f>
        <v>86</v>
      </c>
      <c r="E36" s="12">
        <f>IF('KN 2021 po 10'!BQ36=0,"",'KN 2021 po 10'!BQ36)</f>
        <v>91</v>
      </c>
      <c r="F36" s="12">
        <f>IF('KN 2021 po 10'!BR36=0,"",'KN 2021 po 10'!BR36)</f>
        <v>96</v>
      </c>
      <c r="G36" s="12">
        <f>IF('KN 2021 po 10'!BS36=0,"",'KN 2021 po 10'!BS36)</f>
        <v>76</v>
      </c>
      <c r="H36" s="12">
        <f>IF('KN 2021 po 10'!BT36=0,"",'KN 2021 po 10'!BT36)</f>
        <v>209.3595576504913</v>
      </c>
      <c r="I36" s="12">
        <f>IF('KN 2021 po 10'!BU36=0,"",'KN 2021 po 10'!BU36)</f>
        <v>103.89</v>
      </c>
      <c r="J36" s="12">
        <f>IF('KN 2021 po 10'!BV36=0,"",'KN 2021 po 10'!BV36)</f>
        <v>94.690696728010465</v>
      </c>
      <c r="K36" s="12">
        <f>IF('KN 2021 po 10'!BW36=0,"",'KN 2021 po 10'!BW36)</f>
        <v>76</v>
      </c>
      <c r="L36" s="12">
        <f>IF('KN 2021 po 10'!BX36=0,"",'KN 2021 po 10'!BX36)</f>
        <v>148.01</v>
      </c>
      <c r="M36" s="12">
        <f>IF('KN 2021 po 10'!BY36=0,"",'KN 2021 po 10'!BY36)</f>
        <v>96.43</v>
      </c>
      <c r="N36" s="52">
        <f>IF('KN 2021 po 10'!BZ36=0,"",'KN 2021 po 10'!BZ36)</f>
        <v>224</v>
      </c>
      <c r="O36" s="12">
        <f>IF('KN 2021 po 10'!CA36=0,"",'KN 2021 po 10'!CA36)</f>
        <v>120.87</v>
      </c>
      <c r="P36" s="12">
        <f>IF('KN 2021 po 10'!CB36=0,"",'KN 2021 po 10'!CB36)</f>
        <v>121.23685769750468</v>
      </c>
    </row>
    <row r="37" spans="1:16" x14ac:dyDescent="0.25">
      <c r="A37" s="6">
        <v>320</v>
      </c>
      <c r="B37" s="12">
        <f>IF('KN 2021 po 10'!BN37=0,"",'KN 2021 po 10'!BN37)</f>
        <v>112.23</v>
      </c>
      <c r="C37" s="12">
        <f>IF('KN 2021 po 10'!BO37=0,"",'KN 2021 po 10'!BO37)</f>
        <v>164.57444481071974</v>
      </c>
      <c r="D37" s="12">
        <f>IF('KN 2021 po 10'!BP37=0,"",'KN 2021 po 10'!BP37)</f>
        <v>86</v>
      </c>
      <c r="E37" s="12">
        <f>IF('KN 2021 po 10'!BQ37=0,"",'KN 2021 po 10'!BQ37)</f>
        <v>91</v>
      </c>
      <c r="F37" s="12">
        <f>IF('KN 2021 po 10'!BR37=0,"",'KN 2021 po 10'!BR37)</f>
        <v>96</v>
      </c>
      <c r="G37" s="12">
        <f>IF('KN 2021 po 10'!BS37=0,"",'KN 2021 po 10'!BS37)</f>
        <v>76</v>
      </c>
      <c r="H37" s="12">
        <f>IF('KN 2021 po 10'!BT37=0,"",'KN 2021 po 10'!BT37)</f>
        <v>209.3595576504913</v>
      </c>
      <c r="I37" s="12">
        <f>IF('KN 2021 po 10'!BU37=0,"",'KN 2021 po 10'!BU37)</f>
        <v>103.89</v>
      </c>
      <c r="J37" s="12">
        <f>IF('KN 2021 po 10'!BV37=0,"",'KN 2021 po 10'!BV37)</f>
        <v>94.690696728010465</v>
      </c>
      <c r="K37" s="12">
        <f>IF('KN 2021 po 10'!BW37=0,"",'KN 2021 po 10'!BW37)</f>
        <v>76</v>
      </c>
      <c r="L37" s="12">
        <f>IF('KN 2021 po 10'!BX37=0,"",'KN 2021 po 10'!BX37)</f>
        <v>148.01</v>
      </c>
      <c r="M37" s="12">
        <f>IF('KN 2021 po 10'!BY37=0,"",'KN 2021 po 10'!BY37)</f>
        <v>96.53</v>
      </c>
      <c r="N37" s="52">
        <f>IF('KN 2021 po 10'!BZ37=0,"",'KN 2021 po 10'!BZ37)</f>
        <v>228</v>
      </c>
      <c r="O37" s="12">
        <f>IF('KN 2021 po 10'!CA37=0,"",'KN 2021 po 10'!CA37)</f>
        <v>120.87</v>
      </c>
      <c r="P37" s="12">
        <f>IF('KN 2021 po 10'!CB37=0,"",'KN 2021 po 10'!CB37)</f>
        <v>121.65390708494439</v>
      </c>
    </row>
    <row r="38" spans="1:16" x14ac:dyDescent="0.25">
      <c r="A38" s="6">
        <v>330</v>
      </c>
      <c r="B38" s="12">
        <f>IF('KN 2021 po 10'!BN38=0,"",'KN 2021 po 10'!BN38)</f>
        <v>112.54</v>
      </c>
      <c r="C38" s="12">
        <f>IF('KN 2021 po 10'!BO38=0,"",'KN 2021 po 10'!BO38)</f>
        <v>165.95916945072366</v>
      </c>
      <c r="D38" s="12">
        <f>IF('KN 2021 po 10'!BP38=0,"",'KN 2021 po 10'!BP38)</f>
        <v>86</v>
      </c>
      <c r="E38" s="12">
        <f>IF('KN 2021 po 10'!BQ38=0,"",'KN 2021 po 10'!BQ38)</f>
        <v>91</v>
      </c>
      <c r="F38" s="12">
        <f>IF('KN 2021 po 10'!BR38=0,"",'KN 2021 po 10'!BR38)</f>
        <v>96</v>
      </c>
      <c r="G38" s="12">
        <f>IF('KN 2021 po 10'!BS38=0,"",'KN 2021 po 10'!BS38)</f>
        <v>76</v>
      </c>
      <c r="H38" s="12">
        <f>IF('KN 2021 po 10'!BT38=0,"",'KN 2021 po 10'!BT38)</f>
        <v>209.3595576504913</v>
      </c>
      <c r="I38" s="12">
        <f>IF('KN 2021 po 10'!BU38=0,"",'KN 2021 po 10'!BU38)</f>
        <v>103.89</v>
      </c>
      <c r="J38" s="12">
        <f>IF('KN 2021 po 10'!BV38=0,"",'KN 2021 po 10'!BV38)</f>
        <v>94.690696728010465</v>
      </c>
      <c r="K38" s="12">
        <f>IF('KN 2021 po 10'!BW38=0,"",'KN 2021 po 10'!BW38)</f>
        <v>76</v>
      </c>
      <c r="L38" s="12">
        <f>IF('KN 2021 po 10'!BX38=0,"",'KN 2021 po 10'!BX38)</f>
        <v>148.01</v>
      </c>
      <c r="M38" s="12">
        <f>IF('KN 2021 po 10'!BY38=0,"",'KN 2021 po 10'!BY38)</f>
        <v>96.64</v>
      </c>
      <c r="N38" s="52">
        <f>IF('KN 2021 po 10'!BZ38=0,"",'KN 2021 po 10'!BZ38)</f>
        <v>232</v>
      </c>
      <c r="O38" s="12">
        <f>IF('KN 2021 po 10'!CA38=0,"",'KN 2021 po 10'!CA38)</f>
        <v>120.87</v>
      </c>
      <c r="P38" s="12">
        <f>IF('KN 2021 po 10'!CB38=0,"",'KN 2021 po 10'!CB38)</f>
        <v>122.06853027351612</v>
      </c>
    </row>
    <row r="39" spans="1:16" x14ac:dyDescent="0.25">
      <c r="A39" s="6">
        <v>340</v>
      </c>
      <c r="B39" s="12">
        <f>IF('KN 2021 po 10'!BN39=0,"",'KN 2021 po 10'!BN39)</f>
        <v>112.84</v>
      </c>
      <c r="C39" s="12">
        <f>IF('KN 2021 po 10'!BO39=0,"",'KN 2021 po 10'!BO39)</f>
        <v>167.30255279245932</v>
      </c>
      <c r="D39" s="12">
        <f>IF('KN 2021 po 10'!BP39=0,"",'KN 2021 po 10'!BP39)</f>
        <v>86</v>
      </c>
      <c r="E39" s="12">
        <f>IF('KN 2021 po 10'!BQ39=0,"",'KN 2021 po 10'!BQ39)</f>
        <v>91</v>
      </c>
      <c r="F39" s="12">
        <f>IF('KN 2021 po 10'!BR39=0,"",'KN 2021 po 10'!BR39)</f>
        <v>96</v>
      </c>
      <c r="G39" s="12">
        <f>IF('KN 2021 po 10'!BS39=0,"",'KN 2021 po 10'!BS39)</f>
        <v>76</v>
      </c>
      <c r="H39" s="12">
        <f>IF('KN 2021 po 10'!BT39=0,"",'KN 2021 po 10'!BT39)</f>
        <v>209.3595576504913</v>
      </c>
      <c r="I39" s="12">
        <f>IF('KN 2021 po 10'!BU39=0,"",'KN 2021 po 10'!BU39)</f>
        <v>103.89</v>
      </c>
      <c r="J39" s="12">
        <f>IF('KN 2021 po 10'!BV39=0,"",'KN 2021 po 10'!BV39)</f>
        <v>94.690696728010465</v>
      </c>
      <c r="K39" s="12">
        <f>IF('KN 2021 po 10'!BW39=0,"",'KN 2021 po 10'!BW39)</f>
        <v>76</v>
      </c>
      <c r="L39" s="12">
        <f>IF('KN 2021 po 10'!BX39=0,"",'KN 2021 po 10'!BX39)</f>
        <v>148.01</v>
      </c>
      <c r="M39" s="12">
        <f>IF('KN 2021 po 10'!BY39=0,"",'KN 2021 po 10'!BY39)</f>
        <v>96.74</v>
      </c>
      <c r="N39" s="52">
        <f>IF('KN 2021 po 10'!BZ39=0,"",'KN 2021 po 10'!BZ39)</f>
        <v>236</v>
      </c>
      <c r="O39" s="12">
        <f>IF('KN 2021 po 10'!CA39=0,"",'KN 2021 po 10'!CA39)</f>
        <v>120.87</v>
      </c>
      <c r="P39" s="12">
        <f>IF('KN 2021 po 10'!CB39=0,"",'KN 2021 po 10'!CB39)</f>
        <v>122.47877194078293</v>
      </c>
    </row>
    <row r="40" spans="1:16" x14ac:dyDescent="0.25">
      <c r="A40" s="6">
        <v>350</v>
      </c>
      <c r="B40" s="12">
        <f>IF('KN 2021 po 10'!BN40=0,"",'KN 2021 po 10'!BN40)</f>
        <v>113.13</v>
      </c>
      <c r="C40" s="12">
        <f>IF('KN 2021 po 10'!BO40=0,"",'KN 2021 po 10'!BO40)</f>
        <v>168.60699195175567</v>
      </c>
      <c r="D40" s="12">
        <f>IF('KN 2021 po 10'!BP40=0,"",'KN 2021 po 10'!BP40)</f>
        <v>86</v>
      </c>
      <c r="E40" s="12">
        <f>IF('KN 2021 po 10'!BQ40=0,"",'KN 2021 po 10'!BQ40)</f>
        <v>91</v>
      </c>
      <c r="F40" s="12">
        <f>IF('KN 2021 po 10'!BR40=0,"",'KN 2021 po 10'!BR40)</f>
        <v>96</v>
      </c>
      <c r="G40" s="12">
        <f>IF('KN 2021 po 10'!BS40=0,"",'KN 2021 po 10'!BS40)</f>
        <v>76</v>
      </c>
      <c r="H40" s="12">
        <f>IF('KN 2021 po 10'!BT40=0,"",'KN 2021 po 10'!BT40)</f>
        <v>209.3595576504913</v>
      </c>
      <c r="I40" s="12">
        <f>IF('KN 2021 po 10'!BU40=0,"",'KN 2021 po 10'!BU40)</f>
        <v>103.89</v>
      </c>
      <c r="J40" s="12">
        <f>IF('KN 2021 po 10'!BV40=0,"",'KN 2021 po 10'!BV40)</f>
        <v>94.690696728010465</v>
      </c>
      <c r="K40" s="12">
        <f>IF('KN 2021 po 10'!BW40=0,"",'KN 2021 po 10'!BW40)</f>
        <v>76</v>
      </c>
      <c r="L40" s="12">
        <f>IF('KN 2021 po 10'!BX40=0,"",'KN 2021 po 10'!BX40)</f>
        <v>148.01</v>
      </c>
      <c r="M40" s="12">
        <f>IF('KN 2021 po 10'!BY40=0,"",'KN 2021 po 10'!BY40)</f>
        <v>96.83</v>
      </c>
      <c r="N40" s="52">
        <f>IF('KN 2021 po 10'!BZ40=0,"",'KN 2021 po 10'!BZ40)</f>
        <v>240</v>
      </c>
      <c r="O40" s="12">
        <f>IF('KN 2021 po 10'!CA40=0,"",'KN 2021 po 10'!CA40)</f>
        <v>120.87</v>
      </c>
      <c r="P40" s="12">
        <f>IF('KN 2021 po 10'!CB40=0,"",'KN 2021 po 10'!CB40)</f>
        <v>122.88480330930409</v>
      </c>
    </row>
    <row r="41" spans="1:16" x14ac:dyDescent="0.25">
      <c r="A41" s="6">
        <v>360</v>
      </c>
      <c r="B41" s="12">
        <f>IF('KN 2021 po 10'!BN41=0,"",'KN 2021 po 10'!BN41)</f>
        <v>113.41</v>
      </c>
      <c r="C41" s="12">
        <f>IF('KN 2021 po 10'!BO41=0,"",'KN 2021 po 10'!BO41)</f>
        <v>169.87468141525699</v>
      </c>
      <c r="D41" s="12">
        <f>IF('KN 2021 po 10'!BP41=0,"",'KN 2021 po 10'!BP41)</f>
        <v>86</v>
      </c>
      <c r="E41" s="12">
        <f>IF('KN 2021 po 10'!BQ41=0,"",'KN 2021 po 10'!BQ41)</f>
        <v>91</v>
      </c>
      <c r="F41" s="12">
        <f>IF('KN 2021 po 10'!BR41=0,"",'KN 2021 po 10'!BR41)</f>
        <v>96</v>
      </c>
      <c r="G41" s="12">
        <f>IF('KN 2021 po 10'!BS41=0,"",'KN 2021 po 10'!BS41)</f>
        <v>76</v>
      </c>
      <c r="H41" s="12">
        <f>IF('KN 2021 po 10'!BT41=0,"",'KN 2021 po 10'!BT41)</f>
        <v>209.3595576504913</v>
      </c>
      <c r="I41" s="12">
        <f>IF('KN 2021 po 10'!BU41=0,"",'KN 2021 po 10'!BU41)</f>
        <v>103.89</v>
      </c>
      <c r="J41" s="12">
        <f>IF('KN 2021 po 10'!BV41=0,"",'KN 2021 po 10'!BV41)</f>
        <v>94.690696728010465</v>
      </c>
      <c r="K41" s="12">
        <f>IF('KN 2021 po 10'!BW41=0,"",'KN 2021 po 10'!BW41)</f>
        <v>76</v>
      </c>
      <c r="L41" s="12">
        <f>IF('KN 2021 po 10'!BX41=0,"",'KN 2021 po 10'!BX41)</f>
        <v>148.01</v>
      </c>
      <c r="M41" s="12">
        <f>IF('KN 2021 po 10'!BY41=0,"",'KN 2021 po 10'!BY41)</f>
        <v>96.93</v>
      </c>
      <c r="N41" s="52">
        <f>IF('KN 2021 po 10'!BZ41=0,"",'KN 2021 po 10'!BZ41)</f>
        <v>244</v>
      </c>
      <c r="O41" s="12">
        <f>IF('KN 2021 po 10'!CA41=0,"",'KN 2021 po 10'!CA41)</f>
        <v>120.87</v>
      </c>
      <c r="P41" s="12">
        <f>IF('KN 2021 po 10'!CB41=0,"",'KN 2021 po 10'!CB41)</f>
        <v>123.2882096995542</v>
      </c>
    </row>
    <row r="42" spans="1:16" x14ac:dyDescent="0.25">
      <c r="A42" s="6">
        <v>370</v>
      </c>
      <c r="B42" s="12">
        <f>IF('KN 2021 po 10'!BN42=0,"",'KN 2021 po 10'!BN42)</f>
        <v>113.69</v>
      </c>
      <c r="C42" s="12">
        <f>IF('KN 2021 po 10'!BO42=0,"",'KN 2021 po 10'!BO42)</f>
        <v>171.10763525372215</v>
      </c>
      <c r="D42" s="12">
        <f>IF('KN 2021 po 10'!BP42=0,"",'KN 2021 po 10'!BP42)</f>
        <v>86</v>
      </c>
      <c r="E42" s="12">
        <f>IF('KN 2021 po 10'!BQ42=0,"",'KN 2021 po 10'!BQ42)</f>
        <v>91</v>
      </c>
      <c r="F42" s="12">
        <f>IF('KN 2021 po 10'!BR42=0,"",'KN 2021 po 10'!BR42)</f>
        <v>96</v>
      </c>
      <c r="G42" s="12">
        <f>IF('KN 2021 po 10'!BS42=0,"",'KN 2021 po 10'!BS42)</f>
        <v>76</v>
      </c>
      <c r="H42" s="12">
        <f>IF('KN 2021 po 10'!BT42=0,"",'KN 2021 po 10'!BT42)</f>
        <v>209.3595576504913</v>
      </c>
      <c r="I42" s="12">
        <f>IF('KN 2021 po 10'!BU42=0,"",'KN 2021 po 10'!BU42)</f>
        <v>103.89</v>
      </c>
      <c r="J42" s="12">
        <f>IF('KN 2021 po 10'!BV42=0,"",'KN 2021 po 10'!BV42)</f>
        <v>94.690696728010465</v>
      </c>
      <c r="K42" s="12">
        <f>IF('KN 2021 po 10'!BW42=0,"",'KN 2021 po 10'!BW42)</f>
        <v>76</v>
      </c>
      <c r="L42" s="12">
        <f>IF('KN 2021 po 10'!BX42=0,"",'KN 2021 po 10'!BX42)</f>
        <v>148.01</v>
      </c>
      <c r="M42" s="12">
        <f>IF('KN 2021 po 10'!BY42=0,"",'KN 2021 po 10'!BY42)</f>
        <v>97.02</v>
      </c>
      <c r="N42" s="52">
        <f>IF('KN 2021 po 10'!BZ42=0,"",'KN 2021 po 10'!BZ42)</f>
        <v>248</v>
      </c>
      <c r="O42" s="12">
        <f>IF('KN 2021 po 10'!CA42=0,"",'KN 2021 po 10'!CA42)</f>
        <v>120.87</v>
      </c>
      <c r="P42" s="12">
        <f>IF('KN 2021 po 10'!CB42=0,"",'KN 2021 po 10'!CB42)</f>
        <v>123.688420688016</v>
      </c>
    </row>
    <row r="43" spans="1:16" x14ac:dyDescent="0.25">
      <c r="A43" s="6">
        <v>380</v>
      </c>
      <c r="B43" s="12">
        <f>IF('KN 2021 po 10'!BN43=0,"",'KN 2021 po 10'!BN43)</f>
        <v>113.95</v>
      </c>
      <c r="C43" s="12">
        <f>IF('KN 2021 po 10'!BO43=0,"",'KN 2021 po 10'!BO43)</f>
        <v>172.30770637241943</v>
      </c>
      <c r="D43" s="12">
        <f>IF('KN 2021 po 10'!BP43=0,"",'KN 2021 po 10'!BP43)</f>
        <v>86</v>
      </c>
      <c r="E43" s="12">
        <f>IF('KN 2021 po 10'!BQ43=0,"",'KN 2021 po 10'!BQ43)</f>
        <v>91</v>
      </c>
      <c r="F43" s="12">
        <f>IF('KN 2021 po 10'!BR43=0,"",'KN 2021 po 10'!BR43)</f>
        <v>96</v>
      </c>
      <c r="G43" s="12">
        <f>IF('KN 2021 po 10'!BS43=0,"",'KN 2021 po 10'!BS43)</f>
        <v>76</v>
      </c>
      <c r="H43" s="12">
        <f>IF('KN 2021 po 10'!BT43=0,"",'KN 2021 po 10'!BT43)</f>
        <v>209.3595576504913</v>
      </c>
      <c r="I43" s="12">
        <f>IF('KN 2021 po 10'!BU43=0,"",'KN 2021 po 10'!BU43)</f>
        <v>103.89</v>
      </c>
      <c r="J43" s="12">
        <f>IF('KN 2021 po 10'!BV43=0,"",'KN 2021 po 10'!BV43)</f>
        <v>94.690696728010465</v>
      </c>
      <c r="K43" s="12">
        <f>IF('KN 2021 po 10'!BW43=0,"",'KN 2021 po 10'!BW43)</f>
        <v>76</v>
      </c>
      <c r="L43" s="12">
        <f>IF('KN 2021 po 10'!BX43=0,"",'KN 2021 po 10'!BX43)</f>
        <v>148.01</v>
      </c>
      <c r="M43" s="12">
        <f>IF('KN 2021 po 10'!BY43=0,"",'KN 2021 po 10'!BY43)</f>
        <v>97.11</v>
      </c>
      <c r="N43" s="52">
        <f>IF('KN 2021 po 10'!BZ43=0,"",'KN 2021 po 10'!BZ43)</f>
        <v>252</v>
      </c>
      <c r="O43" s="12">
        <f>IF('KN 2021 po 10'!CA43=0,"",'KN 2021 po 10'!CA43)</f>
        <v>120.87</v>
      </c>
      <c r="P43" s="12">
        <f>IF('KN 2021 po 10'!CB43=0,"",'KN 2021 po 10'!CB43)</f>
        <v>124.08485433935149</v>
      </c>
    </row>
    <row r="44" spans="1:16" x14ac:dyDescent="0.25">
      <c r="A44" s="6">
        <v>390</v>
      </c>
      <c r="B44" s="12">
        <f>IF('KN 2021 po 10'!BN44=0,"",'KN 2021 po 10'!BN44)</f>
        <v>114.21</v>
      </c>
      <c r="C44" s="12">
        <f>IF('KN 2021 po 10'!BO44=0,"",'KN 2021 po 10'!BO44)</f>
        <v>173.47660326056615</v>
      </c>
      <c r="D44" s="12">
        <f>IF('KN 2021 po 10'!BP44=0,"",'KN 2021 po 10'!BP44)</f>
        <v>86</v>
      </c>
      <c r="E44" s="12">
        <f>IF('KN 2021 po 10'!BQ44=0,"",'KN 2021 po 10'!BQ44)</f>
        <v>91</v>
      </c>
      <c r="F44" s="12">
        <f>IF('KN 2021 po 10'!BR44=0,"",'KN 2021 po 10'!BR44)</f>
        <v>96</v>
      </c>
      <c r="G44" s="12">
        <f>IF('KN 2021 po 10'!BS44=0,"",'KN 2021 po 10'!BS44)</f>
        <v>76</v>
      </c>
      <c r="H44" s="12">
        <f>IF('KN 2021 po 10'!BT44=0,"",'KN 2021 po 10'!BT44)</f>
        <v>209.3595576504913</v>
      </c>
      <c r="I44" s="12">
        <f>IF('KN 2021 po 10'!BU44=0,"",'KN 2021 po 10'!BU44)</f>
        <v>103.89</v>
      </c>
      <c r="J44" s="12">
        <f>IF('KN 2021 po 10'!BV44=0,"",'KN 2021 po 10'!BV44)</f>
        <v>94.690696728010465</v>
      </c>
      <c r="K44" s="12">
        <f>IF('KN 2021 po 10'!BW44=0,"",'KN 2021 po 10'!BW44)</f>
        <v>76</v>
      </c>
      <c r="L44" s="12">
        <f>IF('KN 2021 po 10'!BX44=0,"",'KN 2021 po 10'!BX44)</f>
        <v>148.01</v>
      </c>
      <c r="M44" s="12">
        <f>IF('KN 2021 po 10'!BY44=0,"",'KN 2021 po 10'!BY44)</f>
        <v>97.19</v>
      </c>
      <c r="N44" s="52">
        <f>IF('KN 2021 po 10'!BZ44=0,"",'KN 2021 po 10'!BZ44)</f>
        <v>256</v>
      </c>
      <c r="O44" s="12">
        <f>IF('KN 2021 po 10'!CA44=0,"",'KN 2021 po 10'!CA44)</f>
        <v>120.87</v>
      </c>
      <c r="P44" s="12">
        <f>IF('KN 2021 po 10'!CB44=0,"",'KN 2021 po 10'!CB44)</f>
        <v>124.47834697421912</v>
      </c>
    </row>
    <row r="45" spans="1:16" x14ac:dyDescent="0.25">
      <c r="A45" s="6">
        <v>400</v>
      </c>
      <c r="B45" s="12">
        <f>IF('KN 2021 po 10'!BN45=0,"",'KN 2021 po 10'!BN45)</f>
        <v>114.46</v>
      </c>
      <c r="C45" s="12">
        <f>IF('KN 2021 po 10'!BO45=0,"",'KN 2021 po 10'!BO45)</f>
        <v>174.61590461985918</v>
      </c>
      <c r="D45" s="12">
        <f>IF('KN 2021 po 10'!BP45=0,"",'KN 2021 po 10'!BP45)</f>
        <v>86</v>
      </c>
      <c r="E45" s="12">
        <f>IF('KN 2021 po 10'!BQ45=0,"",'KN 2021 po 10'!BQ45)</f>
        <v>91</v>
      </c>
      <c r="F45" s="12">
        <f>IF('KN 2021 po 10'!BR45=0,"",'KN 2021 po 10'!BR45)</f>
        <v>96</v>
      </c>
      <c r="G45" s="12">
        <f>IF('KN 2021 po 10'!BS45=0,"",'KN 2021 po 10'!BS45)</f>
        <v>76</v>
      </c>
      <c r="H45" s="12">
        <f>IF('KN 2021 po 10'!BT45=0,"",'KN 2021 po 10'!BT45)</f>
        <v>209.3595576504913</v>
      </c>
      <c r="I45" s="12">
        <f>IF('KN 2021 po 10'!BU45=0,"",'KN 2021 po 10'!BU45)</f>
        <v>103.89</v>
      </c>
      <c r="J45" s="12">
        <f>IF('KN 2021 po 10'!BV45=0,"",'KN 2021 po 10'!BV45)</f>
        <v>94.690696728010465</v>
      </c>
      <c r="K45" s="12">
        <f>IF('KN 2021 po 10'!BW45=0,"",'KN 2021 po 10'!BW45)</f>
        <v>76</v>
      </c>
      <c r="L45" s="12">
        <f>IF('KN 2021 po 10'!BX45=0,"",'KN 2021 po 10'!BX45)</f>
        <v>148.01</v>
      </c>
      <c r="M45" s="12">
        <f>IF('KN 2021 po 10'!BY45=0,"",'KN 2021 po 10'!BY45)</f>
        <v>97.28</v>
      </c>
      <c r="N45" s="52">
        <f>IF('KN 2021 po 10'!BZ45=0,"",'KN 2021 po 10'!BZ45)</f>
        <v>260</v>
      </c>
      <c r="O45" s="12">
        <f>IF('KN 2021 po 10'!CA45=0,"",'KN 2021 po 10'!CA45)</f>
        <v>120.87</v>
      </c>
      <c r="P45" s="12">
        <f>IF('KN 2021 po 10'!CB45=0,"",'KN 2021 po 10'!CB45)</f>
        <v>124.86972564274005</v>
      </c>
    </row>
    <row r="46" spans="1:16" x14ac:dyDescent="0.25">
      <c r="A46" s="6">
        <v>410</v>
      </c>
      <c r="B46" s="12">
        <f>IF('KN 2021 po 10'!BN46=0,"",'KN 2021 po 10'!BN46)</f>
        <v>114.71</v>
      </c>
      <c r="C46" s="12">
        <f>IF('KN 2021 po 10'!BO46=0,"",'KN 2021 po 10'!BO46)</f>
        <v>175.72707218642591</v>
      </c>
      <c r="D46" s="12">
        <f>IF('KN 2021 po 10'!BP46=0,"",'KN 2021 po 10'!BP46)</f>
        <v>86</v>
      </c>
      <c r="E46" s="12">
        <f>IF('KN 2021 po 10'!BQ46=0,"",'KN 2021 po 10'!BQ46)</f>
        <v>91</v>
      </c>
      <c r="F46" s="12">
        <f>IF('KN 2021 po 10'!BR46=0,"",'KN 2021 po 10'!BR46)</f>
        <v>96</v>
      </c>
      <c r="G46" s="12">
        <f>IF('KN 2021 po 10'!BS46=0,"",'KN 2021 po 10'!BS46)</f>
        <v>76</v>
      </c>
      <c r="H46" s="12">
        <f>IF('KN 2021 po 10'!BT46=0,"",'KN 2021 po 10'!BT46)</f>
        <v>209.3595576504913</v>
      </c>
      <c r="I46" s="12">
        <f>IF('KN 2021 po 10'!BU46=0,"",'KN 2021 po 10'!BU46)</f>
        <v>103.89</v>
      </c>
      <c r="J46" s="12">
        <f>IF('KN 2021 po 10'!BV46=0,"",'KN 2021 po 10'!BV46)</f>
        <v>94.690696728010465</v>
      </c>
      <c r="K46" s="12">
        <f>IF('KN 2021 po 10'!BW46=0,"",'KN 2021 po 10'!BW46)</f>
        <v>76</v>
      </c>
      <c r="L46" s="12">
        <f>IF('KN 2021 po 10'!BX46=0,"",'KN 2021 po 10'!BX46)</f>
        <v>148.01</v>
      </c>
      <c r="M46" s="12">
        <f>IF('KN 2021 po 10'!BY46=0,"",'KN 2021 po 10'!BY46)</f>
        <v>97.36</v>
      </c>
      <c r="N46" s="52">
        <f>IF('KN 2021 po 10'!BZ46=0,"",'KN 2021 po 10'!BZ46)</f>
        <v>264</v>
      </c>
      <c r="O46" s="12">
        <f>IF('KN 2021 po 10'!CA46=0,"",'KN 2021 po 10'!CA46)</f>
        <v>120.87</v>
      </c>
      <c r="P46" s="12">
        <f>IF('KN 2021 po 10'!CB46=0,"",'KN 2021 po 10'!CB46)</f>
        <v>125.25838046892341</v>
      </c>
    </row>
    <row r="47" spans="1:16" x14ac:dyDescent="0.25">
      <c r="A47" s="6">
        <v>420</v>
      </c>
      <c r="B47" s="12">
        <f>IF('KN 2021 po 10'!BN47=0,"",'KN 2021 po 10'!BN47)</f>
        <v>114.95</v>
      </c>
      <c r="C47" s="12">
        <f>IF('KN 2021 po 10'!BO47=0,"",'KN 2021 po 10'!BO47)</f>
        <v>176.81146200748361</v>
      </c>
      <c r="D47" s="12">
        <f>IF('KN 2021 po 10'!BP47=0,"",'KN 2021 po 10'!BP47)</f>
        <v>86</v>
      </c>
      <c r="E47" s="12">
        <f>IF('KN 2021 po 10'!BQ47=0,"",'KN 2021 po 10'!BQ47)</f>
        <v>91</v>
      </c>
      <c r="F47" s="12">
        <f>IF('KN 2021 po 10'!BR47=0,"",'KN 2021 po 10'!BR47)</f>
        <v>96</v>
      </c>
      <c r="G47" s="12">
        <f>IF('KN 2021 po 10'!BS47=0,"",'KN 2021 po 10'!BS47)</f>
        <v>76</v>
      </c>
      <c r="H47" s="12">
        <f>IF('KN 2021 po 10'!BT47=0,"",'KN 2021 po 10'!BT47)</f>
        <v>209.3595576504913</v>
      </c>
      <c r="I47" s="12">
        <f>IF('KN 2021 po 10'!BU47=0,"",'KN 2021 po 10'!BU47)</f>
        <v>103.89</v>
      </c>
      <c r="J47" s="12">
        <f>IF('KN 2021 po 10'!BV47=0,"",'KN 2021 po 10'!BV47)</f>
        <v>94.690696728010465</v>
      </c>
      <c r="K47" s="12">
        <f>IF('KN 2021 po 10'!BW47=0,"",'KN 2021 po 10'!BW47)</f>
        <v>76</v>
      </c>
      <c r="L47" s="12">
        <f>IF('KN 2021 po 10'!BX47=0,"",'KN 2021 po 10'!BX47)</f>
        <v>148.01</v>
      </c>
      <c r="M47" s="12">
        <f>IF('KN 2021 po 10'!BY47=0,"",'KN 2021 po 10'!BY47)</f>
        <v>97.44</v>
      </c>
      <c r="N47" s="52">
        <f>IF('KN 2021 po 10'!BZ47=0,"",'KN 2021 po 10'!BZ47)</f>
        <v>268</v>
      </c>
      <c r="O47" s="12">
        <f>IF('KN 2021 po 10'!CA47=0,"",'KN 2021 po 10'!CA47)</f>
        <v>120.87</v>
      </c>
      <c r="P47" s="12">
        <f>IF('KN 2021 po 10'!CB47=0,"",'KN 2021 po 10'!CB47)</f>
        <v>125.64440831328466</v>
      </c>
    </row>
    <row r="48" spans="1:16" x14ac:dyDescent="0.25">
      <c r="A48" s="6">
        <v>430</v>
      </c>
      <c r="B48" s="12">
        <f>IF('KN 2021 po 10'!BN48=0,"",'KN 2021 po 10'!BN48)</f>
        <v>115.19</v>
      </c>
      <c r="C48" s="12">
        <f>IF('KN 2021 po 10'!BO48=0,"",'KN 2021 po 10'!BO48)</f>
        <v>177.87033439094233</v>
      </c>
      <c r="D48" s="12">
        <f>IF('KN 2021 po 10'!BP48=0,"",'KN 2021 po 10'!BP48)</f>
        <v>86</v>
      </c>
      <c r="E48" s="12">
        <f>IF('KN 2021 po 10'!BQ48=0,"",'KN 2021 po 10'!BQ48)</f>
        <v>91</v>
      </c>
      <c r="F48" s="12">
        <f>IF('KN 2021 po 10'!BR48=0,"",'KN 2021 po 10'!BR48)</f>
        <v>96</v>
      </c>
      <c r="G48" s="12">
        <f>IF('KN 2021 po 10'!BS48=0,"",'KN 2021 po 10'!BS48)</f>
        <v>76</v>
      </c>
      <c r="H48" s="12">
        <f>IF('KN 2021 po 10'!BT48=0,"",'KN 2021 po 10'!BT48)</f>
        <v>209.3595576504913</v>
      </c>
      <c r="I48" s="12">
        <f>IF('KN 2021 po 10'!BU48=0,"",'KN 2021 po 10'!BU48)</f>
        <v>103.89</v>
      </c>
      <c r="J48" s="12">
        <f>IF('KN 2021 po 10'!BV48=0,"",'KN 2021 po 10'!BV48)</f>
        <v>94.690696728010465</v>
      </c>
      <c r="K48" s="12">
        <f>IF('KN 2021 po 10'!BW48=0,"",'KN 2021 po 10'!BW48)</f>
        <v>76</v>
      </c>
      <c r="L48" s="12">
        <f>IF('KN 2021 po 10'!BX48=0,"",'KN 2021 po 10'!BX48)</f>
        <v>148.01</v>
      </c>
      <c r="M48" s="12">
        <f>IF('KN 2021 po 10'!BY48=0,"",'KN 2021 po 10'!BY48)</f>
        <v>97.52</v>
      </c>
      <c r="N48" s="52">
        <f>IF('KN 2021 po 10'!BZ48=0,"",'KN 2021 po 10'!BZ48)</f>
        <v>272</v>
      </c>
      <c r="O48" s="12">
        <f>IF('KN 2021 po 10'!CA48=0,"",'KN 2021 po 10'!CA48)</f>
        <v>120.87</v>
      </c>
      <c r="P48" s="12">
        <f>IF('KN 2021 po 10'!CB48=0,"",'KN 2021 po 10'!CB48)</f>
        <v>126.0286134835317</v>
      </c>
    </row>
    <row r="49" spans="1:16" x14ac:dyDescent="0.25">
      <c r="A49" s="6">
        <v>440</v>
      </c>
      <c r="B49" s="12">
        <f>IF('KN 2021 po 10'!BN49=0,"",'KN 2021 po 10'!BN49)</f>
        <v>115.42</v>
      </c>
      <c r="C49" s="12">
        <f>IF('KN 2021 po 10'!BO49=0,"",'KN 2021 po 10'!BO49)</f>
        <v>178.9048627110538</v>
      </c>
      <c r="D49" s="12">
        <f>IF('KN 2021 po 10'!BP49=0,"",'KN 2021 po 10'!BP49)</f>
        <v>86</v>
      </c>
      <c r="E49" s="12">
        <f>IF('KN 2021 po 10'!BQ49=0,"",'KN 2021 po 10'!BQ49)</f>
        <v>91</v>
      </c>
      <c r="F49" s="12">
        <f>IF('KN 2021 po 10'!BR49=0,"",'KN 2021 po 10'!BR49)</f>
        <v>96</v>
      </c>
      <c r="G49" s="12">
        <f>IF('KN 2021 po 10'!BS49=0,"",'KN 2021 po 10'!BS49)</f>
        <v>76</v>
      </c>
      <c r="H49" s="12">
        <f>IF('KN 2021 po 10'!BT49=0,"",'KN 2021 po 10'!BT49)</f>
        <v>209.3595576504913</v>
      </c>
      <c r="I49" s="12">
        <f>IF('KN 2021 po 10'!BU49=0,"",'KN 2021 po 10'!BU49)</f>
        <v>103.89</v>
      </c>
      <c r="J49" s="12">
        <f>IF('KN 2021 po 10'!BV49=0,"",'KN 2021 po 10'!BV49)</f>
        <v>94.690696728010465</v>
      </c>
      <c r="K49" s="12">
        <f>IF('KN 2021 po 10'!BW49=0,"",'KN 2021 po 10'!BW49)</f>
        <v>76</v>
      </c>
      <c r="L49" s="12">
        <f>IF('KN 2021 po 10'!BX49=0,"",'KN 2021 po 10'!BX49)</f>
        <v>148.01</v>
      </c>
      <c r="M49" s="12">
        <f>IF('KN 2021 po 10'!BY49=0,"",'KN 2021 po 10'!BY49)</f>
        <v>97.59</v>
      </c>
      <c r="N49" s="52">
        <f>IF('KN 2021 po 10'!BZ49=0,"",'KN 2021 po 10'!BZ49)</f>
        <v>276</v>
      </c>
      <c r="O49" s="12">
        <f>IF('KN 2021 po 10'!CA49=0,"",'KN 2021 po 10'!CA49)</f>
        <v>120.87</v>
      </c>
      <c r="P49" s="12">
        <f>IF('KN 2021 po 10'!CB49=0,"",'KN 2021 po 10'!CB49)</f>
        <v>126.40965122068253</v>
      </c>
    </row>
    <row r="50" spans="1:16" x14ac:dyDescent="0.25">
      <c r="A50" s="6">
        <v>450</v>
      </c>
      <c r="B50" s="12">
        <f>IF('KN 2021 po 10'!BN50=0,"",'KN 2021 po 10'!BN50)</f>
        <v>115.64</v>
      </c>
      <c r="C50" s="12">
        <f>IF('KN 2021 po 10'!BO50=0,"",'KN 2021 po 10'!BO50)</f>
        <v>179.91614122439643</v>
      </c>
      <c r="D50" s="12">
        <f>IF('KN 2021 po 10'!BP50=0,"",'KN 2021 po 10'!BP50)</f>
        <v>86</v>
      </c>
      <c r="E50" s="12">
        <f>IF('KN 2021 po 10'!BQ50=0,"",'KN 2021 po 10'!BQ50)</f>
        <v>91</v>
      </c>
      <c r="F50" s="12">
        <f>IF('KN 2021 po 10'!BR50=0,"",'KN 2021 po 10'!BR50)</f>
        <v>96</v>
      </c>
      <c r="G50" s="12">
        <f>IF('KN 2021 po 10'!BS50=0,"",'KN 2021 po 10'!BS50)</f>
        <v>76</v>
      </c>
      <c r="H50" s="12">
        <f>IF('KN 2021 po 10'!BT50=0,"",'KN 2021 po 10'!BT50)</f>
        <v>209.3595576504913</v>
      </c>
      <c r="I50" s="12">
        <f>IF('KN 2021 po 10'!BU50=0,"",'KN 2021 po 10'!BU50)</f>
        <v>103.89</v>
      </c>
      <c r="J50" s="12">
        <f>IF('KN 2021 po 10'!BV50=0,"",'KN 2021 po 10'!BV50)</f>
        <v>94.690696728010465</v>
      </c>
      <c r="K50" s="12">
        <f>IF('KN 2021 po 10'!BW50=0,"",'KN 2021 po 10'!BW50)</f>
        <v>76</v>
      </c>
      <c r="L50" s="12">
        <f>IF('KN 2021 po 10'!BX50=0,"",'KN 2021 po 10'!BX50)</f>
        <v>148.01</v>
      </c>
      <c r="M50" s="12">
        <f>IF('KN 2021 po 10'!BY50=0,"",'KN 2021 po 10'!BY50)</f>
        <v>97.67</v>
      </c>
      <c r="N50" s="52">
        <f>IF('KN 2021 po 10'!BZ50=0,"",'KN 2021 po 10'!BZ50)</f>
        <v>280</v>
      </c>
      <c r="O50" s="12">
        <f>IF('KN 2021 po 10'!CA50=0,"",'KN 2021 po 10'!CA50)</f>
        <v>120.87</v>
      </c>
      <c r="P50" s="12">
        <f>IF('KN 2021 po 10'!CB50=0,"",'KN 2021 po 10'!CB50)</f>
        <v>126.78902825734988</v>
      </c>
    </row>
    <row r="51" spans="1:16" x14ac:dyDescent="0.25">
      <c r="A51" s="6">
        <v>460</v>
      </c>
      <c r="B51" s="12">
        <f>IF('KN 2021 po 10'!BN51=0,"",'KN 2021 po 10'!BN51)</f>
        <v>115.86</v>
      </c>
      <c r="C51" s="12">
        <f>IF('KN 2021 po 10'!BO51=0,"",'KN 2021 po 10'!BO51)</f>
        <v>180.90519202674136</v>
      </c>
      <c r="D51" s="12">
        <f>IF('KN 2021 po 10'!BP51=0,"",'KN 2021 po 10'!BP51)</f>
        <v>86</v>
      </c>
      <c r="E51" s="12">
        <f>IF('KN 2021 po 10'!BQ51=0,"",'KN 2021 po 10'!BQ51)</f>
        <v>91</v>
      </c>
      <c r="F51" s="12">
        <f>IF('KN 2021 po 10'!BR51=0,"",'KN 2021 po 10'!BR51)</f>
        <v>96</v>
      </c>
      <c r="G51" s="12">
        <f>IF('KN 2021 po 10'!BS51=0,"",'KN 2021 po 10'!BS51)</f>
        <v>76</v>
      </c>
      <c r="H51" s="12">
        <f>IF('KN 2021 po 10'!BT51=0,"",'KN 2021 po 10'!BT51)</f>
        <v>209.3595576504913</v>
      </c>
      <c r="I51" s="12">
        <f>IF('KN 2021 po 10'!BU51=0,"",'KN 2021 po 10'!BU51)</f>
        <v>103.89</v>
      </c>
      <c r="J51" s="12">
        <f>IF('KN 2021 po 10'!BV51=0,"",'KN 2021 po 10'!BV51)</f>
        <v>94.690696728010465</v>
      </c>
      <c r="K51" s="12">
        <f>IF('KN 2021 po 10'!BW51=0,"",'KN 2021 po 10'!BW51)</f>
        <v>76</v>
      </c>
      <c r="L51" s="12">
        <f>IF('KN 2021 po 10'!BX51=0,"",'KN 2021 po 10'!BX51)</f>
        <v>148.01</v>
      </c>
      <c r="M51" s="12">
        <f>IF('KN 2021 po 10'!BY51=0,"",'KN 2021 po 10'!BY51)</f>
        <v>97.74</v>
      </c>
      <c r="N51" s="52">
        <f>IF('KN 2021 po 10'!BZ51=0,"",'KN 2021 po 10'!BZ51)</f>
        <v>284</v>
      </c>
      <c r="O51" s="12">
        <f>IF('KN 2021 po 10'!CA51=0,"",'KN 2021 po 10'!CA51)</f>
        <v>120.87</v>
      </c>
      <c r="P51" s="12">
        <f>IF('KN 2021 po 10'!CB51=0,"",'KN 2021 po 10'!CB51)</f>
        <v>127.16610331466021</v>
      </c>
    </row>
    <row r="52" spans="1:16" x14ac:dyDescent="0.25">
      <c r="A52" s="6">
        <v>470</v>
      </c>
      <c r="B52" s="12">
        <f>IF('KN 2021 po 10'!BN52=0,"",'KN 2021 po 10'!BN52)</f>
        <v>116.08</v>
      </c>
      <c r="C52" s="12">
        <f>IF('KN 2021 po 10'!BO52=0,"",'KN 2021 po 10'!BO52)</f>
        <v>181.87297126168471</v>
      </c>
      <c r="D52" s="12">
        <f>IF('KN 2021 po 10'!BP52=0,"",'KN 2021 po 10'!BP52)</f>
        <v>86</v>
      </c>
      <c r="E52" s="12">
        <f>IF('KN 2021 po 10'!BQ52=0,"",'KN 2021 po 10'!BQ52)</f>
        <v>91</v>
      </c>
      <c r="F52" s="12">
        <f>IF('KN 2021 po 10'!BR52=0,"",'KN 2021 po 10'!BR52)</f>
        <v>96</v>
      </c>
      <c r="G52" s="12">
        <f>IF('KN 2021 po 10'!BS52=0,"",'KN 2021 po 10'!BS52)</f>
        <v>76</v>
      </c>
      <c r="H52" s="12">
        <f>IF('KN 2021 po 10'!BT52=0,"",'KN 2021 po 10'!BT52)</f>
        <v>209.3595576504913</v>
      </c>
      <c r="I52" s="12">
        <f>IF('KN 2021 po 10'!BU52=0,"",'KN 2021 po 10'!BU52)</f>
        <v>103.89</v>
      </c>
      <c r="J52" s="12">
        <f>IF('KN 2021 po 10'!BV52=0,"",'KN 2021 po 10'!BV52)</f>
        <v>94.690696728010465</v>
      </c>
      <c r="K52" s="12">
        <f>IF('KN 2021 po 10'!BW52=0,"",'KN 2021 po 10'!BW52)</f>
        <v>76</v>
      </c>
      <c r="L52" s="12">
        <f>IF('KN 2021 po 10'!BX52=0,"",'KN 2021 po 10'!BX52)</f>
        <v>148.01</v>
      </c>
      <c r="M52" s="12">
        <f>IF('KN 2021 po 10'!BY52=0,"",'KN 2021 po 10'!BY52)</f>
        <v>97.81</v>
      </c>
      <c r="N52" s="52">
        <f>IF('KN 2021 po 10'!BZ52=0,"",'KN 2021 po 10'!BZ52)</f>
        <v>288</v>
      </c>
      <c r="O52" s="12">
        <f>IF('KN 2021 po 10'!CA52=0,"",'KN 2021 po 10'!CA52)</f>
        <v>120.87</v>
      </c>
      <c r="P52" s="12">
        <f>IF('KN 2021 po 10'!CB52=0,"",'KN 2021 po 10'!CB52)</f>
        <v>127.54165897429903</v>
      </c>
    </row>
    <row r="53" spans="1:16" x14ac:dyDescent="0.25">
      <c r="A53" s="6">
        <v>480</v>
      </c>
      <c r="B53" s="12">
        <f>IF('KN 2021 po 10'!BN53=0,"",'KN 2021 po 10'!BN53)</f>
        <v>116.29</v>
      </c>
      <c r="C53" s="12">
        <f>IF('KN 2021 po 10'!BO53=0,"",'KN 2021 po 10'!BO53)</f>
        <v>182.82037467558717</v>
      </c>
      <c r="D53" s="12">
        <f>IF('KN 2021 po 10'!BP53=0,"",'KN 2021 po 10'!BP53)</f>
        <v>86</v>
      </c>
      <c r="E53" s="12">
        <f>IF('KN 2021 po 10'!BQ53=0,"",'KN 2021 po 10'!BQ53)</f>
        <v>91</v>
      </c>
      <c r="F53" s="12">
        <f>IF('KN 2021 po 10'!BR53=0,"",'KN 2021 po 10'!BR53)</f>
        <v>96</v>
      </c>
      <c r="G53" s="12">
        <f>IF('KN 2021 po 10'!BS53=0,"",'KN 2021 po 10'!BS53)</f>
        <v>76</v>
      </c>
      <c r="H53" s="12">
        <f>IF('KN 2021 po 10'!BT53=0,"",'KN 2021 po 10'!BT53)</f>
        <v>209.3595576504913</v>
      </c>
      <c r="I53" s="12">
        <f>IF('KN 2021 po 10'!BU53=0,"",'KN 2021 po 10'!BU53)</f>
        <v>103.89</v>
      </c>
      <c r="J53" s="12">
        <f>IF('KN 2021 po 10'!BV53=0,"",'KN 2021 po 10'!BV53)</f>
        <v>94.690696728010465</v>
      </c>
      <c r="K53" s="12">
        <f>IF('KN 2021 po 10'!BW53=0,"",'KN 2021 po 10'!BW53)</f>
        <v>76</v>
      </c>
      <c r="L53" s="12">
        <f>IF('KN 2021 po 10'!BX53=0,"",'KN 2021 po 10'!BX53)</f>
        <v>148.01</v>
      </c>
      <c r="M53" s="12">
        <f>IF('KN 2021 po 10'!BY53=0,"",'KN 2021 po 10'!BY53)</f>
        <v>97.88</v>
      </c>
      <c r="N53" s="52">
        <f>IF('KN 2021 po 10'!BZ53=0,"",'KN 2021 po 10'!BZ53)</f>
        <v>292</v>
      </c>
      <c r="O53" s="12">
        <f>IF('KN 2021 po 10'!CA53=0,"",'KN 2021 po 10'!CA53)</f>
        <v>120.87</v>
      </c>
      <c r="P53" s="12">
        <f>IF('KN 2021 po 10'!CB53=0,"",'KN 2021 po 10'!CB53)</f>
        <v>127.9150449324349</v>
      </c>
    </row>
    <row r="54" spans="1:16" x14ac:dyDescent="0.25">
      <c r="A54" s="6">
        <v>490</v>
      </c>
      <c r="B54" s="12">
        <f>IF('KN 2021 po 10'!BN54=0,"",'KN 2021 po 10'!BN54)</f>
        <v>116.49</v>
      </c>
      <c r="C54" s="12">
        <f>IF('KN 2021 po 10'!BO54=0,"",'KN 2021 po 10'!BO54)</f>
        <v>183.74824259971024</v>
      </c>
      <c r="D54" s="12">
        <f>IF('KN 2021 po 10'!BP54=0,"",'KN 2021 po 10'!BP54)</f>
        <v>86</v>
      </c>
      <c r="E54" s="12">
        <f>IF('KN 2021 po 10'!BQ54=0,"",'KN 2021 po 10'!BQ54)</f>
        <v>91</v>
      </c>
      <c r="F54" s="12">
        <f>IF('KN 2021 po 10'!BR54=0,"",'KN 2021 po 10'!BR54)</f>
        <v>96</v>
      </c>
      <c r="G54" s="12">
        <f>IF('KN 2021 po 10'!BS54=0,"",'KN 2021 po 10'!BS54)</f>
        <v>76</v>
      </c>
      <c r="H54" s="12">
        <f>IF('KN 2021 po 10'!BT54=0,"",'KN 2021 po 10'!BT54)</f>
        <v>209.3595576504913</v>
      </c>
      <c r="I54" s="12">
        <f>IF('KN 2021 po 10'!BU54=0,"",'KN 2021 po 10'!BU54)</f>
        <v>103.89</v>
      </c>
      <c r="J54" s="12">
        <f>IF('KN 2021 po 10'!BV54=0,"",'KN 2021 po 10'!BV54)</f>
        <v>94.690696728010465</v>
      </c>
      <c r="K54" s="12">
        <f>IF('KN 2021 po 10'!BW54=0,"",'KN 2021 po 10'!BW54)</f>
        <v>76</v>
      </c>
      <c r="L54" s="12">
        <f>IF('KN 2021 po 10'!BX54=0,"",'KN 2021 po 10'!BX54)</f>
        <v>148.01</v>
      </c>
      <c r="M54" s="12">
        <f>IF('KN 2021 po 10'!BY54=0,"",'KN 2021 po 10'!BY54)</f>
        <v>97.95</v>
      </c>
      <c r="N54" s="52">
        <f>IF('KN 2021 po 10'!BZ54=0,"",'KN 2021 po 10'!BZ54)</f>
        <v>296</v>
      </c>
      <c r="O54" s="12">
        <f>IF('KN 2021 po 10'!CA54=0,"",'KN 2021 po 10'!CA54)</f>
        <v>120.87</v>
      </c>
      <c r="P54" s="12">
        <f>IF('KN 2021 po 10'!CB54=0,"",'KN 2021 po 10'!CB54)</f>
        <v>128.28632121272943</v>
      </c>
    </row>
    <row r="55" spans="1:16" x14ac:dyDescent="0.25">
      <c r="A55" s="6">
        <v>500</v>
      </c>
      <c r="B55" s="12">
        <f>IF('KN 2021 po 10'!BN55=0,"",'KN 2021 po 10'!BN55)</f>
        <v>116.7</v>
      </c>
      <c r="C55" s="12">
        <f>IF('KN 2021 po 10'!BO55=0,"",'KN 2021 po 10'!BO55)</f>
        <v>184.65736442899862</v>
      </c>
      <c r="D55" s="12">
        <f>IF('KN 2021 po 10'!BP55=0,"",'KN 2021 po 10'!BP55)</f>
        <v>86</v>
      </c>
      <c r="E55" s="12">
        <f>IF('KN 2021 po 10'!BQ55=0,"",'KN 2021 po 10'!BQ55)</f>
        <v>91</v>
      </c>
      <c r="F55" s="12">
        <f>IF('KN 2021 po 10'!BR55=0,"",'KN 2021 po 10'!BR55)</f>
        <v>96</v>
      </c>
      <c r="G55" s="12">
        <f>IF('KN 2021 po 10'!BS55=0,"",'KN 2021 po 10'!BS55)</f>
        <v>76</v>
      </c>
      <c r="H55" s="12">
        <f>IF('KN 2021 po 10'!BT55=0,"",'KN 2021 po 10'!BT55)</f>
        <v>209.3595576504913</v>
      </c>
      <c r="I55" s="12">
        <f>IF('KN 2021 po 10'!BU55=0,"",'KN 2021 po 10'!BU55)</f>
        <v>103.89</v>
      </c>
      <c r="J55" s="12">
        <f>IF('KN 2021 po 10'!BV55=0,"",'KN 2021 po 10'!BV55)</f>
        <v>94.690696728010465</v>
      </c>
      <c r="K55" s="12">
        <f>IF('KN 2021 po 10'!BW55=0,"",'KN 2021 po 10'!BW55)</f>
        <v>76</v>
      </c>
      <c r="L55" s="12">
        <f>IF('KN 2021 po 10'!BX55=0,"",'KN 2021 po 10'!BX55)</f>
        <v>148.01</v>
      </c>
      <c r="M55" s="12">
        <f>IF('KN 2021 po 10'!BY55=0,"",'KN 2021 po 10'!BY55)</f>
        <v>98.02</v>
      </c>
      <c r="N55" s="52">
        <f>IF('KN 2021 po 10'!BZ55=0,"",'KN 2021 po 10'!BZ55)</f>
        <v>300</v>
      </c>
      <c r="O55" s="12">
        <f>IF('KN 2021 po 10'!CA55=0,"",'KN 2021 po 10'!CA55)</f>
        <v>120.87</v>
      </c>
      <c r="P55" s="12">
        <f>IF('KN 2021 po 10'!CB55=0,"",'KN 2021 po 10'!CB55)</f>
        <v>128.65697277196432</v>
      </c>
    </row>
    <row r="56" spans="1:16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x14ac:dyDescent="0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x14ac:dyDescent="0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x14ac:dyDescent="0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x14ac:dyDescent="0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x14ac:dyDescent="0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x14ac:dyDescent="0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x14ac:dyDescent="0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x14ac:dyDescent="0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x14ac:dyDescent="0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x14ac:dyDescent="0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4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59999389629810485"/>
  </sheetPr>
  <dimension ref="A1:DX55"/>
  <sheetViews>
    <sheetView zoomScale="95" zoomScaleNormal="95" workbookViewId="0">
      <pane xSplit="1" ySplit="5" topLeftCell="CO6" activePane="bottomRight" state="frozen"/>
      <selection activeCell="DX11" sqref="DX11"/>
      <selection pane="topRight" activeCell="DX11" sqref="DX11"/>
      <selection pane="bottomLeft" activeCell="DX11" sqref="DX11"/>
      <selection pane="bottomRight" activeCell="DX11" sqref="DX11"/>
    </sheetView>
  </sheetViews>
  <sheetFormatPr defaultColWidth="9.140625" defaultRowHeight="15" x14ac:dyDescent="0.25"/>
  <cols>
    <col min="1" max="1" width="4.140625" customWidth="1"/>
    <col min="2" max="16" width="7.7109375" customWidth="1"/>
    <col min="18" max="32" width="6.140625" customWidth="1"/>
    <col min="34" max="48" width="7.85546875" customWidth="1"/>
    <col min="50" max="64" width="7.85546875" customWidth="1"/>
    <col min="66" max="80" width="6.85546875" style="14" customWidth="1"/>
    <col min="82" max="96" width="7.7109375" customWidth="1"/>
    <col min="98" max="100" width="6.85546875" style="14" customWidth="1"/>
    <col min="101" max="101" width="8" style="14" bestFit="1" customWidth="1"/>
    <col min="102" max="102" width="6.85546875" style="14" customWidth="1"/>
    <col min="103" max="103" width="8" style="14" bestFit="1" customWidth="1"/>
    <col min="104" max="106" width="6.85546875" style="14" customWidth="1"/>
    <col min="107" max="108" width="8" style="14" bestFit="1" customWidth="1"/>
    <col min="109" max="109" width="6.85546875" style="14" customWidth="1"/>
    <col min="110" max="110" width="8" style="14" bestFit="1" customWidth="1"/>
    <col min="111" max="111" width="6.85546875" style="14" customWidth="1"/>
    <col min="112" max="112" width="8" style="14" bestFit="1" customWidth="1"/>
    <col min="114" max="128" width="7.7109375" customWidth="1"/>
  </cols>
  <sheetData>
    <row r="1" spans="1:128" ht="18.75" x14ac:dyDescent="0.3">
      <c r="B1" s="72" t="str">
        <f>'Tabulka č. 1'!B1:P1</f>
        <v>Krajské normativy školní kluby v roce 2022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72" t="str">
        <f>$B$1</f>
        <v>Krajské normativy školní kluby v roce 2022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H1" s="72" t="str">
        <f>$B$1</f>
        <v>Krajské normativy školní kluby v roce 2022</v>
      </c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X1" s="72" t="str">
        <f>$B$1</f>
        <v>Krajské normativy školní kluby v roce 2022</v>
      </c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N1" s="72" t="str">
        <f>$B$1</f>
        <v>Krajské normativy školní kluby v roce 2022</v>
      </c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D1" s="72" t="str">
        <f>$B$1</f>
        <v>Krajské normativy školní kluby v roce 2022</v>
      </c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T1" s="72" t="str">
        <f>$B$1</f>
        <v>Krajské normativy školní kluby v roce 2022</v>
      </c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J1" s="72" t="str">
        <f>$B$1</f>
        <v>Krajské normativy školní kluby v roce 2022</v>
      </c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</row>
    <row r="2" spans="1:128" ht="15.75" x14ac:dyDescent="0.25">
      <c r="B2" s="78" t="str">
        <f>'KN 2021'!$B$2:$P$2</f>
        <v>(v Kč/žáka)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78" t="s">
        <v>34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H2" s="78" t="s">
        <v>34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X2" s="78" t="s">
        <v>34</v>
      </c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D2" s="78" t="s">
        <v>31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J2" s="78" t="s">
        <v>31</v>
      </c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</row>
    <row r="3" spans="1:128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28" s="2" customFormat="1" ht="15.75" x14ac:dyDescent="0.25">
      <c r="A4" s="75" t="s">
        <v>15</v>
      </c>
      <c r="B4" s="85" t="s">
        <v>29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"/>
      <c r="R4" s="87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"/>
      <c r="AH4" s="88" t="s">
        <v>25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7"/>
      <c r="AX4" s="89" t="s">
        <v>24</v>
      </c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33"/>
      <c r="BN4" s="90" t="s">
        <v>17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11"/>
      <c r="CD4" s="82" t="s">
        <v>18</v>
      </c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9"/>
      <c r="CT4" s="83" t="s">
        <v>26</v>
      </c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27"/>
      <c r="DJ4" s="84" t="s">
        <v>27</v>
      </c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30"/>
    </row>
    <row r="5" spans="1:128" s="25" customFormat="1" ht="64.5" customHeight="1" x14ac:dyDescent="0.25">
      <c r="A5" s="75"/>
      <c r="B5" s="36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6" t="s">
        <v>14</v>
      </c>
      <c r="R5" s="19" t="s">
        <v>0</v>
      </c>
      <c r="S5" s="19" t="s">
        <v>1</v>
      </c>
      <c r="T5" s="19" t="s">
        <v>2</v>
      </c>
      <c r="U5" s="19" t="s">
        <v>3</v>
      </c>
      <c r="V5" s="19" t="s">
        <v>4</v>
      </c>
      <c r="W5" s="19" t="s">
        <v>5</v>
      </c>
      <c r="X5" s="19" t="s">
        <v>6</v>
      </c>
      <c r="Y5" s="19" t="s">
        <v>7</v>
      </c>
      <c r="Z5" s="19" t="s">
        <v>8</v>
      </c>
      <c r="AA5" s="19" t="s">
        <v>9</v>
      </c>
      <c r="AB5" s="19" t="s">
        <v>10</v>
      </c>
      <c r="AC5" s="19" t="s">
        <v>11</v>
      </c>
      <c r="AD5" s="19" t="s">
        <v>12</v>
      </c>
      <c r="AE5" s="19" t="s">
        <v>13</v>
      </c>
      <c r="AF5" s="20" t="s">
        <v>14</v>
      </c>
      <c r="AH5" s="17" t="s">
        <v>0</v>
      </c>
      <c r="AI5" s="17" t="s">
        <v>1</v>
      </c>
      <c r="AJ5" s="17" t="s">
        <v>2</v>
      </c>
      <c r="AK5" s="17" t="s">
        <v>3</v>
      </c>
      <c r="AL5" s="17" t="s">
        <v>4</v>
      </c>
      <c r="AM5" s="17" t="s">
        <v>5</v>
      </c>
      <c r="AN5" s="17" t="s">
        <v>6</v>
      </c>
      <c r="AO5" s="17" t="s">
        <v>7</v>
      </c>
      <c r="AP5" s="17" t="s">
        <v>8</v>
      </c>
      <c r="AQ5" s="17" t="s">
        <v>9</v>
      </c>
      <c r="AR5" s="17" t="s">
        <v>10</v>
      </c>
      <c r="AS5" s="17" t="s">
        <v>11</v>
      </c>
      <c r="AT5" s="17" t="s">
        <v>12</v>
      </c>
      <c r="AU5" s="17" t="s">
        <v>13</v>
      </c>
      <c r="AV5" s="18" t="s">
        <v>14</v>
      </c>
      <c r="AX5" s="34" t="s">
        <v>0</v>
      </c>
      <c r="AY5" s="34" t="s">
        <v>1</v>
      </c>
      <c r="AZ5" s="34" t="s">
        <v>2</v>
      </c>
      <c r="BA5" s="34" t="s">
        <v>3</v>
      </c>
      <c r="BB5" s="34" t="s">
        <v>4</v>
      </c>
      <c r="BC5" s="34" t="s">
        <v>5</v>
      </c>
      <c r="BD5" s="34" t="s">
        <v>6</v>
      </c>
      <c r="BE5" s="34" t="s">
        <v>7</v>
      </c>
      <c r="BF5" s="34" t="s">
        <v>8</v>
      </c>
      <c r="BG5" s="34" t="s">
        <v>9</v>
      </c>
      <c r="BH5" s="34" t="s">
        <v>10</v>
      </c>
      <c r="BI5" s="34" t="s">
        <v>11</v>
      </c>
      <c r="BJ5" s="34" t="s">
        <v>12</v>
      </c>
      <c r="BK5" s="34" t="s">
        <v>13</v>
      </c>
      <c r="BL5" s="35" t="s">
        <v>14</v>
      </c>
      <c r="BN5" s="21" t="s">
        <v>0</v>
      </c>
      <c r="BO5" s="21" t="s">
        <v>1</v>
      </c>
      <c r="BP5" s="21" t="s">
        <v>2</v>
      </c>
      <c r="BQ5" s="21" t="s">
        <v>3</v>
      </c>
      <c r="BR5" s="21" t="s">
        <v>4</v>
      </c>
      <c r="BS5" s="21" t="s">
        <v>5</v>
      </c>
      <c r="BT5" s="21" t="s">
        <v>6</v>
      </c>
      <c r="BU5" s="21" t="s">
        <v>7</v>
      </c>
      <c r="BV5" s="21" t="s">
        <v>8</v>
      </c>
      <c r="BW5" s="21" t="s">
        <v>9</v>
      </c>
      <c r="BX5" s="21" t="s">
        <v>10</v>
      </c>
      <c r="BY5" s="21" t="s">
        <v>11</v>
      </c>
      <c r="BZ5" s="21" t="s">
        <v>12</v>
      </c>
      <c r="CA5" s="21" t="s">
        <v>13</v>
      </c>
      <c r="CB5" s="22" t="s">
        <v>14</v>
      </c>
      <c r="CD5" s="23" t="s">
        <v>0</v>
      </c>
      <c r="CE5" s="23" t="s">
        <v>1</v>
      </c>
      <c r="CF5" s="23" t="s">
        <v>2</v>
      </c>
      <c r="CG5" s="23" t="s">
        <v>3</v>
      </c>
      <c r="CH5" s="23" t="s">
        <v>4</v>
      </c>
      <c r="CI5" s="23" t="s">
        <v>5</v>
      </c>
      <c r="CJ5" s="23" t="s">
        <v>6</v>
      </c>
      <c r="CK5" s="23" t="s">
        <v>7</v>
      </c>
      <c r="CL5" s="23" t="s">
        <v>8</v>
      </c>
      <c r="CM5" s="23" t="s">
        <v>9</v>
      </c>
      <c r="CN5" s="23" t="s">
        <v>10</v>
      </c>
      <c r="CO5" s="23" t="s">
        <v>11</v>
      </c>
      <c r="CP5" s="23" t="s">
        <v>12</v>
      </c>
      <c r="CQ5" s="23" t="s">
        <v>13</v>
      </c>
      <c r="CR5" s="24" t="s">
        <v>14</v>
      </c>
      <c r="CT5" s="28" t="s">
        <v>0</v>
      </c>
      <c r="CU5" s="28" t="s">
        <v>1</v>
      </c>
      <c r="CV5" s="28" t="s">
        <v>2</v>
      </c>
      <c r="CW5" s="28" t="s">
        <v>3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1" t="s">
        <v>0</v>
      </c>
      <c r="DK5" s="31" t="s">
        <v>1</v>
      </c>
      <c r="DL5" s="31" t="s">
        <v>2</v>
      </c>
      <c r="DM5" s="31" t="s">
        <v>3</v>
      </c>
      <c r="DN5" s="31" t="s">
        <v>4</v>
      </c>
      <c r="DO5" s="31" t="s">
        <v>5</v>
      </c>
      <c r="DP5" s="31" t="s">
        <v>6</v>
      </c>
      <c r="DQ5" s="31" t="s">
        <v>7</v>
      </c>
      <c r="DR5" s="31" t="s">
        <v>8</v>
      </c>
      <c r="DS5" s="31" t="s">
        <v>9</v>
      </c>
      <c r="DT5" s="31" t="s">
        <v>10</v>
      </c>
      <c r="DU5" s="31" t="s">
        <v>11</v>
      </c>
      <c r="DV5" s="31" t="s">
        <v>12</v>
      </c>
      <c r="DW5" s="31" t="s">
        <v>13</v>
      </c>
      <c r="DX5" s="32" t="s">
        <v>14</v>
      </c>
    </row>
    <row r="6" spans="1:128" x14ac:dyDescent="0.25">
      <c r="A6" s="6">
        <v>10</v>
      </c>
      <c r="B6" s="37">
        <f>IF('KN 2021'!B15=0,"",'KN 2021'!B15)</f>
        <v>23410.102059086839</v>
      </c>
      <c r="C6" s="37">
        <f>IF('KN 2021'!C15=0,"",'KN 2021'!C15)</f>
        <v>23502.6</v>
      </c>
      <c r="D6" s="37">
        <f>IF('KN 2021'!D15=0,"",'KN 2021'!D15)</f>
        <v>5876.1499534883724</v>
      </c>
      <c r="E6" s="37">
        <f>IF('KN 2021'!E15=0,"",'KN 2021'!E15)</f>
        <v>23784.792000000001</v>
      </c>
      <c r="F6" s="37">
        <f>IF('KN 2021'!F15=0,"",'KN 2021'!F15)</f>
        <v>5401</v>
      </c>
      <c r="G6" s="37">
        <f>IF('KN 2021'!G15=0,"",'KN 2021'!G15)</f>
        <v>21018.978947368421</v>
      </c>
      <c r="H6" s="37">
        <f>IF('KN 2021'!H15=0,"",'KN 2021'!H15)</f>
        <v>24015</v>
      </c>
      <c r="I6" s="37">
        <f>IF('KN 2021'!I15=0,"",'KN 2021'!I15)</f>
        <v>24880.909277644641</v>
      </c>
      <c r="J6" s="37">
        <f>IF('KN 2021'!J15=0,"",'KN 2021'!J15)</f>
        <v>5195.120714480584</v>
      </c>
      <c r="K6" s="37">
        <f>IF('KN 2021'!K15=0,"",'KN 2021'!K15)</f>
        <v>22712.891816920943</v>
      </c>
      <c r="L6" s="37">
        <f>IF('KN 2021'!L15=0,"",'KN 2021'!L15)</f>
        <v>3993.1912719807638</v>
      </c>
      <c r="M6" s="37">
        <f>IF('KN 2021'!M15=0,"",'KN 2021'!M15)</f>
        <v>21435.282901554405</v>
      </c>
      <c r="N6" s="59">
        <f>IF('KN 2021'!N15=0,"",'KN 2021'!N15)</f>
        <v>4297.4030769230767</v>
      </c>
      <c r="O6" s="37">
        <f>IF('KN 2021'!O15=0,"",'KN 2021'!O15)</f>
        <v>24877.542457542459</v>
      </c>
      <c r="P6" s="37">
        <f>IF('KN 2021'!P15=0,"",'KN 2021'!P15)</f>
        <v>16742.926034070751</v>
      </c>
      <c r="R6" s="4">
        <f>IF('KN 2021'!R15=0,"",'KN 2021'!R15)</f>
        <v>44</v>
      </c>
      <c r="S6" s="4">
        <f>IF('KN 2021'!S15=0,"",'KN 2021'!S15)</f>
        <v>20</v>
      </c>
      <c r="T6" s="4">
        <f>IF('KN 2021'!T15=0,"",'KN 2021'!T15)</f>
        <v>24</v>
      </c>
      <c r="U6" s="4">
        <f>IF('KN 2021'!U15=0,"",'KN 2021'!U15)</f>
        <v>80</v>
      </c>
      <c r="V6" s="4">
        <f>IF('KN 2021'!V15=0,"",'KN 2021'!V15)</f>
        <v>30</v>
      </c>
      <c r="W6" s="4">
        <f>IF('KN 2021'!W15=0,"",'KN 2021'!W15)</f>
        <v>20</v>
      </c>
      <c r="X6" s="4">
        <f>IF('KN 2021'!X15=0,"",'KN 2021'!X15)</f>
        <v>20</v>
      </c>
      <c r="Y6" s="4">
        <f>IF('KN 2021'!Y15=0,"",'KN 2021'!Y15)</f>
        <v>22</v>
      </c>
      <c r="Z6" s="4">
        <f>IF('KN 2021'!Z15=0,"",'KN 2021'!Z15)</f>
        <v>22</v>
      </c>
      <c r="AA6" s="4">
        <f>IF('KN 2021'!AA15=0,"",'KN 2021'!AA15)</f>
        <v>24</v>
      </c>
      <c r="AB6" s="4">
        <f>IF('KN 2021'!AB15=0,"",'KN 2021'!AB15)</f>
        <v>14</v>
      </c>
      <c r="AC6" s="4">
        <f>IF('KN 2021'!AC15=0,"",'KN 2021'!AC15)</f>
        <v>52</v>
      </c>
      <c r="AD6" s="51">
        <f>IF('KN 2021'!AD15=0,"",'KN 2021'!AD15)</f>
        <v>1</v>
      </c>
      <c r="AE6" s="4">
        <f>IF('KN 2021'!AE15=0,"",'KN 2021'!AE15)</f>
        <v>40</v>
      </c>
      <c r="AF6" s="37">
        <f>IF('KN 2021'!AF15=0,"",'KN 2021'!AF15)</f>
        <v>29.5</v>
      </c>
      <c r="AH6" s="4">
        <f>IF('KN 2021'!AH15=0,"",'KN 2021'!AH15)</f>
        <v>23052</v>
      </c>
      <c r="AI6" s="4">
        <f>IF('KN 2021'!AI15=0,"",'KN 2021'!AI15)</f>
        <v>23502.6</v>
      </c>
      <c r="AJ6" s="4">
        <f>IF('KN 2021'!AJ15=0,"",'KN 2021'!AJ15)</f>
        <v>5305.8139534883721</v>
      </c>
      <c r="AK6" s="4">
        <f>IF('KN 2021'!AK15=0,"",'KN 2021'!AK15)</f>
        <v>23526</v>
      </c>
      <c r="AL6" s="4">
        <f>IF('KN 2021'!AL15=0,"",'KN 2021'!AL15)</f>
        <v>4750</v>
      </c>
      <c r="AM6" s="4">
        <f>IF('KN 2021'!AM15=0,"",'KN 2021'!AM15)</f>
        <v>20771.400000000001</v>
      </c>
      <c r="AN6" s="4">
        <f>IF('KN 2021'!AN15=0,"",'KN 2021'!AN15)</f>
        <v>23520</v>
      </c>
      <c r="AO6" s="4">
        <f>IF('KN 2021'!AO15=0,"",'KN 2021'!AO15)</f>
        <v>24456</v>
      </c>
      <c r="AP6" s="4">
        <f>IF('KN 2021'!AP15=0,"",'KN 2021'!AP15)</f>
        <v>4866.6888962987659</v>
      </c>
      <c r="AQ6" s="4">
        <f>IF('KN 2021'!AQ15=0,"",'KN 2021'!AQ15)</f>
        <v>22545</v>
      </c>
      <c r="AR6" s="4">
        <f>IF('KN 2021'!AR15=0,"",'KN 2021'!AR15)</f>
        <v>3780.6214500501169</v>
      </c>
      <c r="AS6" s="4">
        <f>IF('KN 2021'!AS15=0,"",'KN 2021'!AS15)</f>
        <v>21196.799999999999</v>
      </c>
      <c r="AT6" s="51">
        <f>IF('KN 2021'!AT15=0,"",'KN 2021'!AT15)</f>
        <v>4236.9230769230771</v>
      </c>
      <c r="AU6" s="4">
        <f>IF('KN 2021'!AU15=0,"",'KN 2021'!AU15)</f>
        <v>24420</v>
      </c>
      <c r="AV6" s="37">
        <f>IF('KN 2021'!AV15=0,"",'KN 2021'!AV15)</f>
        <v>16423.560526911449</v>
      </c>
      <c r="AX6" s="4">
        <f>IF('KN 2021'!AX15=0,"",'KN 2021'!AX15)</f>
        <v>358.10205908683974</v>
      </c>
      <c r="AY6" s="51" t="str">
        <f>IF('KN 2021'!AY15=0,"",'KN 2021'!AY15)</f>
        <v>x</v>
      </c>
      <c r="AZ6" s="4">
        <f>IF('KN 2021'!AZ15=0,"",'KN 2021'!AZ15)</f>
        <v>570.33600000000001</v>
      </c>
      <c r="BA6" s="4">
        <f>IF('KN 2021'!BA15=0,"",'KN 2021'!BA15)</f>
        <v>258.79199999999997</v>
      </c>
      <c r="BB6" s="4">
        <f>IF('KN 2021'!BB15=0,"",'KN 2021'!BB15)</f>
        <v>651</v>
      </c>
      <c r="BC6" s="4">
        <f>IF('KN 2021'!BC15=0,"",'KN 2021'!BC15)</f>
        <v>247.57894736842104</v>
      </c>
      <c r="BD6" s="4">
        <f>IF('KN 2021'!BD15=0,"",'KN 2021'!BD15)</f>
        <v>495</v>
      </c>
      <c r="BE6" s="4">
        <f>IF('KN 2021'!BE15=0,"",'KN 2021'!BE15)</f>
        <v>424.9092776446422</v>
      </c>
      <c r="BF6" s="4">
        <f>IF('KN 2021'!BF15=0,"",'KN 2021'!BF15)</f>
        <v>328.43181818181819</v>
      </c>
      <c r="BG6" s="4">
        <f>IF('KN 2021'!BG15=0,"",'KN 2021'!BG15)</f>
        <v>167.89181692094314</v>
      </c>
      <c r="BH6" s="4">
        <f>IF('KN 2021'!BH15=0,"",'KN 2021'!BH15)</f>
        <v>212.56982193064667</v>
      </c>
      <c r="BI6" s="4">
        <f>IF('KN 2021'!BI15=0,"",'KN 2021'!BI15)</f>
        <v>238.48290155440415</v>
      </c>
      <c r="BJ6" s="51">
        <f>IF('KN 2021'!BJ15=0,"",'KN 2021'!BJ15)</f>
        <v>60.48</v>
      </c>
      <c r="BK6" s="4">
        <f>IF('KN 2021'!BK15=0,"",'KN 2021'!BK15)</f>
        <v>457.5424575424575</v>
      </c>
      <c r="BL6" s="37">
        <f>IF('KN 2021'!BL15=0,"",'KN 2021'!BL15)</f>
        <v>343.9320846330902</v>
      </c>
      <c r="BN6" s="12">
        <f>IF('KN 2021'!BN15=0,"",'KN 2021'!BN15)</f>
        <v>20</v>
      </c>
      <c r="BO6" s="12">
        <f>IF('KN 2021'!BO15=0,"",'KN 2021'!BO15)</f>
        <v>20</v>
      </c>
      <c r="BP6" s="12">
        <f>IF('KN 2021'!BP15=0,"",'KN 2021'!BP15)</f>
        <v>86</v>
      </c>
      <c r="BQ6" s="12">
        <f>IF('KN 2021'!BQ15=0,"",'KN 2021'!BQ15)</f>
        <v>20</v>
      </c>
      <c r="BR6" s="12">
        <f>IF('KN 2021'!BR15=0,"",'KN 2021'!BR15)</f>
        <v>96</v>
      </c>
      <c r="BS6" s="13">
        <f>IF('KN 2021'!BS15=0,"",'KN 2021'!BS15)</f>
        <v>20</v>
      </c>
      <c r="BT6" s="12">
        <f>IF('KN 2021'!BT15=0,"",'KN 2021'!BT15)</f>
        <v>20</v>
      </c>
      <c r="BU6" s="13">
        <f>IF('KN 2021'!BU15=0,"",'KN 2021'!BU15)</f>
        <v>20</v>
      </c>
      <c r="BV6" s="12">
        <f>IF('KN 2021'!BV15=0,"",'KN 2021'!BV15)</f>
        <v>89.97</v>
      </c>
      <c r="BW6" s="13">
        <f>IF('KN 2021'!BW15=0,"",'KN 2021'!BW15)</f>
        <v>20</v>
      </c>
      <c r="BX6" s="13">
        <f>IF('KN 2021'!BX15=0,"",'KN 2021'!BX15)</f>
        <v>119.72</v>
      </c>
      <c r="BY6" s="12">
        <f>IF('KN 2021'!BY15=0,"",'KN 2021'!BY15)</f>
        <v>20</v>
      </c>
      <c r="BZ6" s="52">
        <f>IF('KN 2021'!BZ15=0,"",'KN 2021'!BZ15)</f>
        <v>104</v>
      </c>
      <c r="CA6" s="12">
        <f>IF('KN 2021'!CA15=0,"",'KN 2021'!CA15)</f>
        <v>20</v>
      </c>
      <c r="CB6" s="13">
        <f>IF('KN 2021'!CB15=0,"",'KN 2021'!CB15)</f>
        <v>48.263571428571431</v>
      </c>
      <c r="CD6" s="4">
        <f>IF('KN 2021'!CD15=0,"",'KN 2021'!CD15)</f>
        <v>38420</v>
      </c>
      <c r="CE6" s="4">
        <f>IF('KN 2021'!CE15=0,"",'KN 2021'!CE15)</f>
        <v>39171</v>
      </c>
      <c r="CF6" s="4">
        <f>IF('KN 2021'!CF15=0,"",'KN 2021'!CF15)</f>
        <v>38025</v>
      </c>
      <c r="CG6" s="4">
        <f>IF('KN 2021'!CG15=0,"",'KN 2021'!CG15)</f>
        <v>39210</v>
      </c>
      <c r="CH6" s="4">
        <f>IF('KN 2021'!CH15=0,"",'KN 2021'!CH15)</f>
        <v>38000</v>
      </c>
      <c r="CI6" s="5">
        <f>IF('KN 2021'!CI15=0,"",'KN 2021'!CI15)</f>
        <v>34619</v>
      </c>
      <c r="CJ6" s="5">
        <f>IF('KN 2021'!CJ15=0,"",'KN 2021'!CJ15)</f>
        <v>39200</v>
      </c>
      <c r="CK6" s="5">
        <f>IF('KN 2021'!CK15=0,"",'KN 2021'!CK15)</f>
        <v>40760</v>
      </c>
      <c r="CL6" s="4">
        <f>IF('KN 2021'!CL15=0,"",'KN 2021'!CL15)</f>
        <v>36488</v>
      </c>
      <c r="CM6" s="5">
        <f>IF('KN 2021'!CM15=0,"",'KN 2021'!CM15)</f>
        <v>37575</v>
      </c>
      <c r="CN6" s="5">
        <f>IF('KN 2021'!CN15=0,"",'KN 2021'!CN15)</f>
        <v>37718</v>
      </c>
      <c r="CO6" s="4">
        <f>IF('KN 2021'!CO15=0,"",'KN 2021'!CO15)</f>
        <v>35328</v>
      </c>
      <c r="CP6" s="51">
        <f>IF('KN 2021'!CP15=0,"",'KN 2021'!CP15)</f>
        <v>36720</v>
      </c>
      <c r="CQ6" s="4">
        <f>IF('KN 2021'!CQ15=0,"",'KN 2021'!CQ15)</f>
        <v>40700</v>
      </c>
      <c r="CR6" s="37">
        <f>IF('KN 2021'!CR15=0,"",'KN 2021'!CR15)</f>
        <v>37995.285714285717</v>
      </c>
      <c r="CT6" s="12">
        <f>IF('KN 2021'!CT15=0,"",'KN 2021'!CT15)</f>
        <v>703.71</v>
      </c>
      <c r="CU6" s="52" t="str">
        <f>IF('KN 2021'!CU15=0,"",'KN 2021'!CU15)</f>
        <v>x</v>
      </c>
      <c r="CV6" s="12">
        <f>IF('KN 2021'!CV15=0,"",'KN 2021'!CV15)</f>
        <v>500</v>
      </c>
      <c r="CW6" s="12">
        <f>IF('KN 2021'!CW15=0,"",'KN 2021'!CW15)</f>
        <v>1000</v>
      </c>
      <c r="CX6" s="12">
        <f>IF('KN 2021'!CX15=0,"",'KN 2021'!CX15)</f>
        <v>400</v>
      </c>
      <c r="CY6" s="13">
        <f>IF('KN 2021'!CY15=0,"",'KN 2021'!CY15)</f>
        <v>950</v>
      </c>
      <c r="CZ6" s="12">
        <f>IF('KN 2021'!CZ15=0,"",'KN 2021'!CZ15)</f>
        <v>480</v>
      </c>
      <c r="DA6" s="13">
        <f>IF('KN 2021'!DA15=0,"",'KN 2021'!DA15)</f>
        <v>584.20000000000005</v>
      </c>
      <c r="DB6" s="12">
        <f>IF('KN 2021'!DB15=0,"",'KN 2021'!DB15)</f>
        <v>880</v>
      </c>
      <c r="DC6" s="13">
        <f>IF('KN 2021'!DC15=0,"",'KN 2021'!DC15)</f>
        <v>1442</v>
      </c>
      <c r="DD6" s="53">
        <f>IF('KN 2021'!DD15=0,"",'KN 2021'!DD15)</f>
        <v>1067</v>
      </c>
      <c r="DE6" s="12">
        <f>IF('KN 2021'!DE15=0,"",'KN 2021'!DE15)</f>
        <v>965</v>
      </c>
      <c r="DF6" s="52">
        <f>IF('KN 2021'!DF15=0,"",'KN 2021'!DF15)</f>
        <v>5000</v>
      </c>
      <c r="DG6" s="12">
        <f>IF('KN 2021'!DG15=0,"",'KN 2021'!DG15)</f>
        <v>600.6</v>
      </c>
      <c r="DH6" s="13">
        <f>IF('KN 2021'!DH15=0,"",'KN 2021'!DH15)</f>
        <v>1120.9623076923076</v>
      </c>
      <c r="DJ6" s="4">
        <f>IF('KN 2021'!DJ15=0,"",'KN 2021'!DJ15)</f>
        <v>21000</v>
      </c>
      <c r="DK6" s="51" t="str">
        <f>IF('KN 2021'!DK15=0,"",'KN 2021'!DK15)</f>
        <v>x</v>
      </c>
      <c r="DL6" s="4">
        <f>IF('KN 2021'!DL15=0,"",'KN 2021'!DL15)</f>
        <v>23764</v>
      </c>
      <c r="DM6" s="4">
        <f>IF('KN 2021'!DM15=0,"",'KN 2021'!DM15)</f>
        <v>21566</v>
      </c>
      <c r="DN6" s="4">
        <f>IF('KN 2021'!DN15=0,"",'KN 2021'!DN15)</f>
        <v>21700</v>
      </c>
      <c r="DO6" s="5">
        <f>IF('KN 2021'!DO15=0,"",'KN 2021'!DO15)</f>
        <v>19600</v>
      </c>
      <c r="DP6" s="5">
        <f>IF('KN 2021'!DP15=0,"",'KN 2021'!DP15)</f>
        <v>19800</v>
      </c>
      <c r="DQ6" s="5">
        <f>IF('KN 2021'!DQ15=0,"",'KN 2021'!DQ15)</f>
        <v>20686</v>
      </c>
      <c r="DR6" s="4">
        <f>IF('KN 2021'!DR15=0,"",'KN 2021'!DR15)</f>
        <v>24085</v>
      </c>
      <c r="DS6" s="5">
        <f>IF('KN 2021'!DS15=0,"",'KN 2021'!DS15)</f>
        <v>20175</v>
      </c>
      <c r="DT6" s="54">
        <f>IF('KN 2021'!DT15=0,"",'KN 2021'!DT15)</f>
        <v>18901</v>
      </c>
      <c r="DU6" s="4">
        <f>IF('KN 2021'!DU15=0,"",'KN 2021'!DU15)</f>
        <v>19178</v>
      </c>
      <c r="DV6" s="51">
        <f>IF('KN 2021'!DV15=0,"",'KN 2021'!DV15)</f>
        <v>25200</v>
      </c>
      <c r="DW6" s="4">
        <f>IF('KN 2021'!DW15=0,"",'KN 2021'!DW15)</f>
        <v>22900</v>
      </c>
      <c r="DX6" s="37">
        <f>IF('KN 2021'!DX15=0,"",'KN 2021'!DX15)</f>
        <v>21427.307692307691</v>
      </c>
    </row>
    <row r="7" spans="1:128" x14ac:dyDescent="0.25">
      <c r="A7" s="6">
        <v>20</v>
      </c>
      <c r="B7" s="37">
        <f>IF('KN 2021'!B25=0,"",'KN 2021'!B25)</f>
        <v>11883.538094832724</v>
      </c>
      <c r="C7" s="37">
        <f>IF('KN 2021'!C25=0,"",'KN 2021'!C25)</f>
        <v>11807.992441820512</v>
      </c>
      <c r="D7" s="37">
        <f>IF('KN 2021'!D25=0,"",'KN 2021'!D25)</f>
        <v>5876.1499534883724</v>
      </c>
      <c r="E7" s="37">
        <f>IF('KN 2021'!E25=0,"",'KN 2021'!E25)</f>
        <v>12021.791999999999</v>
      </c>
      <c r="F7" s="37">
        <f>IF('KN 2021'!F25=0,"",'KN 2021'!F25)</f>
        <v>5401</v>
      </c>
      <c r="G7" s="37">
        <f>IF('KN 2021'!G25=0,"",'KN 2021'!G25)</f>
        <v>17557.07894736842</v>
      </c>
      <c r="H7" s="37">
        <f>IF('KN 2021'!H25=0,"",'KN 2021'!H25)</f>
        <v>12255</v>
      </c>
      <c r="I7" s="37">
        <f>IF('KN 2021'!I25=0,"",'KN 2021'!I25)</f>
        <v>12643.945307394561</v>
      </c>
      <c r="J7" s="37">
        <f>IF('KN 2021'!J25=0,"",'KN 2021'!J25)</f>
        <v>5195.120714480584</v>
      </c>
      <c r="K7" s="37">
        <f>IF('KN 2021'!K25=0,"",'KN 2021'!K25)</f>
        <v>11440.391816920943</v>
      </c>
      <c r="L7" s="37">
        <f>IF('KN 2021'!L25=0,"",'KN 2021'!L25)</f>
        <v>3993.1912719807638</v>
      </c>
      <c r="M7" s="37">
        <f>IF('KN 2021'!M25=0,"",'KN 2021'!M25)</f>
        <v>10836.882901554403</v>
      </c>
      <c r="N7" s="59">
        <f>IF('KN 2021'!N25=0,"",'KN 2021'!N25)</f>
        <v>4140.4799999999996</v>
      </c>
      <c r="O7" s="37">
        <f>IF('KN 2021'!O25=0,"",'KN 2021'!O25)</f>
        <v>12667.542457542457</v>
      </c>
      <c r="P7" s="37">
        <f>IF('KN 2021'!P25=0,"",'KN 2021'!P25)</f>
        <v>9837.1504219559811</v>
      </c>
      <c r="R7" s="4">
        <f>IF('KN 2021'!R25=0,"",'KN 2021'!R25)</f>
        <v>44</v>
      </c>
      <c r="S7" s="4">
        <f>IF('KN 2021'!S25=0,"",'KN 2021'!S25)</f>
        <v>20</v>
      </c>
      <c r="T7" s="4">
        <f>IF('KN 2021'!T25=0,"",'KN 2021'!T25)</f>
        <v>24</v>
      </c>
      <c r="U7" s="4">
        <f>IF('KN 2021'!U25=0,"",'KN 2021'!U25)</f>
        <v>80</v>
      </c>
      <c r="V7" s="4">
        <f>IF('KN 2021'!V25=0,"",'KN 2021'!V25)</f>
        <v>30</v>
      </c>
      <c r="W7" s="4">
        <f>IF('KN 2021'!W25=0,"",'KN 2021'!W25)</f>
        <v>20</v>
      </c>
      <c r="X7" s="4">
        <f>IF('KN 2021'!X25=0,"",'KN 2021'!X25)</f>
        <v>20</v>
      </c>
      <c r="Y7" s="4">
        <f>IF('KN 2021'!Y25=0,"",'KN 2021'!Y25)</f>
        <v>22</v>
      </c>
      <c r="Z7" s="4">
        <f>IF('KN 2021'!Z25=0,"",'KN 2021'!Z25)</f>
        <v>22</v>
      </c>
      <c r="AA7" s="4">
        <f>IF('KN 2021'!AA25=0,"",'KN 2021'!AA25)</f>
        <v>24</v>
      </c>
      <c r="AB7" s="4">
        <f>IF('KN 2021'!AB25=0,"",'KN 2021'!AB25)</f>
        <v>14</v>
      </c>
      <c r="AC7" s="4">
        <f>IF('KN 2021'!AC25=0,"",'KN 2021'!AC25)</f>
        <v>52</v>
      </c>
      <c r="AD7" s="51">
        <f>IF('KN 2021'!AD25=0,"",'KN 2021'!AD25)</f>
        <v>1</v>
      </c>
      <c r="AE7" s="4">
        <f>IF('KN 2021'!AE25=0,"",'KN 2021'!AE25)</f>
        <v>40</v>
      </c>
      <c r="AF7" s="37">
        <f>IF('KN 2021'!AF25=0,"",'KN 2021'!AF25)</f>
        <v>29.5</v>
      </c>
      <c r="AH7" s="4">
        <f>IF('KN 2021'!AH25=0,"",'KN 2021'!AH25)</f>
        <v>11526</v>
      </c>
      <c r="AI7" s="4">
        <f>IF('KN 2021'!AI25=0,"",'KN 2021'!AI25)</f>
        <v>11807.992441820512</v>
      </c>
      <c r="AJ7" s="4">
        <f>IF('KN 2021'!AJ25=0,"",'KN 2021'!AJ25)</f>
        <v>5305.8139534883721</v>
      </c>
      <c r="AK7" s="4">
        <f>IF('KN 2021'!AK25=0,"",'KN 2021'!AK25)</f>
        <v>11763</v>
      </c>
      <c r="AL7" s="4">
        <f>IF('KN 2021'!AL25=0,"",'KN 2021'!AL25)</f>
        <v>4750</v>
      </c>
      <c r="AM7" s="4">
        <f>IF('KN 2021'!AM25=0,"",'KN 2021'!AM25)</f>
        <v>17309.5</v>
      </c>
      <c r="AN7" s="4">
        <f>IF('KN 2021'!AN25=0,"",'KN 2021'!AN25)</f>
        <v>11760</v>
      </c>
      <c r="AO7" s="4">
        <f>IF('KN 2021'!AO25=0,"",'KN 2021'!AO25)</f>
        <v>12228</v>
      </c>
      <c r="AP7" s="4">
        <f>IF('KN 2021'!AP25=0,"",'KN 2021'!AP25)</f>
        <v>4866.6888962987659</v>
      </c>
      <c r="AQ7" s="4">
        <f>IF('KN 2021'!AQ25=0,"",'KN 2021'!AQ25)</f>
        <v>11272.5</v>
      </c>
      <c r="AR7" s="4">
        <f>IF('KN 2021'!AR25=0,"",'KN 2021'!AR25)</f>
        <v>3780.6214500501169</v>
      </c>
      <c r="AS7" s="4">
        <f>IF('KN 2021'!AS25=0,"",'KN 2021'!AS25)</f>
        <v>10598.4</v>
      </c>
      <c r="AT7" s="51">
        <f>IF('KN 2021'!AT25=0,"",'KN 2021'!AT25)</f>
        <v>4080</v>
      </c>
      <c r="AU7" s="4">
        <f>IF('KN 2021'!AU25=0,"",'KN 2021'!AU25)</f>
        <v>12210</v>
      </c>
      <c r="AV7" s="37">
        <f>IF('KN 2021'!AV25=0,"",'KN 2021'!AV25)</f>
        <v>9518.4654815469839</v>
      </c>
      <c r="AX7" s="4">
        <f>IF('KN 2021'!AX25=0,"",'KN 2021'!AX25)</f>
        <v>357.53809483272323</v>
      </c>
      <c r="AY7" s="51" t="str">
        <f>IF('KN 2021'!AY25=0,"",'KN 2021'!AY25)</f>
        <v>x</v>
      </c>
      <c r="AZ7" s="4">
        <f>IF('KN 2021'!AZ25=0,"",'KN 2021'!AZ25)</f>
        <v>570.33600000000001</v>
      </c>
      <c r="BA7" s="4">
        <f>IF('KN 2021'!BA25=0,"",'KN 2021'!BA25)</f>
        <v>258.79199999999997</v>
      </c>
      <c r="BB7" s="4">
        <f>IF('KN 2021'!BB25=0,"",'KN 2021'!BB25)</f>
        <v>651</v>
      </c>
      <c r="BC7" s="4">
        <f>IF('KN 2021'!BC25=0,"",'KN 2021'!BC25)</f>
        <v>247.57894736842104</v>
      </c>
      <c r="BD7" s="4">
        <f>IF('KN 2021'!BD25=0,"",'KN 2021'!BD25)</f>
        <v>495</v>
      </c>
      <c r="BE7" s="4">
        <f>IF('KN 2021'!BE25=0,"",'KN 2021'!BE25)</f>
        <v>415.94530739456093</v>
      </c>
      <c r="BF7" s="4">
        <f>IF('KN 2021'!BF25=0,"",'KN 2021'!BF25)</f>
        <v>328.43181818181819</v>
      </c>
      <c r="BG7" s="4">
        <f>IF('KN 2021'!BG25=0,"",'KN 2021'!BG25)</f>
        <v>167.89181692094314</v>
      </c>
      <c r="BH7" s="4">
        <f>IF('KN 2021'!BH25=0,"",'KN 2021'!BH25)</f>
        <v>212.56982193064667</v>
      </c>
      <c r="BI7" s="4">
        <f>IF('KN 2021'!BI25=0,"",'KN 2021'!BI25)</f>
        <v>238.48290155440415</v>
      </c>
      <c r="BJ7" s="51">
        <f>IF('KN 2021'!BJ25=0,"",'KN 2021'!BJ25)</f>
        <v>60.48</v>
      </c>
      <c r="BK7" s="4">
        <f>IF('KN 2021'!BK25=0,"",'KN 2021'!BK25)</f>
        <v>457.5424575424575</v>
      </c>
      <c r="BL7" s="37">
        <f>IF('KN 2021'!BL25=0,"",'KN 2021'!BL25)</f>
        <v>343.19916659430578</v>
      </c>
      <c r="BN7" s="12">
        <f>IF('KN 2021'!BN25=0,"",'KN 2021'!BN25)</f>
        <v>40</v>
      </c>
      <c r="BO7" s="12">
        <f>IF('KN 2021'!BO25=0,"",'KN 2021'!BO25)</f>
        <v>39.80795230992959</v>
      </c>
      <c r="BP7" s="12">
        <f>IF('KN 2021'!BP25=0,"",'KN 2021'!BP25)</f>
        <v>86</v>
      </c>
      <c r="BQ7" s="12">
        <f>IF('KN 2021'!BQ25=0,"",'KN 2021'!BQ25)</f>
        <v>40</v>
      </c>
      <c r="BR7" s="12">
        <f>IF('KN 2021'!BR25=0,"",'KN 2021'!BR25)</f>
        <v>96</v>
      </c>
      <c r="BS7" s="13">
        <f>IF('KN 2021'!BS25=0,"",'KN 2021'!BS25)</f>
        <v>24</v>
      </c>
      <c r="BT7" s="12">
        <f>IF('KN 2021'!BT25=0,"",'KN 2021'!BT25)</f>
        <v>40</v>
      </c>
      <c r="BU7" s="13">
        <f>IF('KN 2021'!BU25=0,"",'KN 2021'!BU25)</f>
        <v>40</v>
      </c>
      <c r="BV7" s="12">
        <f>IF('KN 2021'!BV25=0,"",'KN 2021'!BV25)</f>
        <v>89.97</v>
      </c>
      <c r="BW7" s="13">
        <f>IF('KN 2021'!BW25=0,"",'KN 2021'!BW25)</f>
        <v>40</v>
      </c>
      <c r="BX7" s="13">
        <f>IF('KN 2021'!BX25=0,"",'KN 2021'!BX25)</f>
        <v>119.72</v>
      </c>
      <c r="BY7" s="12">
        <f>IF('KN 2021'!BY25=0,"",'KN 2021'!BY25)</f>
        <v>40</v>
      </c>
      <c r="BZ7" s="52">
        <f>IF('KN 2021'!BZ25=0,"",'KN 2021'!BZ25)</f>
        <v>108</v>
      </c>
      <c r="CA7" s="12">
        <f>IF('KN 2021'!CA25=0,"",'KN 2021'!CA25)</f>
        <v>40</v>
      </c>
      <c r="CB7" s="13">
        <f>IF('KN 2021'!CB25=0,"",'KN 2021'!CB25)</f>
        <v>60.249853736423539</v>
      </c>
      <c r="CD7" s="4">
        <f>IF('KN 2021'!CD25=0,"",'KN 2021'!CD25)</f>
        <v>38420</v>
      </c>
      <c r="CE7" s="4">
        <f>IF('KN 2021'!CE25=0,"",'KN 2021'!CE25)</f>
        <v>39171</v>
      </c>
      <c r="CF7" s="4">
        <f>IF('KN 2021'!CF25=0,"",'KN 2021'!CF25)</f>
        <v>38025</v>
      </c>
      <c r="CG7" s="4">
        <f>IF('KN 2021'!CG25=0,"",'KN 2021'!CG25)</f>
        <v>39210</v>
      </c>
      <c r="CH7" s="4">
        <f>IF('KN 2021'!CH25=0,"",'KN 2021'!CH25)</f>
        <v>38000</v>
      </c>
      <c r="CI7" s="5">
        <f>IF('KN 2021'!CI25=0,"",'KN 2021'!CI25)</f>
        <v>34619</v>
      </c>
      <c r="CJ7" s="5">
        <f>IF('KN 2021'!CJ25=0,"",'KN 2021'!CJ25)</f>
        <v>39200</v>
      </c>
      <c r="CK7" s="5">
        <f>IF('KN 2021'!CK25=0,"",'KN 2021'!CK25)</f>
        <v>40760</v>
      </c>
      <c r="CL7" s="4">
        <f>IF('KN 2021'!CL25=0,"",'KN 2021'!CL25)</f>
        <v>36488</v>
      </c>
      <c r="CM7" s="5">
        <f>IF('KN 2021'!CM25=0,"",'KN 2021'!CM25)</f>
        <v>37575</v>
      </c>
      <c r="CN7" s="5">
        <f>IF('KN 2021'!CN25=0,"",'KN 2021'!CN25)</f>
        <v>37718</v>
      </c>
      <c r="CO7" s="4">
        <f>IF('KN 2021'!CO25=0,"",'KN 2021'!CO25)</f>
        <v>35328</v>
      </c>
      <c r="CP7" s="51">
        <f>IF('KN 2021'!CP25=0,"",'KN 2021'!CP25)</f>
        <v>36720</v>
      </c>
      <c r="CQ7" s="4">
        <f>IF('KN 2021'!CQ25=0,"",'KN 2021'!CQ25)</f>
        <v>40700</v>
      </c>
      <c r="CR7" s="37">
        <f>IF('KN 2021'!CR25=0,"",'KN 2021'!CR25)</f>
        <v>37995.285714285717</v>
      </c>
      <c r="CT7" s="12">
        <f>IF('KN 2021'!CT25=0,"",'KN 2021'!CT25)</f>
        <v>704.82</v>
      </c>
      <c r="CU7" s="52" t="str">
        <f>IF('KN 2021'!CU16=0,"",'KN 2021'!CU16)</f>
        <v>x</v>
      </c>
      <c r="CV7" s="12">
        <f>IF('KN 2021'!CV25=0,"",'KN 2021'!CV25)</f>
        <v>500</v>
      </c>
      <c r="CW7" s="12">
        <f>IF('KN 2021'!CW25=0,"",'KN 2021'!CW25)</f>
        <v>1000</v>
      </c>
      <c r="CX7" s="12">
        <f>IF('KN 2021'!CX25=0,"",'KN 2021'!CX25)</f>
        <v>400</v>
      </c>
      <c r="CY7" s="13">
        <f>IF('KN 2021'!CY25=0,"",'KN 2021'!CY25)</f>
        <v>950</v>
      </c>
      <c r="CZ7" s="12">
        <f>IF('KN 2021'!CZ25=0,"",'KN 2021'!CZ25)</f>
        <v>480</v>
      </c>
      <c r="DA7" s="13">
        <f>IF('KN 2021'!DA25=0,"",'KN 2021'!DA25)</f>
        <v>596.79</v>
      </c>
      <c r="DB7" s="12">
        <f>IF('KN 2021'!DB25=0,"",'KN 2021'!DB25)</f>
        <v>880</v>
      </c>
      <c r="DC7" s="13">
        <f>IF('KN 2021'!DC25=0,"",'KN 2021'!DC25)</f>
        <v>1442</v>
      </c>
      <c r="DD7" s="53">
        <f>IF('KN 2021'!DD16=0,"",'KN 2021'!DD16)</f>
        <v>1067</v>
      </c>
      <c r="DE7" s="12">
        <f>IF('KN 2021'!DE25=0,"",'KN 2021'!DE25)</f>
        <v>965</v>
      </c>
      <c r="DF7" s="52">
        <f>IF('KN 2021'!DF25=0,"",'KN 2021'!DF25)</f>
        <v>5000</v>
      </c>
      <c r="DG7" s="12">
        <f>IF('KN 2021'!DG25=0,"",'KN 2021'!DG25)</f>
        <v>600.6</v>
      </c>
      <c r="DH7" s="13">
        <f>IF('KN 2021'!DH25=0,"",'KN 2021'!DH25)</f>
        <v>1122.0161538461539</v>
      </c>
      <c r="DJ7" s="4">
        <f>IF('KN 2021'!DJ25=0,"",'KN 2021'!DJ25)</f>
        <v>21000</v>
      </c>
      <c r="DK7" s="51" t="str">
        <f>IF('KN 2021'!DK16=0,"",'KN 2021'!DK16)</f>
        <v>x</v>
      </c>
      <c r="DL7" s="4">
        <f>IF('KN 2021'!DL25=0,"",'KN 2021'!DL25)</f>
        <v>23764</v>
      </c>
      <c r="DM7" s="4">
        <f>IF('KN 2021'!DM25=0,"",'KN 2021'!DM25)</f>
        <v>21566</v>
      </c>
      <c r="DN7" s="4">
        <f>IF('KN 2021'!DN25=0,"",'KN 2021'!DN25)</f>
        <v>21700</v>
      </c>
      <c r="DO7" s="5">
        <f>IF('KN 2021'!DO25=0,"",'KN 2021'!DO25)</f>
        <v>19600</v>
      </c>
      <c r="DP7" s="5">
        <f>IF('KN 2021'!DP25=0,"",'KN 2021'!DP25)</f>
        <v>19800</v>
      </c>
      <c r="DQ7" s="5">
        <f>IF('KN 2021'!DQ25=0,"",'KN 2021'!DQ25)</f>
        <v>20686</v>
      </c>
      <c r="DR7" s="4">
        <f>IF('KN 2021'!DR25=0,"",'KN 2021'!DR25)</f>
        <v>24085</v>
      </c>
      <c r="DS7" s="5">
        <f>IF('KN 2021'!DS25=0,"",'KN 2021'!DS25)</f>
        <v>20175</v>
      </c>
      <c r="DT7" s="54">
        <f>IF('KN 2021'!DT16=0,"",'KN 2021'!DT16)</f>
        <v>18901</v>
      </c>
      <c r="DU7" s="4">
        <f>IF('KN 2021'!DU25=0,"",'KN 2021'!DU25)</f>
        <v>19178</v>
      </c>
      <c r="DV7" s="51">
        <f>IF('KN 2021'!DV25=0,"",'KN 2021'!DV25)</f>
        <v>25200</v>
      </c>
      <c r="DW7" s="4">
        <f>IF('KN 2021'!DW25=0,"",'KN 2021'!DW25)</f>
        <v>22900</v>
      </c>
      <c r="DX7" s="37">
        <f>IF('KN 2021'!DX25=0,"",'KN 2021'!DX25)</f>
        <v>21427.307692307691</v>
      </c>
    </row>
    <row r="8" spans="1:128" x14ac:dyDescent="0.25">
      <c r="A8" s="6">
        <v>30</v>
      </c>
      <c r="B8" s="37">
        <f>IF('KN 2021'!B35=0,"",'KN 2021'!B35)</f>
        <v>8041.2036060554519</v>
      </c>
      <c r="C8" s="37">
        <f>IF('KN 2021'!C35=0,"",'KN 2021'!C35)</f>
        <v>8096.8228547524122</v>
      </c>
      <c r="D8" s="37">
        <f>IF('KN 2021'!D35=0,"",'KN 2021'!D35)</f>
        <v>5876.1499534883724</v>
      </c>
      <c r="E8" s="37">
        <f>IF('KN 2021'!E35=0,"",'KN 2021'!E35)</f>
        <v>8100.7920000000004</v>
      </c>
      <c r="F8" s="37">
        <f>IF('KN 2021'!F35=0,"",'KN 2021'!F35)</f>
        <v>5401</v>
      </c>
      <c r="G8" s="37">
        <f>IF('KN 2021'!G35=0,"",'KN 2021'!G35)</f>
        <v>15084.293233082708</v>
      </c>
      <c r="H8" s="37">
        <f>IF('KN 2021'!H35=0,"",'KN 2021'!H35)</f>
        <v>8335</v>
      </c>
      <c r="I8" s="37">
        <f>IF('KN 2021'!I35=0,"",'KN 2021'!I35)</f>
        <v>9613.1396626970964</v>
      </c>
      <c r="J8" s="37">
        <f>IF('KN 2021'!J35=0,"",'KN 2021'!J35)</f>
        <v>5161.654246363225</v>
      </c>
      <c r="K8" s="37">
        <f>IF('KN 2021'!K35=0,"",'KN 2021'!K35)</f>
        <v>7682.8918169209428</v>
      </c>
      <c r="L8" s="37">
        <f>IF('KN 2021'!L35=0,"",'KN 2021'!L35)</f>
        <v>3984.6841647925521</v>
      </c>
      <c r="M8" s="37">
        <f>IF('KN 2021'!M35=0,"",'KN 2021'!M35)</f>
        <v>7304.0829015544041</v>
      </c>
      <c r="N8" s="59">
        <f>IF('KN 2021'!N35=0,"",'KN 2021'!N35)</f>
        <v>3994.7657142857142</v>
      </c>
      <c r="O8" s="37">
        <f>IF('KN 2021'!O35=0,"",'KN 2021'!O35)</f>
        <v>8597.5424575424568</v>
      </c>
      <c r="P8" s="37">
        <f>IF('KN 2021'!P35=0,"",'KN 2021'!P35)</f>
        <v>7519.5730436810936</v>
      </c>
      <c r="R8" s="4">
        <f>IF('KN 2021'!R35=0,"",'KN 2021'!R35)</f>
        <v>44</v>
      </c>
      <c r="S8" s="4">
        <f>IF('KN 2021'!S35=0,"",'KN 2021'!S35)</f>
        <v>20</v>
      </c>
      <c r="T8" s="4">
        <f>IF('KN 2021'!T35=0,"",'KN 2021'!T35)</f>
        <v>24</v>
      </c>
      <c r="U8" s="4">
        <f>IF('KN 2021'!U35=0,"",'KN 2021'!U35)</f>
        <v>80</v>
      </c>
      <c r="V8" s="4">
        <f>IF('KN 2021'!V35=0,"",'KN 2021'!V35)</f>
        <v>30</v>
      </c>
      <c r="W8" s="4">
        <f>IF('KN 2021'!W35=0,"",'KN 2021'!W35)</f>
        <v>20</v>
      </c>
      <c r="X8" s="4">
        <f>IF('KN 2021'!X35=0,"",'KN 2021'!X35)</f>
        <v>20</v>
      </c>
      <c r="Y8" s="4">
        <f>IF('KN 2021'!Y35=0,"",'KN 2021'!Y35)</f>
        <v>22</v>
      </c>
      <c r="Z8" s="4">
        <f>IF('KN 2021'!Z35=0,"",'KN 2021'!Z35)</f>
        <v>22</v>
      </c>
      <c r="AA8" s="4">
        <f>IF('KN 2021'!AA35=0,"",'KN 2021'!AA35)</f>
        <v>24</v>
      </c>
      <c r="AB8" s="4">
        <f>IF('KN 2021'!AB35=0,"",'KN 2021'!AB35)</f>
        <v>14</v>
      </c>
      <c r="AC8" s="4">
        <f>IF('KN 2021'!AC35=0,"",'KN 2021'!AC35)</f>
        <v>52</v>
      </c>
      <c r="AD8" s="51">
        <f>IF('KN 2021'!AD35=0,"",'KN 2021'!AD35)</f>
        <v>1</v>
      </c>
      <c r="AE8" s="4">
        <f>IF('KN 2021'!AE35=0,"",'KN 2021'!AE35)</f>
        <v>40</v>
      </c>
      <c r="AF8" s="37">
        <f>IF('KN 2021'!AF35=0,"",'KN 2021'!AF35)</f>
        <v>29.5</v>
      </c>
      <c r="AH8" s="4">
        <f>IF('KN 2021'!AH35=0,"",'KN 2021'!AH35)</f>
        <v>7684</v>
      </c>
      <c r="AI8" s="4">
        <f>IF('KN 2021'!AI35=0,"",'KN 2021'!AI35)</f>
        <v>8096.8228547524122</v>
      </c>
      <c r="AJ8" s="4">
        <f>IF('KN 2021'!AJ35=0,"",'KN 2021'!AJ35)</f>
        <v>5305.8139534883721</v>
      </c>
      <c r="AK8" s="4">
        <f>IF('KN 2021'!AK35=0,"",'KN 2021'!AK35)</f>
        <v>7842</v>
      </c>
      <c r="AL8" s="4">
        <f>IF('KN 2021'!AL35=0,"",'KN 2021'!AL35)</f>
        <v>4750</v>
      </c>
      <c r="AM8" s="4">
        <f>IF('KN 2021'!AM35=0,"",'KN 2021'!AM35)</f>
        <v>14836.714285714286</v>
      </c>
      <c r="AN8" s="4">
        <f>IF('KN 2021'!AN35=0,"",'KN 2021'!AN35)</f>
        <v>7840</v>
      </c>
      <c r="AO8" s="4">
        <f>IF('KN 2021'!AO35=0,"",'KN 2021'!AO35)</f>
        <v>9204.3658261196833</v>
      </c>
      <c r="AP8" s="4">
        <f>IF('KN 2021'!AP35=0,"",'KN 2021'!AP35)</f>
        <v>4833.2224281814069</v>
      </c>
      <c r="AQ8" s="4">
        <f>IF('KN 2021'!AQ35=0,"",'KN 2021'!AQ35)</f>
        <v>7515</v>
      </c>
      <c r="AR8" s="4">
        <f>IF('KN 2021'!AR35=0,"",'KN 2021'!AR35)</f>
        <v>3772.1143428619052</v>
      </c>
      <c r="AS8" s="4">
        <f>IF('KN 2021'!AS35=0,"",'KN 2021'!AS35)</f>
        <v>7065.6</v>
      </c>
      <c r="AT8" s="51">
        <f>IF('KN 2021'!AT35=0,"",'KN 2021'!AT35)</f>
        <v>3934.2857142857142</v>
      </c>
      <c r="AU8" s="4">
        <f>IF('KN 2021'!AU35=0,"",'KN 2021'!AU35)</f>
        <v>8140</v>
      </c>
      <c r="AV8" s="37">
        <f>IF('KN 2021'!AV35=0,"",'KN 2021'!AV35)</f>
        <v>7201.4242432431283</v>
      </c>
      <c r="AX8" s="4">
        <f>IF('KN 2021'!AX35=0,"",'KN 2021'!AX35)</f>
        <v>357.20360605545159</v>
      </c>
      <c r="AY8" s="51" t="str">
        <f>IF('KN 2021'!AY35=0,"",'KN 2021'!AY35)</f>
        <v>x</v>
      </c>
      <c r="AZ8" s="4">
        <f>IF('KN 2021'!AZ35=0,"",'KN 2021'!AZ35)</f>
        <v>570.33600000000001</v>
      </c>
      <c r="BA8" s="4">
        <f>IF('KN 2021'!BA35=0,"",'KN 2021'!BA35)</f>
        <v>258.79199999999997</v>
      </c>
      <c r="BB8" s="4">
        <f>IF('KN 2021'!BB35=0,"",'KN 2021'!BB35)</f>
        <v>651</v>
      </c>
      <c r="BC8" s="4">
        <f>IF('KN 2021'!BC35=0,"",'KN 2021'!BC35)</f>
        <v>247.57894736842104</v>
      </c>
      <c r="BD8" s="4">
        <f>IF('KN 2021'!BD35=0,"",'KN 2021'!BD35)</f>
        <v>495</v>
      </c>
      <c r="BE8" s="4">
        <f>IF('KN 2021'!BE35=0,"",'KN 2021'!BE35)</f>
        <v>408.77383657741331</v>
      </c>
      <c r="BF8" s="4">
        <f>IF('KN 2021'!BF35=0,"",'KN 2021'!BF35)</f>
        <v>328.43181818181819</v>
      </c>
      <c r="BG8" s="4">
        <f>IF('KN 2021'!BG35=0,"",'KN 2021'!BG35)</f>
        <v>167.89181692094314</v>
      </c>
      <c r="BH8" s="4">
        <f>IF('KN 2021'!BH35=0,"",'KN 2021'!BH35)</f>
        <v>212.56982193064667</v>
      </c>
      <c r="BI8" s="4">
        <f>IF('KN 2021'!BI35=0,"",'KN 2021'!BI35)</f>
        <v>238.48290155440415</v>
      </c>
      <c r="BJ8" s="51">
        <f>IF('KN 2021'!BJ35=0,"",'KN 2021'!BJ35)</f>
        <v>60.48</v>
      </c>
      <c r="BK8" s="4">
        <f>IF('KN 2021'!BK35=0,"",'KN 2021'!BK35)</f>
        <v>457.5424575424575</v>
      </c>
      <c r="BL8" s="37">
        <f>IF('KN 2021'!BL35=0,"",'KN 2021'!BL35)</f>
        <v>342.62178508704278</v>
      </c>
      <c r="BN8" s="12">
        <f>IF('KN 2021'!BN35=0,"",'KN 2021'!BN35)</f>
        <v>60</v>
      </c>
      <c r="BO8" s="12">
        <f>IF('KN 2021'!BO35=0,"",'KN 2021'!BO35)</f>
        <v>58.053882174796996</v>
      </c>
      <c r="BP8" s="12">
        <f>IF('KN 2021'!BP35=0,"",'KN 2021'!BP35)</f>
        <v>86</v>
      </c>
      <c r="BQ8" s="12">
        <f>IF('KN 2021'!BQ35=0,"",'KN 2021'!BQ35)</f>
        <v>60</v>
      </c>
      <c r="BR8" s="12">
        <f>IF('KN 2021'!BR35=0,"",'KN 2021'!BR35)</f>
        <v>96</v>
      </c>
      <c r="BS8" s="13">
        <f>IF('KN 2021'!BS35=0,"",'KN 2021'!BS35)</f>
        <v>28</v>
      </c>
      <c r="BT8" s="12">
        <f>IF('KN 2021'!BT35=0,"",'KN 2021'!BT35)</f>
        <v>60</v>
      </c>
      <c r="BU8" s="13">
        <f>IF('KN 2021'!BU35=0,"",'KN 2021'!BU35)</f>
        <v>53.14</v>
      </c>
      <c r="BV8" s="12">
        <f>IF('KN 2021'!BV35=0,"",'KN 2021'!BV35)</f>
        <v>90.592975288487139</v>
      </c>
      <c r="BW8" s="13">
        <f>IF('KN 2021'!BW35=0,"",'KN 2021'!BW35)</f>
        <v>60</v>
      </c>
      <c r="BX8" s="13">
        <f>IF('KN 2021'!BX35=0,"",'KN 2021'!BX35)</f>
        <v>119.99</v>
      </c>
      <c r="BY8" s="12">
        <f>IF('KN 2021'!BY35=0,"",'KN 2021'!BY35)</f>
        <v>60</v>
      </c>
      <c r="BZ8" s="52">
        <f>IF('KN 2021'!BZ35=0,"",'KN 2021'!BZ35)</f>
        <v>112</v>
      </c>
      <c r="CA8" s="12">
        <f>IF('KN 2021'!CA35=0,"",'KN 2021'!CA35)</f>
        <v>60</v>
      </c>
      <c r="CB8" s="13">
        <f>IF('KN 2021'!CB35=0,"",'KN 2021'!CB35)</f>
        <v>71.698346961663148</v>
      </c>
      <c r="CD8" s="4">
        <f>IF('KN 2021'!CD35=0,"",'KN 2021'!CD35)</f>
        <v>38420</v>
      </c>
      <c r="CE8" s="4">
        <f>IF('KN 2021'!CE35=0,"",'KN 2021'!CE35)</f>
        <v>39171</v>
      </c>
      <c r="CF8" s="4">
        <f>IF('KN 2021'!CF35=0,"",'KN 2021'!CF35)</f>
        <v>38025</v>
      </c>
      <c r="CG8" s="4">
        <f>IF('KN 2021'!CG35=0,"",'KN 2021'!CG35)</f>
        <v>39210</v>
      </c>
      <c r="CH8" s="4">
        <f>IF('KN 2021'!CH35=0,"",'KN 2021'!CH35)</f>
        <v>38000</v>
      </c>
      <c r="CI8" s="5">
        <f>IF('KN 2021'!CI35=0,"",'KN 2021'!CI35)</f>
        <v>34619</v>
      </c>
      <c r="CJ8" s="5">
        <f>IF('KN 2021'!CJ35=0,"",'KN 2021'!CJ35)</f>
        <v>39200</v>
      </c>
      <c r="CK8" s="5">
        <f>IF('KN 2021'!CK35=0,"",'KN 2021'!CK35)</f>
        <v>40760</v>
      </c>
      <c r="CL8" s="4">
        <f>IF('KN 2021'!CL35=0,"",'KN 2021'!CL35)</f>
        <v>36488</v>
      </c>
      <c r="CM8" s="5">
        <f>IF('KN 2021'!CM35=0,"",'KN 2021'!CM35)</f>
        <v>37575</v>
      </c>
      <c r="CN8" s="5">
        <f>IF('KN 2021'!CN35=0,"",'KN 2021'!CN35)</f>
        <v>37718</v>
      </c>
      <c r="CO8" s="4">
        <f>IF('KN 2021'!CO35=0,"",'KN 2021'!CO35)</f>
        <v>35328</v>
      </c>
      <c r="CP8" s="51">
        <f>IF('KN 2021'!CP35=0,"",'KN 2021'!CP35)</f>
        <v>36720</v>
      </c>
      <c r="CQ8" s="4">
        <f>IF('KN 2021'!CQ35=0,"",'KN 2021'!CQ35)</f>
        <v>40700</v>
      </c>
      <c r="CR8" s="37">
        <f>IF('KN 2021'!CR35=0,"",'KN 2021'!CR35)</f>
        <v>37995.285714285717</v>
      </c>
      <c r="CT8" s="12">
        <f>IF('KN 2021'!CT35=0,"",'KN 2021'!CT35)</f>
        <v>705.48</v>
      </c>
      <c r="CU8" s="52" t="str">
        <f>IF('KN 2021'!CU17=0,"",'KN 2021'!CU17)</f>
        <v>x</v>
      </c>
      <c r="CV8" s="12">
        <f>IF('KN 2021'!CV35=0,"",'KN 2021'!CV35)</f>
        <v>500</v>
      </c>
      <c r="CW8" s="12">
        <f>IF('KN 2021'!CW35=0,"",'KN 2021'!CW35)</f>
        <v>1000</v>
      </c>
      <c r="CX8" s="12">
        <f>IF('KN 2021'!CX35=0,"",'KN 2021'!CX35)</f>
        <v>400</v>
      </c>
      <c r="CY8" s="13">
        <f>IF('KN 2021'!CY35=0,"",'KN 2021'!CY35)</f>
        <v>950</v>
      </c>
      <c r="CZ8" s="12">
        <f>IF('KN 2021'!CZ35=0,"",'KN 2021'!CZ35)</f>
        <v>480</v>
      </c>
      <c r="DA8" s="13">
        <f>IF('KN 2021'!DA35=0,"",'KN 2021'!DA35)</f>
        <v>607.26</v>
      </c>
      <c r="DB8" s="12">
        <f>IF('KN 2021'!DB35=0,"",'KN 2021'!DB35)</f>
        <v>880</v>
      </c>
      <c r="DC8" s="13">
        <f>IF('KN 2021'!DC35=0,"",'KN 2021'!DC35)</f>
        <v>1442</v>
      </c>
      <c r="DD8" s="53">
        <f>IF('KN 2021'!DD17=0,"",'KN 2021'!DD17)</f>
        <v>1067</v>
      </c>
      <c r="DE8" s="12">
        <f>IF('KN 2021'!DE35=0,"",'KN 2021'!DE35)</f>
        <v>965</v>
      </c>
      <c r="DF8" s="52">
        <f>IF('KN 2021'!DF35=0,"",'KN 2021'!DF35)</f>
        <v>5000</v>
      </c>
      <c r="DG8" s="12">
        <f>IF('KN 2021'!DG35=0,"",'KN 2021'!DG35)</f>
        <v>600.6</v>
      </c>
      <c r="DH8" s="13">
        <f>IF('KN 2021'!DH35=0,"",'KN 2021'!DH35)</f>
        <v>1122.8723076923077</v>
      </c>
      <c r="DJ8" s="4">
        <f>IF('KN 2021'!DJ35=0,"",'KN 2021'!DJ35)</f>
        <v>21000</v>
      </c>
      <c r="DK8" s="51" t="str">
        <f>IF('KN 2021'!DK17=0,"",'KN 2021'!DK17)</f>
        <v>x</v>
      </c>
      <c r="DL8" s="4">
        <f>IF('KN 2021'!DL35=0,"",'KN 2021'!DL35)</f>
        <v>23764</v>
      </c>
      <c r="DM8" s="4">
        <f>IF('KN 2021'!DM35=0,"",'KN 2021'!DM35)</f>
        <v>21566</v>
      </c>
      <c r="DN8" s="4">
        <f>IF('KN 2021'!DN35=0,"",'KN 2021'!DN35)</f>
        <v>21700</v>
      </c>
      <c r="DO8" s="5">
        <f>IF('KN 2021'!DO35=0,"",'KN 2021'!DO35)</f>
        <v>19600</v>
      </c>
      <c r="DP8" s="5">
        <f>IF('KN 2021'!DP35=0,"",'KN 2021'!DP35)</f>
        <v>19800</v>
      </c>
      <c r="DQ8" s="5">
        <f>IF('KN 2021'!DQ35=0,"",'KN 2021'!DQ35)</f>
        <v>20686</v>
      </c>
      <c r="DR8" s="4">
        <f>IF('KN 2021'!DR35=0,"",'KN 2021'!DR35)</f>
        <v>24085</v>
      </c>
      <c r="DS8" s="5">
        <f>IF('KN 2021'!DS35=0,"",'KN 2021'!DS35)</f>
        <v>20175</v>
      </c>
      <c r="DT8" s="54">
        <f>IF('KN 2021'!DT17=0,"",'KN 2021'!DT17)</f>
        <v>18901</v>
      </c>
      <c r="DU8" s="4">
        <f>IF('KN 2021'!DU35=0,"",'KN 2021'!DU35)</f>
        <v>19178</v>
      </c>
      <c r="DV8" s="51">
        <f>IF('KN 2021'!DV35=0,"",'KN 2021'!DV35)</f>
        <v>25200</v>
      </c>
      <c r="DW8" s="4">
        <f>IF('KN 2021'!DW35=0,"",'KN 2021'!DW35)</f>
        <v>22900</v>
      </c>
      <c r="DX8" s="37">
        <f>IF('KN 2021'!DX35=0,"",'KN 2021'!DX35)</f>
        <v>21427.307692307691</v>
      </c>
    </row>
    <row r="9" spans="1:128" x14ac:dyDescent="0.25">
      <c r="A9" s="6">
        <v>40</v>
      </c>
      <c r="B9" s="37">
        <f>IF('KN 2021'!B45=0,"",'KN 2021'!B45)</f>
        <v>6119.9708473807968</v>
      </c>
      <c r="C9" s="37">
        <f>IF('KN 2021'!C45=0,"",'KN 2021'!C45)</f>
        <v>6620.4902933467574</v>
      </c>
      <c r="D9" s="37">
        <f>IF('KN 2021'!D45=0,"",'KN 2021'!D45)</f>
        <v>5876.1499534883724</v>
      </c>
      <c r="E9" s="37">
        <f>IF('KN 2021'!E45=0,"",'KN 2021'!E45)</f>
        <v>6140.2920000000004</v>
      </c>
      <c r="F9" s="37">
        <f>IF('KN 2021'!F45=0,"",'KN 2021'!F45)</f>
        <v>5401</v>
      </c>
      <c r="G9" s="37">
        <f>IF('KN 2021'!G45=0,"",'KN 2021'!G45)</f>
        <v>13229.703947368422</v>
      </c>
      <c r="H9" s="37">
        <f>IF('KN 2021'!H45=0,"",'KN 2021'!H45)</f>
        <v>6375</v>
      </c>
      <c r="I9" s="37">
        <f>IF('KN 2021'!I45=0,"",'KN 2021'!I45)</f>
        <v>8039.5930449904472</v>
      </c>
      <c r="J9" s="37">
        <f>IF('KN 2021'!J45=0,"",'KN 2021'!J45)</f>
        <v>5109.9754778400165</v>
      </c>
      <c r="K9" s="37">
        <f>IF('KN 2021'!K45=0,"",'KN 2021'!K45)</f>
        <v>6100.7865537630478</v>
      </c>
      <c r="L9" s="37">
        <f>IF('KN 2021'!L45=0,"",'KN 2021'!L45)</f>
        <v>3958.1507553963866</v>
      </c>
      <c r="M9" s="37">
        <f>IF('KN 2021'!M45=0,"",'KN 2021'!M45)</f>
        <v>5537.6829015544035</v>
      </c>
      <c r="N9" s="59">
        <f>IF('KN 2021'!N45=0,"",'KN 2021'!N45)</f>
        <v>3859.1006896551726</v>
      </c>
      <c r="O9" s="37">
        <f>IF('KN 2021'!O45=0,"",'KN 2021'!O45)</f>
        <v>6562.5424575424577</v>
      </c>
      <c r="P9" s="37">
        <f>IF('KN 2021'!P45=0,"",'KN 2021'!P45)</f>
        <v>6352.1742087375915</v>
      </c>
      <c r="R9" s="4">
        <f>IF('KN 2021'!R45=0,"",'KN 2021'!R45)</f>
        <v>44</v>
      </c>
      <c r="S9" s="4">
        <f>IF('KN 2021'!S45=0,"",'KN 2021'!S45)</f>
        <v>20</v>
      </c>
      <c r="T9" s="4">
        <f>IF('KN 2021'!T45=0,"",'KN 2021'!T45)</f>
        <v>24</v>
      </c>
      <c r="U9" s="4">
        <f>IF('KN 2021'!U45=0,"",'KN 2021'!U45)</f>
        <v>80</v>
      </c>
      <c r="V9" s="4">
        <f>IF('KN 2021'!V45=0,"",'KN 2021'!V45)</f>
        <v>30</v>
      </c>
      <c r="W9" s="4">
        <f>IF('KN 2021'!W45=0,"",'KN 2021'!W45)</f>
        <v>20</v>
      </c>
      <c r="X9" s="4">
        <f>IF('KN 2021'!X45=0,"",'KN 2021'!X45)</f>
        <v>20</v>
      </c>
      <c r="Y9" s="4">
        <f>IF('KN 2021'!Y45=0,"",'KN 2021'!Y45)</f>
        <v>22</v>
      </c>
      <c r="Z9" s="4">
        <f>IF('KN 2021'!Z45=0,"",'KN 2021'!Z45)</f>
        <v>22</v>
      </c>
      <c r="AA9" s="4">
        <f>IF('KN 2021'!AA45=0,"",'KN 2021'!AA45)</f>
        <v>24</v>
      </c>
      <c r="AB9" s="4">
        <f>IF('KN 2021'!AB45=0,"",'KN 2021'!AB45)</f>
        <v>14</v>
      </c>
      <c r="AC9" s="4">
        <f>IF('KN 2021'!AC45=0,"",'KN 2021'!AC45)</f>
        <v>52</v>
      </c>
      <c r="AD9" s="51">
        <f>IF('KN 2021'!AD45=0,"",'KN 2021'!AD45)</f>
        <v>1</v>
      </c>
      <c r="AE9" s="4">
        <f>IF('KN 2021'!AE45=0,"",'KN 2021'!AE45)</f>
        <v>40</v>
      </c>
      <c r="AF9" s="37">
        <f>IF('KN 2021'!AF45=0,"",'KN 2021'!AF45)</f>
        <v>29.5</v>
      </c>
      <c r="AH9" s="4">
        <f>IF('KN 2021'!AH45=0,"",'KN 2021'!AH45)</f>
        <v>5763</v>
      </c>
      <c r="AI9" s="4">
        <f>IF('KN 2021'!AI45=0,"",'KN 2021'!AI45)</f>
        <v>6620.4902933467574</v>
      </c>
      <c r="AJ9" s="4">
        <f>IF('KN 2021'!AJ45=0,"",'KN 2021'!AJ45)</f>
        <v>5305.8139534883721</v>
      </c>
      <c r="AK9" s="4">
        <f>IF('KN 2021'!AK45=0,"",'KN 2021'!AK45)</f>
        <v>5881.5</v>
      </c>
      <c r="AL9" s="4">
        <f>IF('KN 2021'!AL45=0,"",'KN 2021'!AL45)</f>
        <v>4750</v>
      </c>
      <c r="AM9" s="4">
        <f>IF('KN 2021'!AM45=0,"",'KN 2021'!AM45)</f>
        <v>12982.125</v>
      </c>
      <c r="AN9" s="4">
        <f>IF('KN 2021'!AN45=0,"",'KN 2021'!AN45)</f>
        <v>5880</v>
      </c>
      <c r="AO9" s="4">
        <f>IF('KN 2021'!AO45=0,"",'KN 2021'!AO45)</f>
        <v>7636.5339578454332</v>
      </c>
      <c r="AP9" s="4">
        <f>IF('KN 2021'!AP45=0,"",'KN 2021'!AP45)</f>
        <v>4781.5436596581985</v>
      </c>
      <c r="AQ9" s="4">
        <f>IF('KN 2021'!AQ45=0,"",'KN 2021'!AQ45)</f>
        <v>5932.894736842105</v>
      </c>
      <c r="AR9" s="4">
        <f>IF('KN 2021'!AR45=0,"",'KN 2021'!AR45)</f>
        <v>3745.5809334657397</v>
      </c>
      <c r="AS9" s="4">
        <f>IF('KN 2021'!AS45=0,"",'KN 2021'!AS45)</f>
        <v>5299.2</v>
      </c>
      <c r="AT9" s="51">
        <f>IF('KN 2021'!AT45=0,"",'KN 2021'!AT45)</f>
        <v>3798.6206896551726</v>
      </c>
      <c r="AU9" s="4">
        <f>IF('KN 2021'!AU45=0,"",'KN 2021'!AU45)</f>
        <v>6105</v>
      </c>
      <c r="AV9" s="37">
        <f>IF('KN 2021'!AV45=0,"",'KN 2021'!AV45)</f>
        <v>6034.4502303072704</v>
      </c>
      <c r="AX9" s="4">
        <f>IF('KN 2021'!AX45=0,"",'KN 2021'!AX45)</f>
        <v>356.97084738079718</v>
      </c>
      <c r="AY9" s="51" t="str">
        <f>IF('KN 2021'!AY45=0,"",'KN 2021'!AY45)</f>
        <v>x</v>
      </c>
      <c r="AZ9" s="4">
        <f>IF('KN 2021'!AZ45=0,"",'KN 2021'!AZ45)</f>
        <v>570.33600000000001</v>
      </c>
      <c r="BA9" s="4">
        <f>IF('KN 2021'!BA45=0,"",'KN 2021'!BA45)</f>
        <v>258.79199999999997</v>
      </c>
      <c r="BB9" s="4">
        <f>IF('KN 2021'!BB45=0,"",'KN 2021'!BB45)</f>
        <v>651</v>
      </c>
      <c r="BC9" s="4">
        <f>IF('KN 2021'!BC45=0,"",'KN 2021'!BC45)</f>
        <v>247.57894736842104</v>
      </c>
      <c r="BD9" s="4">
        <f>IF('KN 2021'!BD45=0,"",'KN 2021'!BD45)</f>
        <v>495</v>
      </c>
      <c r="BE9" s="4">
        <f>IF('KN 2021'!BE45=0,"",'KN 2021'!BE45)</f>
        <v>403.05908714501436</v>
      </c>
      <c r="BF9" s="4">
        <f>IF('KN 2021'!BF45=0,"",'KN 2021'!BF45)</f>
        <v>328.43181818181819</v>
      </c>
      <c r="BG9" s="4">
        <f>IF('KN 2021'!BG45=0,"",'KN 2021'!BG45)</f>
        <v>167.89181692094314</v>
      </c>
      <c r="BH9" s="4">
        <f>IF('KN 2021'!BH45=0,"",'KN 2021'!BH45)</f>
        <v>212.56982193064667</v>
      </c>
      <c r="BI9" s="4">
        <f>IF('KN 2021'!BI45=0,"",'KN 2021'!BI45)</f>
        <v>238.48290155440415</v>
      </c>
      <c r="BJ9" s="51">
        <f>IF('KN 2021'!BJ45=0,"",'KN 2021'!BJ45)</f>
        <v>60.48</v>
      </c>
      <c r="BK9" s="4">
        <f>IF('KN 2021'!BK45=0,"",'KN 2021'!BK45)</f>
        <v>457.5424575424575</v>
      </c>
      <c r="BL9" s="37">
        <f>IF('KN 2021'!BL45=0,"",'KN 2021'!BL45)</f>
        <v>342.16428446342331</v>
      </c>
      <c r="BN9" s="12">
        <f>IF('KN 2021'!BN45=0,"",'KN 2021'!BN45)</f>
        <v>80</v>
      </c>
      <c r="BO9" s="12">
        <f>IF('KN 2021'!BO45=0,"",'KN 2021'!BO45)</f>
        <v>70.999575435127127</v>
      </c>
      <c r="BP9" s="12">
        <f>IF('KN 2021'!BP45=0,"",'KN 2021'!BP45)</f>
        <v>86</v>
      </c>
      <c r="BQ9" s="12">
        <f>IF('KN 2021'!BQ45=0,"",'KN 2021'!BQ45)</f>
        <v>80</v>
      </c>
      <c r="BR9" s="12">
        <f>IF('KN 2021'!BR45=0,"",'KN 2021'!BR45)</f>
        <v>96</v>
      </c>
      <c r="BS9" s="13">
        <f>IF('KN 2021'!BS45=0,"",'KN 2021'!BS45)</f>
        <v>32</v>
      </c>
      <c r="BT9" s="12">
        <f>IF('KN 2021'!BT45=0,"",'KN 2021'!BT45)</f>
        <v>80</v>
      </c>
      <c r="BU9" s="13">
        <f>IF('KN 2021'!BU45=0,"",'KN 2021'!BU45)</f>
        <v>64.05</v>
      </c>
      <c r="BV9" s="12">
        <f>IF('KN 2021'!BV45=0,"",'KN 2021'!BV45)</f>
        <v>91.572101222076782</v>
      </c>
      <c r="BW9" s="13">
        <f>IF('KN 2021'!BW45=0,"",'KN 2021'!BW45)</f>
        <v>76</v>
      </c>
      <c r="BX9" s="13">
        <f>IF('KN 2021'!BX45=0,"",'KN 2021'!BX45)</f>
        <v>120.84</v>
      </c>
      <c r="BY9" s="12">
        <f>IF('KN 2021'!BY45=0,"",'KN 2021'!BY45)</f>
        <v>80</v>
      </c>
      <c r="BZ9" s="52">
        <f>IF('KN 2021'!BZ45=0,"",'KN 2021'!BZ45)</f>
        <v>116</v>
      </c>
      <c r="CA9" s="12">
        <f>IF('KN 2021'!CA45=0,"",'KN 2021'!CA45)</f>
        <v>80</v>
      </c>
      <c r="CB9" s="13">
        <f>IF('KN 2021'!CB45=0,"",'KN 2021'!CB45)</f>
        <v>82.39011976122886</v>
      </c>
      <c r="CD9" s="4">
        <f>IF('KN 2021'!CD45=0,"",'KN 2021'!CD45)</f>
        <v>38420</v>
      </c>
      <c r="CE9" s="4">
        <f>IF('KN 2021'!CE45=0,"",'KN 2021'!CE45)</f>
        <v>39171</v>
      </c>
      <c r="CF9" s="4">
        <f>IF('KN 2021'!CF45=0,"",'KN 2021'!CF45)</f>
        <v>38025</v>
      </c>
      <c r="CG9" s="4">
        <f>IF('KN 2021'!CG45=0,"",'KN 2021'!CG45)</f>
        <v>39210</v>
      </c>
      <c r="CH9" s="4">
        <f>IF('KN 2021'!CH45=0,"",'KN 2021'!CH45)</f>
        <v>38000</v>
      </c>
      <c r="CI9" s="5">
        <f>IF('KN 2021'!CI45=0,"",'KN 2021'!CI45)</f>
        <v>34619</v>
      </c>
      <c r="CJ9" s="5">
        <f>IF('KN 2021'!CJ45=0,"",'KN 2021'!CJ45)</f>
        <v>39200</v>
      </c>
      <c r="CK9" s="5">
        <f>IF('KN 2021'!CK45=0,"",'KN 2021'!CK45)</f>
        <v>40760</v>
      </c>
      <c r="CL9" s="4">
        <f>IF('KN 2021'!CL45=0,"",'KN 2021'!CL45)</f>
        <v>36488</v>
      </c>
      <c r="CM9" s="5">
        <f>IF('KN 2021'!CM45=0,"",'KN 2021'!CM45)</f>
        <v>37575</v>
      </c>
      <c r="CN9" s="5">
        <f>IF('KN 2021'!CN45=0,"",'KN 2021'!CN45)</f>
        <v>37718</v>
      </c>
      <c r="CO9" s="4">
        <f>IF('KN 2021'!CO45=0,"",'KN 2021'!CO45)</f>
        <v>35328</v>
      </c>
      <c r="CP9" s="51">
        <f>IF('KN 2021'!CP45=0,"",'KN 2021'!CP45)</f>
        <v>36720</v>
      </c>
      <c r="CQ9" s="4">
        <f>IF('KN 2021'!CQ45=0,"",'KN 2021'!CQ45)</f>
        <v>40700</v>
      </c>
      <c r="CR9" s="37">
        <f>IF('KN 2021'!CR45=0,"",'KN 2021'!CR45)</f>
        <v>37995.285714285717</v>
      </c>
      <c r="CT9" s="12">
        <f>IF('KN 2021'!CT45=0,"",'KN 2021'!CT45)</f>
        <v>705.94</v>
      </c>
      <c r="CU9" s="52" t="str">
        <f>IF('KN 2021'!CU18=0,"",'KN 2021'!CU18)</f>
        <v>x</v>
      </c>
      <c r="CV9" s="12">
        <f>IF('KN 2021'!CV45=0,"",'KN 2021'!CV45)</f>
        <v>500</v>
      </c>
      <c r="CW9" s="12">
        <f>IF('KN 2021'!CW45=0,"",'KN 2021'!CW45)</f>
        <v>1000</v>
      </c>
      <c r="CX9" s="12">
        <f>IF('KN 2021'!CX45=0,"",'KN 2021'!CX45)</f>
        <v>400</v>
      </c>
      <c r="CY9" s="13">
        <f>IF('KN 2021'!CY45=0,"",'KN 2021'!CY45)</f>
        <v>950</v>
      </c>
      <c r="CZ9" s="12">
        <f>IF('KN 2021'!CZ45=0,"",'KN 2021'!CZ45)</f>
        <v>480</v>
      </c>
      <c r="DA9" s="13">
        <f>IF('KN 2021'!DA45=0,"",'KN 2021'!DA45)</f>
        <v>615.87</v>
      </c>
      <c r="DB9" s="12">
        <f>IF('KN 2021'!DB45=0,"",'KN 2021'!DB45)</f>
        <v>880</v>
      </c>
      <c r="DC9" s="13">
        <f>IF('KN 2021'!DC45=0,"",'KN 2021'!DC45)</f>
        <v>1442</v>
      </c>
      <c r="DD9" s="53">
        <f>IF('KN 2021'!DD18=0,"",'KN 2021'!DD18)</f>
        <v>1067</v>
      </c>
      <c r="DE9" s="12">
        <f>IF('KN 2021'!DE45=0,"",'KN 2021'!DE45)</f>
        <v>965</v>
      </c>
      <c r="DF9" s="52">
        <f>IF('KN 2021'!DF45=0,"",'KN 2021'!DF45)</f>
        <v>5000</v>
      </c>
      <c r="DG9" s="12">
        <f>IF('KN 2021'!DG45=0,"",'KN 2021'!DG45)</f>
        <v>600.6</v>
      </c>
      <c r="DH9" s="13">
        <f>IF('KN 2021'!DH45=0,"",'KN 2021'!DH45)</f>
        <v>1123.5700000000002</v>
      </c>
      <c r="DJ9" s="4">
        <f>IF('KN 2021'!DJ45=0,"",'KN 2021'!DJ45)</f>
        <v>21000</v>
      </c>
      <c r="DK9" s="51" t="str">
        <f>IF('KN 2021'!DK18=0,"",'KN 2021'!DK18)</f>
        <v>x</v>
      </c>
      <c r="DL9" s="4">
        <f>IF('KN 2021'!DL45=0,"",'KN 2021'!DL45)</f>
        <v>23764</v>
      </c>
      <c r="DM9" s="4">
        <f>IF('KN 2021'!DM45=0,"",'KN 2021'!DM45)</f>
        <v>21566</v>
      </c>
      <c r="DN9" s="4">
        <f>IF('KN 2021'!DN45=0,"",'KN 2021'!DN45)</f>
        <v>21700</v>
      </c>
      <c r="DO9" s="5">
        <f>IF('KN 2021'!DO45=0,"",'KN 2021'!DO45)</f>
        <v>19600</v>
      </c>
      <c r="DP9" s="5">
        <f>IF('KN 2021'!DP45=0,"",'KN 2021'!DP45)</f>
        <v>19800</v>
      </c>
      <c r="DQ9" s="5">
        <f>IF('KN 2021'!DQ45=0,"",'KN 2021'!DQ45)</f>
        <v>20686</v>
      </c>
      <c r="DR9" s="4">
        <f>IF('KN 2021'!DR45=0,"",'KN 2021'!DR45)</f>
        <v>24085</v>
      </c>
      <c r="DS9" s="5">
        <f>IF('KN 2021'!DS45=0,"",'KN 2021'!DS45)</f>
        <v>20175</v>
      </c>
      <c r="DT9" s="54">
        <f>IF('KN 2021'!DT18=0,"",'KN 2021'!DT18)</f>
        <v>18901</v>
      </c>
      <c r="DU9" s="4">
        <f>IF('KN 2021'!DU45=0,"",'KN 2021'!DU45)</f>
        <v>19178</v>
      </c>
      <c r="DV9" s="51">
        <f>IF('KN 2021'!DV45=0,"",'KN 2021'!DV45)</f>
        <v>25200</v>
      </c>
      <c r="DW9" s="4">
        <f>IF('KN 2021'!DW45=0,"",'KN 2021'!DW45)</f>
        <v>22900</v>
      </c>
      <c r="DX9" s="37">
        <f>IF('KN 2021'!DX45=0,"",'KN 2021'!DX45)</f>
        <v>21427.307692307691</v>
      </c>
    </row>
    <row r="10" spans="1:128" x14ac:dyDescent="0.25">
      <c r="A10" s="6">
        <v>50</v>
      </c>
      <c r="B10" s="37">
        <f>IF('KN 2021'!B55=0,"",'KN 2021'!B55)</f>
        <v>5008.5848776113335</v>
      </c>
      <c r="C10" s="37">
        <f>IF('KN 2021'!C55=0,"",'KN 2021'!C55)</f>
        <v>5800.1726974885223</v>
      </c>
      <c r="D10" s="37">
        <f>IF('KN 2021'!D55=0,"",'KN 2021'!D55)</f>
        <v>5876.1499534883724</v>
      </c>
      <c r="E10" s="37">
        <f>IF('KN 2021'!E55=0,"",'KN 2021'!E55)</f>
        <v>5522.468026401164</v>
      </c>
      <c r="F10" s="37">
        <f>IF('KN 2021'!F55=0,"",'KN 2021'!F55)</f>
        <v>5401</v>
      </c>
      <c r="G10" s="37">
        <f>IF('KN 2021'!G55=0,"",'KN 2021'!G55)</f>
        <v>11787.245614035088</v>
      </c>
      <c r="H10" s="37">
        <f>IF('KN 2021'!H55=0,"",'KN 2021'!H55)</f>
        <v>5404.8645415770206</v>
      </c>
      <c r="I10" s="37">
        <f>IF('KN 2021'!I55=0,"",'KN 2021'!I55)</f>
        <v>7060.4615661361349</v>
      </c>
      <c r="J10" s="37">
        <f>IF('KN 2021'!J55=0,"",'KN 2021'!J55)</f>
        <v>5070.6451107988314</v>
      </c>
      <c r="K10" s="37">
        <f>IF('KN 2021'!K55=0,"",'KN 2021'!K55)</f>
        <v>6100.7865537630478</v>
      </c>
      <c r="L10" s="37">
        <f>IF('KN 2021'!L55=0,"",'KN 2021'!L55)</f>
        <v>3920.1058638703585</v>
      </c>
      <c r="M10" s="37">
        <f>IF('KN 2021'!M55=0,"",'KN 2021'!M55)</f>
        <v>4930.6356409013879</v>
      </c>
      <c r="N10" s="59">
        <f>IF('KN 2021'!N55=0,"",'KN 2021'!N55)</f>
        <v>3732.48</v>
      </c>
      <c r="O10" s="37">
        <f>IF('KN 2021'!O55=0,"",'KN 2021'!O55)</f>
        <v>5341.5424575424577</v>
      </c>
      <c r="P10" s="37">
        <f>IF('KN 2021'!P55=0,"",'KN 2021'!P55)</f>
        <v>5782.653064543837</v>
      </c>
      <c r="R10" s="4">
        <f>IF('KN 2021'!R55=0,"",'KN 2021'!R55)</f>
        <v>44</v>
      </c>
      <c r="S10" s="4">
        <f>IF('KN 2021'!S55=0,"",'KN 2021'!S55)</f>
        <v>20</v>
      </c>
      <c r="T10" s="4">
        <f>IF('KN 2021'!T55=0,"",'KN 2021'!T55)</f>
        <v>24</v>
      </c>
      <c r="U10" s="4">
        <f>IF('KN 2021'!U55=0,"",'KN 2021'!U55)</f>
        <v>80</v>
      </c>
      <c r="V10" s="4">
        <f>IF('KN 2021'!V55=0,"",'KN 2021'!V55)</f>
        <v>30</v>
      </c>
      <c r="W10" s="4">
        <f>IF('KN 2021'!W55=0,"",'KN 2021'!W55)</f>
        <v>20</v>
      </c>
      <c r="X10" s="4">
        <f>IF('KN 2021'!X55=0,"",'KN 2021'!X55)</f>
        <v>20</v>
      </c>
      <c r="Y10" s="4">
        <f>IF('KN 2021'!Y55=0,"",'KN 2021'!Y55)</f>
        <v>22</v>
      </c>
      <c r="Z10" s="4">
        <f>IF('KN 2021'!Z55=0,"",'KN 2021'!Z55)</f>
        <v>22</v>
      </c>
      <c r="AA10" s="4">
        <f>IF('KN 2021'!AA55=0,"",'KN 2021'!AA55)</f>
        <v>24</v>
      </c>
      <c r="AB10" s="4">
        <f>IF('KN 2021'!AB55=0,"",'KN 2021'!AB55)</f>
        <v>14</v>
      </c>
      <c r="AC10" s="4">
        <f>IF('KN 2021'!AC55=0,"",'KN 2021'!AC55)</f>
        <v>52</v>
      </c>
      <c r="AD10" s="51">
        <f>IF('KN 2021'!AD55=0,"",'KN 2021'!AD55)</f>
        <v>1</v>
      </c>
      <c r="AE10" s="4">
        <f>IF('KN 2021'!AE55=0,"",'KN 2021'!AE55)</f>
        <v>40</v>
      </c>
      <c r="AF10" s="37">
        <f>IF('KN 2021'!AF55=0,"",'KN 2021'!AF55)</f>
        <v>29.5</v>
      </c>
      <c r="AH10" s="4">
        <f>IF('KN 2021'!AH55=0,"",'KN 2021'!AH55)</f>
        <v>4651.8010291595201</v>
      </c>
      <c r="AI10" s="4">
        <f>IF('KN 2021'!AI55=0,"",'KN 2021'!AI55)</f>
        <v>5800.1726974885223</v>
      </c>
      <c r="AJ10" s="4">
        <f>IF('KN 2021'!AJ55=0,"",'KN 2021'!AJ55)</f>
        <v>5305.8139534883721</v>
      </c>
      <c r="AK10" s="4">
        <f>IF('KN 2021'!AK55=0,"",'KN 2021'!AK55)</f>
        <v>5263.6760264011637</v>
      </c>
      <c r="AL10" s="4">
        <f>IF('KN 2021'!AL55=0,"",'KN 2021'!AL55)</f>
        <v>4750</v>
      </c>
      <c r="AM10" s="4">
        <f>IF('KN 2021'!AM55=0,"",'KN 2021'!AM55)</f>
        <v>11539.666666666666</v>
      </c>
      <c r="AN10" s="4">
        <f>IF('KN 2021'!AN55=0,"",'KN 2021'!AN55)</f>
        <v>4909.8645415770206</v>
      </c>
      <c r="AO10" s="4">
        <f>IF('KN 2021'!AO55=0,"",'KN 2021'!AO55)</f>
        <v>6661.944974121493</v>
      </c>
      <c r="AP10" s="4">
        <f>IF('KN 2021'!AP55=0,"",'KN 2021'!AP55)</f>
        <v>4742.2132926170134</v>
      </c>
      <c r="AQ10" s="4">
        <f>IF('KN 2021'!AQ55=0,"",'KN 2021'!AQ55)</f>
        <v>5932.894736842105</v>
      </c>
      <c r="AR10" s="4">
        <f>IF('KN 2021'!AR55=0,"",'KN 2021'!AR55)</f>
        <v>3707.5360419397116</v>
      </c>
      <c r="AS10" s="4">
        <f>IF('KN 2021'!AS55=0,"",'KN 2021'!AS55)</f>
        <v>4692.1527393469842</v>
      </c>
      <c r="AT10" s="51">
        <f>IF('KN 2021'!AT55=0,"",'KN 2021'!AT55)</f>
        <v>3672</v>
      </c>
      <c r="AU10" s="4">
        <f>IF('KN 2021'!AU55=0,"",'KN 2021'!AU55)</f>
        <v>4884</v>
      </c>
      <c r="AV10" s="37">
        <f>IF('KN 2021'!AV55=0,"",'KN 2021'!AV55)</f>
        <v>5465.2669071177561</v>
      </c>
      <c r="AX10" s="4">
        <f>IF('KN 2021'!AX55=0,"",'KN 2021'!AX55)</f>
        <v>356.78384845181296</v>
      </c>
      <c r="AY10" s="51" t="str">
        <f>IF('KN 2021'!AY55=0,"",'KN 2021'!AY55)</f>
        <v>x</v>
      </c>
      <c r="AZ10" s="4">
        <f>IF('KN 2021'!AZ55=0,"",'KN 2021'!AZ55)</f>
        <v>570.33600000000001</v>
      </c>
      <c r="BA10" s="4">
        <f>IF('KN 2021'!BA55=0,"",'KN 2021'!BA55)</f>
        <v>258.79199999999997</v>
      </c>
      <c r="BB10" s="4">
        <f>IF('KN 2021'!BB55=0,"",'KN 2021'!BB55)</f>
        <v>651</v>
      </c>
      <c r="BC10" s="4">
        <f>IF('KN 2021'!BC55=0,"",'KN 2021'!BC55)</f>
        <v>247.57894736842104</v>
      </c>
      <c r="BD10" s="4">
        <f>IF('KN 2021'!BD55=0,"",'KN 2021'!BD55)</f>
        <v>495</v>
      </c>
      <c r="BE10" s="4">
        <f>IF('KN 2021'!BE55=0,"",'KN 2021'!BE55)</f>
        <v>398.51659201464145</v>
      </c>
      <c r="BF10" s="4">
        <f>IF('KN 2021'!BF55=0,"",'KN 2021'!BF55)</f>
        <v>328.43181818181819</v>
      </c>
      <c r="BG10" s="4">
        <f>IF('KN 2021'!BG55=0,"",'KN 2021'!BG55)</f>
        <v>167.89181692094314</v>
      </c>
      <c r="BH10" s="4">
        <f>IF('KN 2021'!BH55=0,"",'KN 2021'!BH55)</f>
        <v>212.56982193064667</v>
      </c>
      <c r="BI10" s="4">
        <f>IF('KN 2021'!BI55=0,"",'KN 2021'!BI55)</f>
        <v>238.48290155440415</v>
      </c>
      <c r="BJ10" s="51">
        <f>IF('KN 2021'!BJ55=0,"",'KN 2021'!BJ55)</f>
        <v>60.48</v>
      </c>
      <c r="BK10" s="4">
        <f>IF('KN 2021'!BK55=0,"",'KN 2021'!BK55)</f>
        <v>457.5424575424575</v>
      </c>
      <c r="BL10" s="37">
        <f>IF('KN 2021'!BL55=0,"",'KN 2021'!BL55)</f>
        <v>341.80047722808808</v>
      </c>
      <c r="BN10" s="12">
        <f>IF('KN 2021'!BN55=0,"",'KN 2021'!BN55)</f>
        <v>99.11</v>
      </c>
      <c r="BO10" s="12">
        <f>IF('KN 2021'!BO55=0,"",'KN 2021'!BO55)</f>
        <v>81.041035244266567</v>
      </c>
      <c r="BP10" s="12">
        <f>IF('KN 2021'!BP55=0,"",'KN 2021'!BP55)</f>
        <v>86</v>
      </c>
      <c r="BQ10" s="12">
        <f>IF('KN 2021'!BQ55=0,"",'KN 2021'!BQ55)</f>
        <v>89.39</v>
      </c>
      <c r="BR10" s="12">
        <f>IF('KN 2021'!BR55=0,"",'KN 2021'!BR55)</f>
        <v>96</v>
      </c>
      <c r="BS10" s="13">
        <f>IF('KN 2021'!BS55=0,"",'KN 2021'!BS55)</f>
        <v>36</v>
      </c>
      <c r="BT10" s="12">
        <f>IF('KN 2021'!BT55=0,"",'KN 2021'!BT55)</f>
        <v>95.807123804867786</v>
      </c>
      <c r="BU10" s="13">
        <f>IF('KN 2021'!BU55=0,"",'KN 2021'!BU55)</f>
        <v>73.42</v>
      </c>
      <c r="BV10" s="12">
        <f>IF('KN 2021'!BV55=0,"",'KN 2021'!BV55)</f>
        <v>92.331570298974697</v>
      </c>
      <c r="BW10" s="13">
        <f>IF('KN 2021'!BW55=0,"",'KN 2021'!BW55)</f>
        <v>76</v>
      </c>
      <c r="BX10" s="13">
        <f>IF('KN 2021'!BX55=0,"",'KN 2021'!BX55)</f>
        <v>122.08</v>
      </c>
      <c r="BY10" s="12">
        <f>IF('KN 2021'!BY55=0,"",'KN 2021'!BY55)</f>
        <v>90.35</v>
      </c>
      <c r="BZ10" s="52">
        <f>IF('KN 2021'!BZ55=0,"",'KN 2021'!BZ55)</f>
        <v>120</v>
      </c>
      <c r="CA10" s="12">
        <f>IF('KN 2021'!CA55=0,"",'KN 2021'!CA55)</f>
        <v>100</v>
      </c>
      <c r="CB10" s="13">
        <f>IF('KN 2021'!CB55=0,"",'KN 2021'!CB55)</f>
        <v>89.823552096293497</v>
      </c>
      <c r="CD10" s="4">
        <f>IF('KN 2021'!CD55=0,"",'KN 2021'!CD55)</f>
        <v>38420</v>
      </c>
      <c r="CE10" s="4">
        <f>IF('KN 2021'!CE55=0,"",'KN 2021'!CE55)</f>
        <v>39171</v>
      </c>
      <c r="CF10" s="4">
        <f>IF('KN 2021'!CF55=0,"",'KN 2021'!CF55)</f>
        <v>38025</v>
      </c>
      <c r="CG10" s="4">
        <f>IF('KN 2021'!CG55=0,"",'KN 2021'!CG55)</f>
        <v>39210</v>
      </c>
      <c r="CH10" s="4">
        <f>IF('KN 2021'!CH55=0,"",'KN 2021'!CH55)</f>
        <v>38000</v>
      </c>
      <c r="CI10" s="5">
        <f>IF('KN 2021'!CI55=0,"",'KN 2021'!CI55)</f>
        <v>34619</v>
      </c>
      <c r="CJ10" s="5">
        <f>IF('KN 2021'!CJ55=0,"",'KN 2021'!CJ55)</f>
        <v>39200</v>
      </c>
      <c r="CK10" s="5">
        <f>IF('KN 2021'!CK55=0,"",'KN 2021'!CK55)</f>
        <v>40760</v>
      </c>
      <c r="CL10" s="4">
        <f>IF('KN 2021'!CL55=0,"",'KN 2021'!CL55)</f>
        <v>36488</v>
      </c>
      <c r="CM10" s="5">
        <f>IF('KN 2021'!CM55=0,"",'KN 2021'!CM55)</f>
        <v>37575</v>
      </c>
      <c r="CN10" s="5">
        <f>IF('KN 2021'!CN55=0,"",'KN 2021'!CN55)</f>
        <v>37718</v>
      </c>
      <c r="CO10" s="4">
        <f>IF('KN 2021'!CO55=0,"",'KN 2021'!CO55)</f>
        <v>35328</v>
      </c>
      <c r="CP10" s="51">
        <f>IF('KN 2021'!CP55=0,"",'KN 2021'!CP55)</f>
        <v>36720</v>
      </c>
      <c r="CQ10" s="4">
        <f>IF('KN 2021'!CQ55=0,"",'KN 2021'!CQ55)</f>
        <v>40700</v>
      </c>
      <c r="CR10" s="37">
        <f>IF('KN 2021'!CR55=0,"",'KN 2021'!CR55)</f>
        <v>37995.285714285717</v>
      </c>
      <c r="CT10" s="12">
        <f>IF('KN 2021'!CT55=0,"",'KN 2021'!CT55)</f>
        <v>706.31</v>
      </c>
      <c r="CU10" s="52" t="str">
        <f>IF('KN 2021'!CU19=0,"",'KN 2021'!CU19)</f>
        <v>x</v>
      </c>
      <c r="CV10" s="12">
        <f>IF('KN 2021'!CV55=0,"",'KN 2021'!CV55)</f>
        <v>500</v>
      </c>
      <c r="CW10" s="12">
        <f>IF('KN 2021'!CW55=0,"",'KN 2021'!CW55)</f>
        <v>1000</v>
      </c>
      <c r="CX10" s="12">
        <f>IF('KN 2021'!CX55=0,"",'KN 2021'!CX55)</f>
        <v>400</v>
      </c>
      <c r="CY10" s="13">
        <f>IF('KN 2021'!CY55=0,"",'KN 2021'!CY55)</f>
        <v>950</v>
      </c>
      <c r="CZ10" s="12">
        <f>IF('KN 2021'!CZ55=0,"",'KN 2021'!CZ55)</f>
        <v>480</v>
      </c>
      <c r="DA10" s="13">
        <f>IF('KN 2021'!DA55=0,"",'KN 2021'!DA55)</f>
        <v>622.89</v>
      </c>
      <c r="DB10" s="12">
        <f>IF('KN 2021'!DB55=0,"",'KN 2021'!DB55)</f>
        <v>880</v>
      </c>
      <c r="DC10" s="13">
        <f>IF('KN 2021'!DC55=0,"",'KN 2021'!DC55)</f>
        <v>1442</v>
      </c>
      <c r="DD10" s="53">
        <f>IF('KN 2021'!DD19=0,"",'KN 2021'!DD19)</f>
        <v>1067</v>
      </c>
      <c r="DE10" s="12">
        <f>IF('KN 2021'!DE55=0,"",'KN 2021'!DE55)</f>
        <v>965</v>
      </c>
      <c r="DF10" s="52">
        <f>IF('KN 2021'!DF55=0,"",'KN 2021'!DF55)</f>
        <v>5000</v>
      </c>
      <c r="DG10" s="12">
        <f>IF('KN 2021'!DG55=0,"",'KN 2021'!DG55)</f>
        <v>600.6</v>
      </c>
      <c r="DH10" s="13">
        <f>IF('KN 2021'!DH55=0,"",'KN 2021'!DH55)</f>
        <v>1124.1384615384616</v>
      </c>
      <c r="DJ10" s="4">
        <f>IF('KN 2021'!DJ55=0,"",'KN 2021'!DJ55)</f>
        <v>21000</v>
      </c>
      <c r="DK10" s="51" t="str">
        <f>IF('KN 2021'!DK19=0,"",'KN 2021'!DK19)</f>
        <v>x</v>
      </c>
      <c r="DL10" s="4">
        <f>IF('KN 2021'!DL55=0,"",'KN 2021'!DL55)</f>
        <v>23764</v>
      </c>
      <c r="DM10" s="4">
        <f>IF('KN 2021'!DM55=0,"",'KN 2021'!DM55)</f>
        <v>21566</v>
      </c>
      <c r="DN10" s="4">
        <f>IF('KN 2021'!DN55=0,"",'KN 2021'!DN55)</f>
        <v>21700</v>
      </c>
      <c r="DO10" s="5">
        <f>IF('KN 2021'!DO55=0,"",'KN 2021'!DO55)</f>
        <v>19600</v>
      </c>
      <c r="DP10" s="5">
        <f>IF('KN 2021'!DP55=0,"",'KN 2021'!DP55)</f>
        <v>19800</v>
      </c>
      <c r="DQ10" s="5">
        <f>IF('KN 2021'!DQ55=0,"",'KN 2021'!DQ55)</f>
        <v>20686</v>
      </c>
      <c r="DR10" s="4">
        <f>IF('KN 2021'!DR55=0,"",'KN 2021'!DR55)</f>
        <v>24085</v>
      </c>
      <c r="DS10" s="5">
        <f>IF('KN 2021'!DS55=0,"",'KN 2021'!DS55)</f>
        <v>20175</v>
      </c>
      <c r="DT10" s="54">
        <f>IF('KN 2021'!DT19=0,"",'KN 2021'!DT19)</f>
        <v>18901</v>
      </c>
      <c r="DU10" s="4">
        <f>IF('KN 2021'!DU55=0,"",'KN 2021'!DU55)</f>
        <v>19178</v>
      </c>
      <c r="DV10" s="51">
        <f>IF('KN 2021'!DV55=0,"",'KN 2021'!DV55)</f>
        <v>25200</v>
      </c>
      <c r="DW10" s="4">
        <f>IF('KN 2021'!DW55=0,"",'KN 2021'!DW55)</f>
        <v>22900</v>
      </c>
      <c r="DX10" s="37">
        <f>IF('KN 2021'!DX55=0,"",'KN 2021'!DX55)</f>
        <v>21427.307692307691</v>
      </c>
    </row>
    <row r="11" spans="1:128" x14ac:dyDescent="0.25">
      <c r="A11" s="6">
        <v>60</v>
      </c>
      <c r="B11" s="37">
        <f>IF('KN 2021'!B65=0,"",'KN 2021'!B65)</f>
        <v>4989.7446667117483</v>
      </c>
      <c r="C11" s="37">
        <f>IF('KN 2021'!C65=0,"",'KN 2021'!C65)</f>
        <v>5266.9543235812562</v>
      </c>
      <c r="D11" s="37">
        <f>IF('KN 2021'!D65=0,"",'KN 2021'!D65)</f>
        <v>5876.1499534883724</v>
      </c>
      <c r="E11" s="37">
        <f>IF('KN 2021'!E65=0,"",'KN 2021'!E65)</f>
        <v>5472.8877446808519</v>
      </c>
      <c r="F11" s="37">
        <f>IF('KN 2021'!F65=0,"",'KN 2021'!F65)</f>
        <v>5401</v>
      </c>
      <c r="G11" s="37">
        <f>IF('KN 2021'!G65=0,"",'KN 2021'!G65)</f>
        <v>10633.278947368422</v>
      </c>
      <c r="H11" s="37">
        <f>IF('KN 2021'!H65=0,"",'KN 2021'!H65)</f>
        <v>4876.4499389423518</v>
      </c>
      <c r="I11" s="37">
        <f>IF('KN 2021'!I65=0,"",'KN 2021'!I65)</f>
        <v>6407.4538572490173</v>
      </c>
      <c r="J11" s="37">
        <f>IF('KN 2021'!J65=0,"",'KN 2021'!J65)</f>
        <v>5038.9869525952799</v>
      </c>
      <c r="K11" s="37">
        <f>IF('KN 2021'!K65=0,"",'KN 2021'!K65)</f>
        <v>6100.7865537630478</v>
      </c>
      <c r="L11" s="37">
        <f>IF('KN 2021'!L65=0,"",'KN 2021'!L65)</f>
        <v>3875.4006061015625</v>
      </c>
      <c r="M11" s="37">
        <f>IF('KN 2021'!M65=0,"",'KN 2021'!M65)</f>
        <v>4899.1689173855384</v>
      </c>
      <c r="N11" s="59">
        <f>IF('KN 2021'!N65=0,"",'KN 2021'!N65)</f>
        <v>3614.0283870967742</v>
      </c>
      <c r="O11" s="37">
        <f>IF('KN 2021'!O65=0,"",'KN 2021'!O65)</f>
        <v>4527.5424575424577</v>
      </c>
      <c r="P11" s="37">
        <f>IF('KN 2021'!P65=0,"",'KN 2021'!P65)</f>
        <v>5498.5595218933331</v>
      </c>
      <c r="R11" s="4">
        <f>IF('KN 2021'!R65=0,"",'KN 2021'!R65)</f>
        <v>44</v>
      </c>
      <c r="S11" s="4">
        <f>IF('KN 2021'!S65=0,"",'KN 2021'!S65)</f>
        <v>20</v>
      </c>
      <c r="T11" s="4">
        <f>IF('KN 2021'!T65=0,"",'KN 2021'!T65)</f>
        <v>24</v>
      </c>
      <c r="U11" s="4">
        <f>IF('KN 2021'!U65=0,"",'KN 2021'!U65)</f>
        <v>80</v>
      </c>
      <c r="V11" s="4">
        <f>IF('KN 2021'!V65=0,"",'KN 2021'!V65)</f>
        <v>30</v>
      </c>
      <c r="W11" s="4">
        <f>IF('KN 2021'!W65=0,"",'KN 2021'!W65)</f>
        <v>20</v>
      </c>
      <c r="X11" s="4">
        <f>IF('KN 2021'!X65=0,"",'KN 2021'!X65)</f>
        <v>20</v>
      </c>
      <c r="Y11" s="4">
        <f>IF('KN 2021'!Y65=0,"",'KN 2021'!Y65)</f>
        <v>22</v>
      </c>
      <c r="Z11" s="4">
        <f>IF('KN 2021'!Z65=0,"",'KN 2021'!Z65)</f>
        <v>22</v>
      </c>
      <c r="AA11" s="4">
        <f>IF('KN 2021'!AA65=0,"",'KN 2021'!AA65)</f>
        <v>24</v>
      </c>
      <c r="AB11" s="4">
        <f>IF('KN 2021'!AB65=0,"",'KN 2021'!AB65)</f>
        <v>14</v>
      </c>
      <c r="AC11" s="4">
        <f>IF('KN 2021'!AC65=0,"",'KN 2021'!AC65)</f>
        <v>52</v>
      </c>
      <c r="AD11" s="51">
        <f>IF('KN 2021'!AD65=0,"",'KN 2021'!AD65)</f>
        <v>1</v>
      </c>
      <c r="AE11" s="4">
        <f>IF('KN 2021'!AE65=0,"",'KN 2021'!AE65)</f>
        <v>40</v>
      </c>
      <c r="AF11" s="37">
        <f>IF('KN 2021'!AF65=0,"",'KN 2021'!AF65)</f>
        <v>29.5</v>
      </c>
      <c r="AH11" s="4">
        <f>IF('KN 2021'!AH65=0,"",'KN 2021'!AH65)</f>
        <v>4633.102200783841</v>
      </c>
      <c r="AI11" s="4">
        <f>IF('KN 2021'!AI65=0,"",'KN 2021'!AI65)</f>
        <v>5266.9543235812562</v>
      </c>
      <c r="AJ11" s="4">
        <f>IF('KN 2021'!AJ65=0,"",'KN 2021'!AJ65)</f>
        <v>5305.8139534883721</v>
      </c>
      <c r="AK11" s="4">
        <f>IF('KN 2021'!AK65=0,"",'KN 2021'!AK65)</f>
        <v>5214.0957446808516</v>
      </c>
      <c r="AL11" s="4">
        <f>IF('KN 2021'!AL65=0,"",'KN 2021'!AL65)</f>
        <v>4750</v>
      </c>
      <c r="AM11" s="4">
        <f>IF('KN 2021'!AM65=0,"",'KN 2021'!AM65)</f>
        <v>10385.700000000001</v>
      </c>
      <c r="AN11" s="4">
        <f>IF('KN 2021'!AN65=0,"",'KN 2021'!AN65)</f>
        <v>4381.4499389423518</v>
      </c>
      <c r="AO11" s="4">
        <f>IF('KN 2021'!AO65=0,"",'KN 2021'!AO65)</f>
        <v>6012.5384142593739</v>
      </c>
      <c r="AP11" s="4">
        <f>IF('KN 2021'!AP65=0,"",'KN 2021'!AP65)</f>
        <v>4710.5551344134619</v>
      </c>
      <c r="AQ11" s="4">
        <f>IF('KN 2021'!AQ65=0,"",'KN 2021'!AQ65)</f>
        <v>5932.894736842105</v>
      </c>
      <c r="AR11" s="4">
        <f>IF('KN 2021'!AR65=0,"",'KN 2021'!AR65)</f>
        <v>3662.8307841709156</v>
      </c>
      <c r="AS11" s="4">
        <f>IF('KN 2021'!AS65=0,"",'KN 2021'!AS65)</f>
        <v>4660.6860158311347</v>
      </c>
      <c r="AT11" s="51">
        <f>IF('KN 2021'!AT65=0,"",'KN 2021'!AT65)</f>
        <v>3553.5483870967741</v>
      </c>
      <c r="AU11" s="4">
        <f>IF('KN 2021'!AU65=0,"",'KN 2021'!AU65)</f>
        <v>4070</v>
      </c>
      <c r="AV11" s="37">
        <f>IF('KN 2021'!AV65=0,"",'KN 2021'!AV65)</f>
        <v>5181.4406881493169</v>
      </c>
      <c r="AX11" s="4">
        <f>IF('KN 2021'!AX65=0,"",'KN 2021'!AX65)</f>
        <v>356.64246592790727</v>
      </c>
      <c r="AY11" s="51" t="str">
        <f>IF('KN 2021'!AY65=0,"",'KN 2021'!AY65)</f>
        <v>x</v>
      </c>
      <c r="AZ11" s="4">
        <f>IF('KN 2021'!AZ65=0,"",'KN 2021'!AZ65)</f>
        <v>570.33600000000001</v>
      </c>
      <c r="BA11" s="4">
        <f>IF('KN 2021'!BA65=0,"",'KN 2021'!BA65)</f>
        <v>258.79199999999997</v>
      </c>
      <c r="BB11" s="4">
        <f>IF('KN 2021'!BB65=0,"",'KN 2021'!BB65)</f>
        <v>651</v>
      </c>
      <c r="BC11" s="4">
        <f>IF('KN 2021'!BC65=0,"",'KN 2021'!BC65)</f>
        <v>247.57894736842104</v>
      </c>
      <c r="BD11" s="4">
        <f>IF('KN 2021'!BD65=0,"",'KN 2021'!BD65)</f>
        <v>495</v>
      </c>
      <c r="BE11" s="4">
        <f>IF('KN 2021'!BE65=0,"",'KN 2021'!BE65)</f>
        <v>394.91544298964311</v>
      </c>
      <c r="BF11" s="4">
        <f>IF('KN 2021'!BF65=0,"",'KN 2021'!BF65)</f>
        <v>328.43181818181819</v>
      </c>
      <c r="BG11" s="4">
        <f>IF('KN 2021'!BG65=0,"",'KN 2021'!BG65)</f>
        <v>167.89181692094314</v>
      </c>
      <c r="BH11" s="4">
        <f>IF('KN 2021'!BH65=0,"",'KN 2021'!BH65)</f>
        <v>212.56982193064667</v>
      </c>
      <c r="BI11" s="4">
        <f>IF('KN 2021'!BI65=0,"",'KN 2021'!BI65)</f>
        <v>238.48290155440415</v>
      </c>
      <c r="BJ11" s="51">
        <f>IF('KN 2021'!BJ65=0,"",'KN 2021'!BJ65)</f>
        <v>60.48</v>
      </c>
      <c r="BK11" s="4">
        <f>IF('KN 2021'!BK65=0,"",'KN 2021'!BK65)</f>
        <v>457.5424575424575</v>
      </c>
      <c r="BL11" s="37">
        <f>IF('KN 2021'!BL65=0,"",'KN 2021'!BL65)</f>
        <v>341.51259018586467</v>
      </c>
      <c r="BN11" s="12">
        <f>IF('KN 2021'!BN65=0,"",'KN 2021'!BN65)</f>
        <v>99.51</v>
      </c>
      <c r="BO11" s="12">
        <f>IF('KN 2021'!BO65=0,"",'KN 2021'!BO65)</f>
        <v>89.245505299994505</v>
      </c>
      <c r="BP11" s="12">
        <f>IF('KN 2021'!BP65=0,"",'KN 2021'!BP65)</f>
        <v>86</v>
      </c>
      <c r="BQ11" s="12">
        <f>IF('KN 2021'!BQ65=0,"",'KN 2021'!BQ65)</f>
        <v>90.24</v>
      </c>
      <c r="BR11" s="12">
        <f>IF('KN 2021'!BR65=0,"",'KN 2021'!BR65)</f>
        <v>96</v>
      </c>
      <c r="BS11" s="13">
        <f>IF('KN 2021'!BS65=0,"",'KN 2021'!BS65)</f>
        <v>40</v>
      </c>
      <c r="BT11" s="12">
        <f>IF('KN 2021'!BT65=0,"",'KN 2021'!BT65)</f>
        <v>107.36171964880441</v>
      </c>
      <c r="BU11" s="13">
        <f>IF('KN 2021'!BU65=0,"",'KN 2021'!BU65)</f>
        <v>81.349999999999994</v>
      </c>
      <c r="BV11" s="12">
        <f>IF('KN 2021'!BV65=0,"",'KN 2021'!BV65)</f>
        <v>92.952101717522922</v>
      </c>
      <c r="BW11" s="13">
        <f>IF('KN 2021'!BW65=0,"",'KN 2021'!BW65)</f>
        <v>76</v>
      </c>
      <c r="BX11" s="13">
        <f>IF('KN 2021'!BX65=0,"",'KN 2021'!BX65)</f>
        <v>123.57</v>
      </c>
      <c r="BY11" s="12">
        <f>IF('KN 2021'!BY65=0,"",'KN 2021'!BY65)</f>
        <v>90.96</v>
      </c>
      <c r="BZ11" s="52">
        <f>IF('KN 2021'!BZ65=0,"",'KN 2021'!BZ65)</f>
        <v>124</v>
      </c>
      <c r="CA11" s="12">
        <f>IF('KN 2021'!CA65=0,"",'KN 2021'!CA65)</f>
        <v>120</v>
      </c>
      <c r="CB11" s="13">
        <f>IF('KN 2021'!CB65=0,"",'KN 2021'!CB65)</f>
        <v>94.084951904737281</v>
      </c>
      <c r="CD11" s="4">
        <f>IF('KN 2021'!CD65=0,"",'KN 2021'!CD65)</f>
        <v>38420</v>
      </c>
      <c r="CE11" s="4">
        <f>IF('KN 2021'!CE65=0,"",'KN 2021'!CE65)</f>
        <v>39171</v>
      </c>
      <c r="CF11" s="4">
        <f>IF('KN 2021'!CF65=0,"",'KN 2021'!CF65)</f>
        <v>38025</v>
      </c>
      <c r="CG11" s="4">
        <f>IF('KN 2021'!CG65=0,"",'KN 2021'!CG65)</f>
        <v>39210</v>
      </c>
      <c r="CH11" s="4">
        <f>IF('KN 2021'!CH65=0,"",'KN 2021'!CH65)</f>
        <v>38000</v>
      </c>
      <c r="CI11" s="5">
        <f>IF('KN 2021'!CI65=0,"",'KN 2021'!CI65)</f>
        <v>34619</v>
      </c>
      <c r="CJ11" s="5">
        <f>IF('KN 2021'!CJ65=0,"",'KN 2021'!CJ65)</f>
        <v>39200</v>
      </c>
      <c r="CK11" s="5">
        <f>IF('KN 2021'!CK65=0,"",'KN 2021'!CK65)</f>
        <v>40760</v>
      </c>
      <c r="CL11" s="4">
        <f>IF('KN 2021'!CL65=0,"",'KN 2021'!CL65)</f>
        <v>36488</v>
      </c>
      <c r="CM11" s="5">
        <f>IF('KN 2021'!CM65=0,"",'KN 2021'!CM65)</f>
        <v>37575</v>
      </c>
      <c r="CN11" s="5">
        <f>IF('KN 2021'!CN65=0,"",'KN 2021'!CN65)</f>
        <v>37718</v>
      </c>
      <c r="CO11" s="4">
        <f>IF('KN 2021'!CO65=0,"",'KN 2021'!CO65)</f>
        <v>35328</v>
      </c>
      <c r="CP11" s="51">
        <f>IF('KN 2021'!CP65=0,"",'KN 2021'!CP65)</f>
        <v>36720</v>
      </c>
      <c r="CQ11" s="4">
        <f>IF('KN 2021'!CQ65=0,"",'KN 2021'!CQ65)</f>
        <v>40700</v>
      </c>
      <c r="CR11" s="37">
        <f>IF('KN 2021'!CR65=0,"",'KN 2021'!CR65)</f>
        <v>37995.285714285717</v>
      </c>
      <c r="CT11" s="12">
        <f>IF('KN 2021'!CT65=0,"",'KN 2021'!CT65)</f>
        <v>706.59</v>
      </c>
      <c r="CU11" s="52" t="str">
        <f>IF('KN 2021'!CU20=0,"",'KN 2021'!CU20)</f>
        <v>x</v>
      </c>
      <c r="CV11" s="12">
        <f>IF('KN 2021'!CV65=0,"",'KN 2021'!CV65)</f>
        <v>500</v>
      </c>
      <c r="CW11" s="12">
        <f>IF('KN 2021'!CW65=0,"",'KN 2021'!CW65)</f>
        <v>1000</v>
      </c>
      <c r="CX11" s="12">
        <f>IF('KN 2021'!CX65=0,"",'KN 2021'!CX65)</f>
        <v>400</v>
      </c>
      <c r="CY11" s="13">
        <f>IF('KN 2021'!CY65=0,"",'KN 2021'!CY65)</f>
        <v>950</v>
      </c>
      <c r="CZ11" s="12">
        <f>IF('KN 2021'!CZ65=0,"",'KN 2021'!CZ65)</f>
        <v>480</v>
      </c>
      <c r="DA11" s="13">
        <f>IF('KN 2021'!DA65=0,"",'KN 2021'!DA65)</f>
        <v>628.57000000000005</v>
      </c>
      <c r="DB11" s="12">
        <f>IF('KN 2021'!DB65=0,"",'KN 2021'!DB65)</f>
        <v>880</v>
      </c>
      <c r="DC11" s="13">
        <f>IF('KN 2021'!DC65=0,"",'KN 2021'!DC65)</f>
        <v>1442</v>
      </c>
      <c r="DD11" s="53">
        <f>IF('KN 2021'!DD20=0,"",'KN 2021'!DD20)</f>
        <v>1067</v>
      </c>
      <c r="DE11" s="12">
        <f>IF('KN 2021'!DE65=0,"",'KN 2021'!DE65)</f>
        <v>965</v>
      </c>
      <c r="DF11" s="52">
        <f>IF('KN 2021'!DF65=0,"",'KN 2021'!DF65)</f>
        <v>5000</v>
      </c>
      <c r="DG11" s="12">
        <f>IF('KN 2021'!DG65=0,"",'KN 2021'!DG65)</f>
        <v>600.6</v>
      </c>
      <c r="DH11" s="13">
        <f>IF('KN 2021'!DH65=0,"",'KN 2021'!DH65)</f>
        <v>1124.5969230769231</v>
      </c>
      <c r="DJ11" s="4">
        <f>IF('KN 2021'!DJ65=0,"",'KN 2021'!DJ65)</f>
        <v>21000</v>
      </c>
      <c r="DK11" s="51" t="str">
        <f>IF('KN 2021'!DK20=0,"",'KN 2021'!DK20)</f>
        <v>x</v>
      </c>
      <c r="DL11" s="4">
        <f>IF('KN 2021'!DL65=0,"",'KN 2021'!DL65)</f>
        <v>23764</v>
      </c>
      <c r="DM11" s="4">
        <f>IF('KN 2021'!DM65=0,"",'KN 2021'!DM65)</f>
        <v>21566</v>
      </c>
      <c r="DN11" s="4">
        <f>IF('KN 2021'!DN65=0,"",'KN 2021'!DN65)</f>
        <v>21700</v>
      </c>
      <c r="DO11" s="5">
        <f>IF('KN 2021'!DO65=0,"",'KN 2021'!DO65)</f>
        <v>19600</v>
      </c>
      <c r="DP11" s="5">
        <f>IF('KN 2021'!DP65=0,"",'KN 2021'!DP65)</f>
        <v>19800</v>
      </c>
      <c r="DQ11" s="5">
        <f>IF('KN 2021'!DQ65=0,"",'KN 2021'!DQ65)</f>
        <v>20686</v>
      </c>
      <c r="DR11" s="4">
        <f>IF('KN 2021'!DR65=0,"",'KN 2021'!DR65)</f>
        <v>24085</v>
      </c>
      <c r="DS11" s="5">
        <f>IF('KN 2021'!DS65=0,"",'KN 2021'!DS65)</f>
        <v>20175</v>
      </c>
      <c r="DT11" s="54">
        <f>IF('KN 2021'!DT20=0,"",'KN 2021'!DT20)</f>
        <v>18901</v>
      </c>
      <c r="DU11" s="4">
        <f>IF('KN 2021'!DU65=0,"",'KN 2021'!DU65)</f>
        <v>19178</v>
      </c>
      <c r="DV11" s="51">
        <f>IF('KN 2021'!DV65=0,"",'KN 2021'!DV65)</f>
        <v>25200</v>
      </c>
      <c r="DW11" s="4">
        <f>IF('KN 2021'!DW65=0,"",'KN 2021'!DW65)</f>
        <v>22900</v>
      </c>
      <c r="DX11" s="37">
        <f>IF('KN 2021'!DX65=0,"",'KN 2021'!DX65)</f>
        <v>21427.307692307691</v>
      </c>
    </row>
    <row r="12" spans="1:128" x14ac:dyDescent="0.25">
      <c r="A12" s="6">
        <v>70</v>
      </c>
      <c r="B12" s="37">
        <f>IF('KN 2021'!B75=0,"",'KN 2021'!B75)</f>
        <v>4973.8524030634389</v>
      </c>
      <c r="C12" s="37">
        <f>IF('KN 2021'!C75=0,"",'KN 2021'!C75)</f>
        <v>4887.0953277896251</v>
      </c>
      <c r="D12" s="37">
        <f>IF('KN 2021'!D75=0,"",'KN 2021'!D75)</f>
        <v>5876.1499534883724</v>
      </c>
      <c r="E12" s="37">
        <f>IF('KN 2021'!E75=0,"",'KN 2021'!E75)</f>
        <v>5431.0465894250856</v>
      </c>
      <c r="F12" s="37">
        <f>IF('KN 2021'!F75=0,"",'KN 2021'!F75)</f>
        <v>5401</v>
      </c>
      <c r="G12" s="37">
        <f>IF('KN 2021'!G75=0,"",'KN 2021'!G75)</f>
        <v>9689.1244019138758</v>
      </c>
      <c r="H12" s="37">
        <f>IF('KN 2021'!H75=0,"",'KN 2021'!H75)</f>
        <v>4511.0165558002154</v>
      </c>
      <c r="I12" s="37">
        <f>IF('KN 2021'!I75=0,"",'KN 2021'!I75)</f>
        <v>5955.9432805920896</v>
      </c>
      <c r="J12" s="37">
        <f>IF('KN 2021'!J75=0,"",'KN 2021'!J75)</f>
        <v>5012.5482786043976</v>
      </c>
      <c r="K12" s="37">
        <f>IF('KN 2021'!K75=0,"",'KN 2021'!K75)</f>
        <v>6100.7865537630478</v>
      </c>
      <c r="L12" s="37">
        <f>IF('KN 2021'!L75=0,"",'KN 2021'!L75)</f>
        <v>3828.2911831704614</v>
      </c>
      <c r="M12" s="37">
        <f>IF('KN 2021'!M75=0,"",'KN 2021'!M75)</f>
        <v>4873.1828031614878</v>
      </c>
      <c r="N12" s="59">
        <f>IF('KN 2021'!N75=0,"",'KN 2021'!N75)</f>
        <v>3502.98</v>
      </c>
      <c r="O12" s="37">
        <f>IF('KN 2021'!O75=0,"",'KN 2021'!O75)</f>
        <v>4498.2473470932146</v>
      </c>
      <c r="P12" s="37">
        <f>IF('KN 2021'!P75=0,"",'KN 2021'!P75)</f>
        <v>5324.3760484189497</v>
      </c>
      <c r="R12" s="4">
        <f>IF('KN 2021'!R75=0,"",'KN 2021'!R75)</f>
        <v>44</v>
      </c>
      <c r="S12" s="4">
        <f>IF('KN 2021'!S75=0,"",'KN 2021'!S75)</f>
        <v>20</v>
      </c>
      <c r="T12" s="4">
        <f>IF('KN 2021'!T75=0,"",'KN 2021'!T75)</f>
        <v>24</v>
      </c>
      <c r="U12" s="4">
        <f>IF('KN 2021'!U75=0,"",'KN 2021'!U75)</f>
        <v>80</v>
      </c>
      <c r="V12" s="4">
        <f>IF('KN 2021'!V75=0,"",'KN 2021'!V75)</f>
        <v>30</v>
      </c>
      <c r="W12" s="4">
        <f>IF('KN 2021'!W75=0,"",'KN 2021'!W75)</f>
        <v>20</v>
      </c>
      <c r="X12" s="4">
        <f>IF('KN 2021'!X75=0,"",'KN 2021'!X75)</f>
        <v>20</v>
      </c>
      <c r="Y12" s="4">
        <f>IF('KN 2021'!Y75=0,"",'KN 2021'!Y75)</f>
        <v>22</v>
      </c>
      <c r="Z12" s="4">
        <f>IF('KN 2021'!Z75=0,"",'KN 2021'!Z75)</f>
        <v>22</v>
      </c>
      <c r="AA12" s="4">
        <f>IF('KN 2021'!AA75=0,"",'KN 2021'!AA75)</f>
        <v>24</v>
      </c>
      <c r="AB12" s="4">
        <f>IF('KN 2021'!AB75=0,"",'KN 2021'!AB75)</f>
        <v>14</v>
      </c>
      <c r="AC12" s="4">
        <f>IF('KN 2021'!AC75=0,"",'KN 2021'!AC75)</f>
        <v>52</v>
      </c>
      <c r="AD12" s="51">
        <f>IF('KN 2021'!AD75=0,"",'KN 2021'!AD75)</f>
        <v>1</v>
      </c>
      <c r="AE12" s="4">
        <f>IF('KN 2021'!AE75=0,"",'KN 2021'!AE75)</f>
        <v>40</v>
      </c>
      <c r="AF12" s="37">
        <f>IF('KN 2021'!AF75=0,"",'KN 2021'!AF75)</f>
        <v>29.5</v>
      </c>
      <c r="AH12" s="4">
        <f>IF('KN 2021'!AH75=0,"",'KN 2021'!AH75)</f>
        <v>4617.3259889834753</v>
      </c>
      <c r="AI12" s="4">
        <f>IF('KN 2021'!AI75=0,"",'KN 2021'!AI75)</f>
        <v>4887.0953277896251</v>
      </c>
      <c r="AJ12" s="4">
        <f>IF('KN 2021'!AJ75=0,"",'KN 2021'!AJ75)</f>
        <v>5305.8139534883721</v>
      </c>
      <c r="AK12" s="4">
        <f>IF('KN 2021'!AK75=0,"",'KN 2021'!AK75)</f>
        <v>5172.2545894250852</v>
      </c>
      <c r="AL12" s="4">
        <f>IF('KN 2021'!AL75=0,"",'KN 2021'!AL75)</f>
        <v>4750</v>
      </c>
      <c r="AM12" s="4">
        <f>IF('KN 2021'!AM75=0,"",'KN 2021'!AM75)</f>
        <v>9441.545454545454</v>
      </c>
      <c r="AN12" s="4">
        <f>IF('KN 2021'!AN75=0,"",'KN 2021'!AN75)</f>
        <v>4016.016555800215</v>
      </c>
      <c r="AO12" s="4">
        <f>IF('KN 2021'!AO75=0,"",'KN 2021'!AO75)</f>
        <v>5563.8721419633721</v>
      </c>
      <c r="AP12" s="4">
        <f>IF('KN 2021'!AP75=0,"",'KN 2021'!AP75)</f>
        <v>4684.1164604225796</v>
      </c>
      <c r="AQ12" s="4">
        <f>IF('KN 2021'!AQ75=0,"",'KN 2021'!AQ75)</f>
        <v>5932.894736842105</v>
      </c>
      <c r="AR12" s="4">
        <f>IF('KN 2021'!AR75=0,"",'KN 2021'!AR75)</f>
        <v>3615.7213612398145</v>
      </c>
      <c r="AS12" s="4">
        <f>IF('KN 2021'!AS75=0,"",'KN 2021'!AS75)</f>
        <v>4634.699901607084</v>
      </c>
      <c r="AT12" s="51">
        <f>IF('KN 2021'!AT75=0,"",'KN 2021'!AT75)</f>
        <v>3442.5</v>
      </c>
      <c r="AU12" s="4">
        <f>IF('KN 2021'!AU75=0,"",'KN 2021'!AU75)</f>
        <v>4040.7048895507569</v>
      </c>
      <c r="AV12" s="37">
        <f>IF('KN 2021'!AV75=0,"",'KN 2021'!AV75)</f>
        <v>5007.4686686898522</v>
      </c>
      <c r="AX12" s="4">
        <f>IF('KN 2021'!AX75=0,"",'KN 2021'!AX75)</f>
        <v>356.52641407996373</v>
      </c>
      <c r="AY12" s="51" t="str">
        <f>IF('KN 2021'!AY75=0,"",'KN 2021'!AY75)</f>
        <v>x</v>
      </c>
      <c r="AZ12" s="4">
        <f>IF('KN 2021'!AZ75=0,"",'KN 2021'!AZ75)</f>
        <v>570.33600000000001</v>
      </c>
      <c r="BA12" s="4">
        <f>IF('KN 2021'!BA75=0,"",'KN 2021'!BA75)</f>
        <v>258.79199999999997</v>
      </c>
      <c r="BB12" s="4">
        <f>IF('KN 2021'!BB75=0,"",'KN 2021'!BB75)</f>
        <v>651</v>
      </c>
      <c r="BC12" s="4">
        <f>IF('KN 2021'!BC75=0,"",'KN 2021'!BC75)</f>
        <v>247.57894736842104</v>
      </c>
      <c r="BD12" s="4">
        <f>IF('KN 2021'!BD75=0,"",'KN 2021'!BD75)</f>
        <v>495</v>
      </c>
      <c r="BE12" s="4">
        <f>IF('KN 2021'!BE75=0,"",'KN 2021'!BE75)</f>
        <v>392.07113862871762</v>
      </c>
      <c r="BF12" s="4">
        <f>IF('KN 2021'!BF75=0,"",'KN 2021'!BF75)</f>
        <v>328.43181818181819</v>
      </c>
      <c r="BG12" s="4">
        <f>IF('KN 2021'!BG75=0,"",'KN 2021'!BG75)</f>
        <v>167.89181692094314</v>
      </c>
      <c r="BH12" s="4">
        <f>IF('KN 2021'!BH75=0,"",'KN 2021'!BH75)</f>
        <v>212.56982193064667</v>
      </c>
      <c r="BI12" s="4">
        <f>IF('KN 2021'!BI75=0,"",'KN 2021'!BI75)</f>
        <v>238.48290155440415</v>
      </c>
      <c r="BJ12" s="51">
        <f>IF('KN 2021'!BJ75=0,"",'KN 2021'!BJ75)</f>
        <v>60.48</v>
      </c>
      <c r="BK12" s="4">
        <f>IF('KN 2021'!BK75=0,"",'KN 2021'!BK75)</f>
        <v>457.5424575424575</v>
      </c>
      <c r="BL12" s="37">
        <f>IF('KN 2021'!BL75=0,"",'KN 2021'!BL75)</f>
        <v>341.28487047749019</v>
      </c>
      <c r="BN12" s="12">
        <f>IF('KN 2021'!BN75=0,"",'KN 2021'!BN75)</f>
        <v>99.85</v>
      </c>
      <c r="BO12" s="12">
        <f>IF('KN 2021'!BO75=0,"",'KN 2021'!BO75)</f>
        <v>96.182285892221159</v>
      </c>
      <c r="BP12" s="12">
        <f>IF('KN 2021'!BP75=0,"",'KN 2021'!BP75)</f>
        <v>86</v>
      </c>
      <c r="BQ12" s="12">
        <f>IF('KN 2021'!BQ75=0,"",'KN 2021'!BQ75)</f>
        <v>90.97</v>
      </c>
      <c r="BR12" s="12">
        <f>IF('KN 2021'!BR75=0,"",'KN 2021'!BR75)</f>
        <v>96</v>
      </c>
      <c r="BS12" s="13">
        <f>IF('KN 2021'!BS75=0,"",'KN 2021'!BS75)</f>
        <v>44</v>
      </c>
      <c r="BT12" s="12">
        <f>IF('KN 2021'!BT75=0,"",'KN 2021'!BT75)</f>
        <v>117.1309912357346</v>
      </c>
      <c r="BU12" s="13">
        <f>IF('KN 2021'!BU75=0,"",'KN 2021'!BU75)</f>
        <v>87.91</v>
      </c>
      <c r="BV12" s="12">
        <f>IF('KN 2021'!BV75=0,"",'KN 2021'!BV75)</f>
        <v>93.476753556315003</v>
      </c>
      <c r="BW12" s="13">
        <f>IF('KN 2021'!BW75=0,"",'KN 2021'!BW75)</f>
        <v>76</v>
      </c>
      <c r="BX12" s="13">
        <f>IF('KN 2021'!BX75=0,"",'KN 2021'!BX75)</f>
        <v>125.18</v>
      </c>
      <c r="BY12" s="12">
        <f>IF('KN 2021'!BY75=0,"",'KN 2021'!BY75)</f>
        <v>91.47</v>
      </c>
      <c r="BZ12" s="52">
        <f>IF('KN 2021'!BZ75=0,"",'KN 2021'!BZ75)</f>
        <v>128</v>
      </c>
      <c r="CA12" s="12">
        <f>IF('KN 2021'!CA75=0,"",'KN 2021'!CA75)</f>
        <v>120.87</v>
      </c>
      <c r="CB12" s="13">
        <f>IF('KN 2021'!CB75=0,"",'KN 2021'!CB75)</f>
        <v>96.645716477447905</v>
      </c>
      <c r="CD12" s="4">
        <f>IF('KN 2021'!CD75=0,"",'KN 2021'!CD75)</f>
        <v>38420</v>
      </c>
      <c r="CE12" s="4">
        <f>IF('KN 2021'!CE75=0,"",'KN 2021'!CE75)</f>
        <v>39171</v>
      </c>
      <c r="CF12" s="4">
        <f>IF('KN 2021'!CF75=0,"",'KN 2021'!CF75)</f>
        <v>38025</v>
      </c>
      <c r="CG12" s="4">
        <f>IF('KN 2021'!CG75=0,"",'KN 2021'!CG75)</f>
        <v>39210</v>
      </c>
      <c r="CH12" s="4">
        <f>IF('KN 2021'!CH75=0,"",'KN 2021'!CH75)</f>
        <v>38000</v>
      </c>
      <c r="CI12" s="5">
        <f>IF('KN 2021'!CI75=0,"",'KN 2021'!CI75)</f>
        <v>34619</v>
      </c>
      <c r="CJ12" s="5">
        <f>IF('KN 2021'!CJ75=0,"",'KN 2021'!CJ75)</f>
        <v>39200</v>
      </c>
      <c r="CK12" s="5">
        <f>IF('KN 2021'!CK75=0,"",'KN 2021'!CK75)</f>
        <v>40760</v>
      </c>
      <c r="CL12" s="4">
        <f>IF('KN 2021'!CL75=0,"",'KN 2021'!CL75)</f>
        <v>36488</v>
      </c>
      <c r="CM12" s="5">
        <f>IF('KN 2021'!CM75=0,"",'KN 2021'!CM75)</f>
        <v>37575</v>
      </c>
      <c r="CN12" s="5">
        <f>IF('KN 2021'!CN75=0,"",'KN 2021'!CN75)</f>
        <v>37718</v>
      </c>
      <c r="CO12" s="4">
        <f>IF('KN 2021'!CO75=0,"",'KN 2021'!CO75)</f>
        <v>35328</v>
      </c>
      <c r="CP12" s="51">
        <f>IF('KN 2021'!CP75=0,"",'KN 2021'!CP75)</f>
        <v>36720</v>
      </c>
      <c r="CQ12" s="4">
        <f>IF('KN 2021'!CQ75=0,"",'KN 2021'!CQ75)</f>
        <v>40700</v>
      </c>
      <c r="CR12" s="37">
        <f>IF('KN 2021'!CR75=0,"",'KN 2021'!CR75)</f>
        <v>37995.285714285717</v>
      </c>
      <c r="CT12" s="12">
        <f>IF('KN 2021'!CT75=0,"",'KN 2021'!CT75)</f>
        <v>706.82</v>
      </c>
      <c r="CU12" s="52" t="str">
        <f>IF('KN 2021'!CU21=0,"",'KN 2021'!CU21)</f>
        <v>x</v>
      </c>
      <c r="CV12" s="12">
        <f>IF('KN 2021'!CV75=0,"",'KN 2021'!CV75)</f>
        <v>500</v>
      </c>
      <c r="CW12" s="12">
        <f>IF('KN 2021'!CW75=0,"",'KN 2021'!CW75)</f>
        <v>1000</v>
      </c>
      <c r="CX12" s="12">
        <f>IF('KN 2021'!CX75=0,"",'KN 2021'!CX75)</f>
        <v>400</v>
      </c>
      <c r="CY12" s="13">
        <f>IF('KN 2021'!CY75=0,"",'KN 2021'!CY75)</f>
        <v>950</v>
      </c>
      <c r="CZ12" s="12">
        <f>IF('KN 2021'!CZ75=0,"",'KN 2021'!CZ75)</f>
        <v>480</v>
      </c>
      <c r="DA12" s="13">
        <f>IF('KN 2021'!DA75=0,"",'KN 2021'!DA75)</f>
        <v>633.13</v>
      </c>
      <c r="DB12" s="12">
        <f>IF('KN 2021'!DB75=0,"",'KN 2021'!DB75)</f>
        <v>880</v>
      </c>
      <c r="DC12" s="13">
        <f>IF('KN 2021'!DC75=0,"",'KN 2021'!DC75)</f>
        <v>1442</v>
      </c>
      <c r="DD12" s="53">
        <f>IF('KN 2021'!DD21=0,"",'KN 2021'!DD21)</f>
        <v>1067</v>
      </c>
      <c r="DE12" s="12">
        <f>IF('KN 2021'!DE75=0,"",'KN 2021'!DE75)</f>
        <v>965</v>
      </c>
      <c r="DF12" s="52">
        <f>IF('KN 2021'!DF75=0,"",'KN 2021'!DF75)</f>
        <v>5000</v>
      </c>
      <c r="DG12" s="12">
        <f>IF('KN 2021'!DG75=0,"",'KN 2021'!DG75)</f>
        <v>600.6</v>
      </c>
      <c r="DH12" s="13">
        <f>IF('KN 2021'!DH75=0,"",'KN 2021'!DH75)</f>
        <v>1124.9653846153847</v>
      </c>
      <c r="DJ12" s="4">
        <f>IF('KN 2021'!DJ75=0,"",'KN 2021'!DJ75)</f>
        <v>21000</v>
      </c>
      <c r="DK12" s="51" t="str">
        <f>IF('KN 2021'!DK21=0,"",'KN 2021'!DK21)</f>
        <v>x</v>
      </c>
      <c r="DL12" s="4">
        <f>IF('KN 2021'!DL75=0,"",'KN 2021'!DL75)</f>
        <v>23764</v>
      </c>
      <c r="DM12" s="4">
        <f>IF('KN 2021'!DM75=0,"",'KN 2021'!DM75)</f>
        <v>21566</v>
      </c>
      <c r="DN12" s="4">
        <f>IF('KN 2021'!DN75=0,"",'KN 2021'!DN75)</f>
        <v>21700</v>
      </c>
      <c r="DO12" s="5">
        <f>IF('KN 2021'!DO75=0,"",'KN 2021'!DO75)</f>
        <v>19600</v>
      </c>
      <c r="DP12" s="5">
        <f>IF('KN 2021'!DP75=0,"",'KN 2021'!DP75)</f>
        <v>19800</v>
      </c>
      <c r="DQ12" s="5">
        <f>IF('KN 2021'!DQ75=0,"",'KN 2021'!DQ75)</f>
        <v>20686</v>
      </c>
      <c r="DR12" s="4">
        <f>IF('KN 2021'!DR75=0,"",'KN 2021'!DR75)</f>
        <v>24085</v>
      </c>
      <c r="DS12" s="5">
        <f>IF('KN 2021'!DS75=0,"",'KN 2021'!DS75)</f>
        <v>20175</v>
      </c>
      <c r="DT12" s="54">
        <f>IF('KN 2021'!DT21=0,"",'KN 2021'!DT21)</f>
        <v>18901</v>
      </c>
      <c r="DU12" s="4">
        <f>IF('KN 2021'!DU75=0,"",'KN 2021'!DU75)</f>
        <v>19178</v>
      </c>
      <c r="DV12" s="51">
        <f>IF('KN 2021'!DV75=0,"",'KN 2021'!DV75)</f>
        <v>25200</v>
      </c>
      <c r="DW12" s="4">
        <f>IF('KN 2021'!DW75=0,"",'KN 2021'!DW75)</f>
        <v>22900</v>
      </c>
      <c r="DX12" s="37">
        <f>IF('KN 2021'!DX75=0,"",'KN 2021'!DX75)</f>
        <v>21427.307692307691</v>
      </c>
    </row>
    <row r="13" spans="1:128" x14ac:dyDescent="0.25">
      <c r="A13" s="6">
        <v>80</v>
      </c>
      <c r="B13" s="37">
        <f>IF('KN 2021'!B85=0,"",'KN 2021'!B85)</f>
        <v>4960.3749833892361</v>
      </c>
      <c r="C13" s="37">
        <f>IF('KN 2021'!C85=0,"",'KN 2021'!C85)</f>
        <v>4599.7307656835319</v>
      </c>
      <c r="D13" s="37">
        <f>IF('KN 2021'!D85=0,"",'KN 2021'!D85)</f>
        <v>5876.1499534883724</v>
      </c>
      <c r="E13" s="37">
        <f>IF('KN 2021'!E85=0,"",'KN 2021'!E85)</f>
        <v>5429.3414505494511</v>
      </c>
      <c r="F13" s="37">
        <f>IF('KN 2021'!F85=0,"",'KN 2021'!F85)</f>
        <v>5401</v>
      </c>
      <c r="G13" s="37">
        <f>IF('KN 2021'!G85=0,"",'KN 2021'!G85)</f>
        <v>8902.3289473684217</v>
      </c>
      <c r="H13" s="37">
        <f>IF('KN 2021'!H85=0,"",'KN 2021'!H85)</f>
        <v>4240.4161884118848</v>
      </c>
      <c r="I13" s="37">
        <f>IF('KN 2021'!I85=0,"",'KN 2021'!I85)</f>
        <v>5637.3355553349675</v>
      </c>
      <c r="J13" s="37">
        <f>IF('KN 2021'!J85=0,"",'KN 2021'!J85)</f>
        <v>4989.8847870104855</v>
      </c>
      <c r="K13" s="37">
        <f>IF('KN 2021'!K85=0,"",'KN 2021'!K85)</f>
        <v>6100.7865537630478</v>
      </c>
      <c r="L13" s="37">
        <f>IF('KN 2021'!L85=0,"",'KN 2021'!L85)</f>
        <v>3782.096635810773</v>
      </c>
      <c r="M13" s="37">
        <f>IF('KN 2021'!M85=0,"",'KN 2021'!M85)</f>
        <v>4850.493345418633</v>
      </c>
      <c r="N13" s="59">
        <f>IF('KN 2021'!N85=0,"",'KN 2021'!N85)</f>
        <v>3398.661818181818</v>
      </c>
      <c r="O13" s="37">
        <f>IF('KN 2021'!O85=0,"",'KN 2021'!O85)</f>
        <v>4498.2473470932146</v>
      </c>
      <c r="P13" s="37">
        <f>IF('KN 2021'!P85=0,"",'KN 2021'!P85)</f>
        <v>5190.4891665359892</v>
      </c>
      <c r="R13" s="4">
        <f>IF('KN 2021'!R85=0,"",'KN 2021'!R85)</f>
        <v>44</v>
      </c>
      <c r="S13" s="4">
        <f>IF('KN 2021'!S85=0,"",'KN 2021'!S85)</f>
        <v>20</v>
      </c>
      <c r="T13" s="4">
        <f>IF('KN 2021'!T85=0,"",'KN 2021'!T85)</f>
        <v>24</v>
      </c>
      <c r="U13" s="4">
        <f>IF('KN 2021'!U85=0,"",'KN 2021'!U85)</f>
        <v>80</v>
      </c>
      <c r="V13" s="4">
        <f>IF('KN 2021'!V85=0,"",'KN 2021'!V85)</f>
        <v>30</v>
      </c>
      <c r="W13" s="4">
        <f>IF('KN 2021'!W85=0,"",'KN 2021'!W85)</f>
        <v>20</v>
      </c>
      <c r="X13" s="4">
        <f>IF('KN 2021'!X85=0,"",'KN 2021'!X85)</f>
        <v>20</v>
      </c>
      <c r="Y13" s="4">
        <f>IF('KN 2021'!Y85=0,"",'KN 2021'!Y85)</f>
        <v>22</v>
      </c>
      <c r="Z13" s="4">
        <f>IF('KN 2021'!Z85=0,"",'KN 2021'!Z85)</f>
        <v>22</v>
      </c>
      <c r="AA13" s="4">
        <f>IF('KN 2021'!AA85=0,"",'KN 2021'!AA85)</f>
        <v>24</v>
      </c>
      <c r="AB13" s="4">
        <f>IF('KN 2021'!AB85=0,"",'KN 2021'!AB85)</f>
        <v>14</v>
      </c>
      <c r="AC13" s="4">
        <f>IF('KN 2021'!AC85=0,"",'KN 2021'!AC85)</f>
        <v>52</v>
      </c>
      <c r="AD13" s="51">
        <f>IF('KN 2021'!AD85=0,"",'KN 2021'!AD85)</f>
        <v>1</v>
      </c>
      <c r="AE13" s="4">
        <f>IF('KN 2021'!AE85=0,"",'KN 2021'!AE85)</f>
        <v>40</v>
      </c>
      <c r="AF13" s="37">
        <f>IF('KN 2021'!AF85=0,"",'KN 2021'!AF85)</f>
        <v>29.5</v>
      </c>
      <c r="AH13" s="4">
        <f>IF('KN 2021'!AH85=0,"",'KN 2021'!AH85)</f>
        <v>4603.9544637507488</v>
      </c>
      <c r="AI13" s="4">
        <f>IF('KN 2021'!AI85=0,"",'KN 2021'!AI85)</f>
        <v>4599.7307656835319</v>
      </c>
      <c r="AJ13" s="4">
        <f>IF('KN 2021'!AJ85=0,"",'KN 2021'!AJ85)</f>
        <v>5305.8139534883721</v>
      </c>
      <c r="AK13" s="4">
        <f>IF('KN 2021'!AK85=0,"",'KN 2021'!AK85)</f>
        <v>5170.5494505494507</v>
      </c>
      <c r="AL13" s="4">
        <f>IF('KN 2021'!AL85=0,"",'KN 2021'!AL85)</f>
        <v>4750</v>
      </c>
      <c r="AM13" s="4">
        <f>IF('KN 2021'!AM85=0,"",'KN 2021'!AM85)</f>
        <v>8654.75</v>
      </c>
      <c r="AN13" s="4">
        <f>IF('KN 2021'!AN85=0,"",'KN 2021'!AN85)</f>
        <v>3745.4161884118848</v>
      </c>
      <c r="AO13" s="4">
        <f>IF('KN 2021'!AO85=0,"",'KN 2021'!AO85)</f>
        <v>5247.5056324428715</v>
      </c>
      <c r="AP13" s="4">
        <f>IF('KN 2021'!AP85=0,"",'KN 2021'!AP85)</f>
        <v>4661.4529688286675</v>
      </c>
      <c r="AQ13" s="4">
        <f>IF('KN 2021'!AQ85=0,"",'KN 2021'!AQ85)</f>
        <v>5932.894736842105</v>
      </c>
      <c r="AR13" s="4">
        <f>IF('KN 2021'!AR85=0,"",'KN 2021'!AR85)</f>
        <v>3569.5268138801262</v>
      </c>
      <c r="AS13" s="4">
        <f>IF('KN 2021'!AS85=0,"",'KN 2021'!AS85)</f>
        <v>4612.0104438642293</v>
      </c>
      <c r="AT13" s="51">
        <f>IF('KN 2021'!AT85=0,"",'KN 2021'!AT85)</f>
        <v>3338.181818181818</v>
      </c>
      <c r="AU13" s="4">
        <f>IF('KN 2021'!AU85=0,"",'KN 2021'!AU85)</f>
        <v>4040.7048895507569</v>
      </c>
      <c r="AV13" s="37">
        <f>IF('KN 2021'!AV85=0,"",'KN 2021'!AV85)</f>
        <v>4873.7494375338983</v>
      </c>
      <c r="AX13" s="4">
        <f>IF('KN 2021'!AX85=0,"",'KN 2021'!AX85)</f>
        <v>356.42051963848775</v>
      </c>
      <c r="AY13" s="51" t="str">
        <f>IF('KN 2021'!AY85=0,"",'KN 2021'!AY85)</f>
        <v>x</v>
      </c>
      <c r="AZ13" s="4">
        <f>IF('KN 2021'!AZ85=0,"",'KN 2021'!AZ85)</f>
        <v>570.33600000000001</v>
      </c>
      <c r="BA13" s="4">
        <f>IF('KN 2021'!BA85=0,"",'KN 2021'!BA85)</f>
        <v>258.79199999999997</v>
      </c>
      <c r="BB13" s="4">
        <f>IF('KN 2021'!BB85=0,"",'KN 2021'!BB85)</f>
        <v>651</v>
      </c>
      <c r="BC13" s="4">
        <f>IF('KN 2021'!BC85=0,"",'KN 2021'!BC85)</f>
        <v>247.57894736842104</v>
      </c>
      <c r="BD13" s="4">
        <f>IF('KN 2021'!BD85=0,"",'KN 2021'!BD85)</f>
        <v>495</v>
      </c>
      <c r="BE13" s="4">
        <f>IF('KN 2021'!BE85=0,"",'KN 2021'!BE85)</f>
        <v>389.82992289209608</v>
      </c>
      <c r="BF13" s="4">
        <f>IF('KN 2021'!BF85=0,"",'KN 2021'!BF85)</f>
        <v>328.43181818181819</v>
      </c>
      <c r="BG13" s="4">
        <f>IF('KN 2021'!BG85=0,"",'KN 2021'!BG85)</f>
        <v>167.89181692094314</v>
      </c>
      <c r="BH13" s="4">
        <f>IF('KN 2021'!BH85=0,"",'KN 2021'!BH85)</f>
        <v>212.56982193064667</v>
      </c>
      <c r="BI13" s="4">
        <f>IF('KN 2021'!BI85=0,"",'KN 2021'!BI85)</f>
        <v>238.48290155440415</v>
      </c>
      <c r="BJ13" s="51">
        <f>IF('KN 2021'!BJ85=0,"",'KN 2021'!BJ85)</f>
        <v>60.48</v>
      </c>
      <c r="BK13" s="4">
        <f>IF('KN 2021'!BK85=0,"",'KN 2021'!BK85)</f>
        <v>457.5424575424575</v>
      </c>
      <c r="BL13" s="37">
        <f>IF('KN 2021'!BL85=0,"",'KN 2021'!BL85)</f>
        <v>341.10432354071338</v>
      </c>
      <c r="BN13" s="12">
        <f>IF('KN 2021'!BN85=0,"",'KN 2021'!BN85)</f>
        <v>100.14</v>
      </c>
      <c r="BO13" s="12">
        <f>IF('KN 2021'!BO85=0,"",'KN 2021'!BO85)</f>
        <v>102.19119856032466</v>
      </c>
      <c r="BP13" s="12">
        <f>IF('KN 2021'!BP85=0,"",'KN 2021'!BP85)</f>
        <v>86</v>
      </c>
      <c r="BQ13" s="12">
        <f>IF('KN 2021'!BQ85=0,"",'KN 2021'!BQ85)</f>
        <v>91</v>
      </c>
      <c r="BR13" s="12">
        <f>IF('KN 2021'!BR85=0,"",'KN 2021'!BR85)</f>
        <v>96</v>
      </c>
      <c r="BS13" s="13">
        <f>IF('KN 2021'!BS85=0,"",'KN 2021'!BS85)</f>
        <v>48</v>
      </c>
      <c r="BT13" s="12">
        <f>IF('KN 2021'!BT85=0,"",'KN 2021'!BT85)</f>
        <v>125.59351920766301</v>
      </c>
      <c r="BU13" s="13">
        <f>IF('KN 2021'!BU85=0,"",'KN 2021'!BU85)</f>
        <v>93.21</v>
      </c>
      <c r="BV13" s="12">
        <f>IF('KN 2021'!BV85=0,"",'KN 2021'!BV85)</f>
        <v>93.93122765111255</v>
      </c>
      <c r="BW13" s="13">
        <f>IF('KN 2021'!BW85=0,"",'KN 2021'!BW85)</f>
        <v>76</v>
      </c>
      <c r="BX13" s="13">
        <f>IF('KN 2021'!BX85=0,"",'KN 2021'!BX85)</f>
        <v>126.8</v>
      </c>
      <c r="BY13" s="12">
        <f>IF('KN 2021'!BY85=0,"",'KN 2021'!BY85)</f>
        <v>91.92</v>
      </c>
      <c r="BZ13" s="52">
        <f>IF('KN 2021'!BZ85=0,"",'KN 2021'!BZ85)</f>
        <v>132</v>
      </c>
      <c r="CA13" s="12">
        <f>IF('KN 2021'!CA85=0,"",'KN 2021'!CA85)</f>
        <v>120.87</v>
      </c>
      <c r="CB13" s="13">
        <f>IF('KN 2021'!CB85=0,"",'KN 2021'!CB85)</f>
        <v>98.83256752993573</v>
      </c>
      <c r="CD13" s="4">
        <f>IF('KN 2021'!CD85=0,"",'KN 2021'!CD85)</f>
        <v>38420</v>
      </c>
      <c r="CE13" s="4">
        <f>IF('KN 2021'!CE85=0,"",'KN 2021'!CE85)</f>
        <v>39171</v>
      </c>
      <c r="CF13" s="4">
        <f>IF('KN 2021'!CF85=0,"",'KN 2021'!CF85)</f>
        <v>38025</v>
      </c>
      <c r="CG13" s="4">
        <f>IF('KN 2021'!CG85=0,"",'KN 2021'!CG85)</f>
        <v>39210</v>
      </c>
      <c r="CH13" s="4">
        <f>IF('KN 2021'!CH85=0,"",'KN 2021'!CH85)</f>
        <v>38000</v>
      </c>
      <c r="CI13" s="5">
        <f>IF('KN 2021'!CI85=0,"",'KN 2021'!CI85)</f>
        <v>34619</v>
      </c>
      <c r="CJ13" s="5">
        <f>IF('KN 2021'!CJ85=0,"",'KN 2021'!CJ85)</f>
        <v>39200</v>
      </c>
      <c r="CK13" s="5">
        <f>IF('KN 2021'!CK85=0,"",'KN 2021'!CK85)</f>
        <v>40760</v>
      </c>
      <c r="CL13" s="4">
        <f>IF('KN 2021'!CL85=0,"",'KN 2021'!CL85)</f>
        <v>36488</v>
      </c>
      <c r="CM13" s="5">
        <f>IF('KN 2021'!CM85=0,"",'KN 2021'!CM85)</f>
        <v>37575</v>
      </c>
      <c r="CN13" s="5">
        <f>IF('KN 2021'!CN85=0,"",'KN 2021'!CN85)</f>
        <v>37718</v>
      </c>
      <c r="CO13" s="4">
        <f>IF('KN 2021'!CO85=0,"",'KN 2021'!CO85)</f>
        <v>35328</v>
      </c>
      <c r="CP13" s="51">
        <f>IF('KN 2021'!CP85=0,"",'KN 2021'!CP85)</f>
        <v>36720</v>
      </c>
      <c r="CQ13" s="4">
        <f>IF('KN 2021'!CQ85=0,"",'KN 2021'!CQ85)</f>
        <v>40700</v>
      </c>
      <c r="CR13" s="37">
        <f>IF('KN 2021'!CR85=0,"",'KN 2021'!CR85)</f>
        <v>37995.285714285717</v>
      </c>
      <c r="CT13" s="12">
        <f>IF('KN 2021'!CT85=0,"",'KN 2021'!CT85)</f>
        <v>707.03</v>
      </c>
      <c r="CU13" s="52" t="str">
        <f>IF('KN 2021'!CU22=0,"",'KN 2021'!CU22)</f>
        <v>x</v>
      </c>
      <c r="CV13" s="12">
        <f>IF('KN 2021'!CV85=0,"",'KN 2021'!CV85)</f>
        <v>500</v>
      </c>
      <c r="CW13" s="12">
        <f>IF('KN 2021'!CW85=0,"",'KN 2021'!CW85)</f>
        <v>1000</v>
      </c>
      <c r="CX13" s="12">
        <f>IF('KN 2021'!CX85=0,"",'KN 2021'!CX85)</f>
        <v>400</v>
      </c>
      <c r="CY13" s="13">
        <f>IF('KN 2021'!CY85=0,"",'KN 2021'!CY85)</f>
        <v>950</v>
      </c>
      <c r="CZ13" s="12">
        <f>IF('KN 2021'!CZ85=0,"",'KN 2021'!CZ85)</f>
        <v>480</v>
      </c>
      <c r="DA13" s="13">
        <f>IF('KN 2021'!DA85=0,"",'KN 2021'!DA85)</f>
        <v>636.77</v>
      </c>
      <c r="DB13" s="12">
        <f>IF('KN 2021'!DB85=0,"",'KN 2021'!DB85)</f>
        <v>880</v>
      </c>
      <c r="DC13" s="13">
        <f>IF('KN 2021'!DC85=0,"",'KN 2021'!DC85)</f>
        <v>1442</v>
      </c>
      <c r="DD13" s="53">
        <f>IF('KN 2021'!DD22=0,"",'KN 2021'!DD22)</f>
        <v>1067</v>
      </c>
      <c r="DE13" s="12">
        <f>IF('KN 2021'!DE85=0,"",'KN 2021'!DE85)</f>
        <v>965</v>
      </c>
      <c r="DF13" s="52">
        <f>IF('KN 2021'!DF85=0,"",'KN 2021'!DF85)</f>
        <v>5000</v>
      </c>
      <c r="DG13" s="12">
        <f>IF('KN 2021'!DG85=0,"",'KN 2021'!DG85)</f>
        <v>600.6</v>
      </c>
      <c r="DH13" s="13">
        <f>IF('KN 2021'!DH85=0,"",'KN 2021'!DH85)</f>
        <v>1125.2615384615385</v>
      </c>
      <c r="DJ13" s="4">
        <f>IF('KN 2021'!DJ85=0,"",'KN 2021'!DJ85)</f>
        <v>21000</v>
      </c>
      <c r="DK13" s="51" t="str">
        <f>IF('KN 2021'!DK22=0,"",'KN 2021'!DK22)</f>
        <v>x</v>
      </c>
      <c r="DL13" s="4">
        <f>IF('KN 2021'!DL85=0,"",'KN 2021'!DL85)</f>
        <v>23764</v>
      </c>
      <c r="DM13" s="4">
        <f>IF('KN 2021'!DM85=0,"",'KN 2021'!DM85)</f>
        <v>21566</v>
      </c>
      <c r="DN13" s="4">
        <f>IF('KN 2021'!DN85=0,"",'KN 2021'!DN85)</f>
        <v>21700</v>
      </c>
      <c r="DO13" s="5">
        <f>IF('KN 2021'!DO85=0,"",'KN 2021'!DO85)</f>
        <v>19600</v>
      </c>
      <c r="DP13" s="5">
        <f>IF('KN 2021'!DP85=0,"",'KN 2021'!DP85)</f>
        <v>19800</v>
      </c>
      <c r="DQ13" s="5">
        <f>IF('KN 2021'!DQ85=0,"",'KN 2021'!DQ85)</f>
        <v>20686</v>
      </c>
      <c r="DR13" s="4">
        <f>IF('KN 2021'!DR85=0,"",'KN 2021'!DR85)</f>
        <v>24085</v>
      </c>
      <c r="DS13" s="5">
        <f>IF('KN 2021'!DS85=0,"",'KN 2021'!DS85)</f>
        <v>20175</v>
      </c>
      <c r="DT13" s="54">
        <f>IF('KN 2021'!DT22=0,"",'KN 2021'!DT22)</f>
        <v>18901</v>
      </c>
      <c r="DU13" s="4">
        <f>IF('KN 2021'!DU85=0,"",'KN 2021'!DU85)</f>
        <v>19178</v>
      </c>
      <c r="DV13" s="51">
        <f>IF('KN 2021'!DV85=0,"",'KN 2021'!DV85)</f>
        <v>25200</v>
      </c>
      <c r="DW13" s="4">
        <f>IF('KN 2021'!DW85=0,"",'KN 2021'!DW85)</f>
        <v>22900</v>
      </c>
      <c r="DX13" s="37">
        <f>IF('KN 2021'!DX85=0,"",'KN 2021'!DX85)</f>
        <v>21427.307692307691</v>
      </c>
    </row>
    <row r="14" spans="1:128" x14ac:dyDescent="0.25">
      <c r="A14" s="6">
        <v>90</v>
      </c>
      <c r="B14" s="37">
        <f>IF('KN 2021'!B95=0,"",'KN 2021'!B95)</f>
        <v>4948.3667141389187</v>
      </c>
      <c r="C14" s="37">
        <f>IF('KN 2021'!C95=0,"",'KN 2021'!C95)</f>
        <v>4372.9251477484804</v>
      </c>
      <c r="D14" s="37">
        <f>IF('KN 2021'!D95=0,"",'KN 2021'!D95)</f>
        <v>5876.1499534883724</v>
      </c>
      <c r="E14" s="37">
        <f>IF('KN 2021'!E95=0,"",'KN 2021'!E95)</f>
        <v>5429.3414505494511</v>
      </c>
      <c r="F14" s="37">
        <f>IF('KN 2021'!F95=0,"",'KN 2021'!F95)</f>
        <v>5401</v>
      </c>
      <c r="G14" s="37">
        <f>IF('KN 2021'!G95=0,"",'KN 2021'!G95)</f>
        <v>8236.5789473684217</v>
      </c>
      <c r="H14" s="37">
        <f>IF('KN 2021'!H95=0,"",'KN 2021'!H95)</f>
        <v>4030.3004513399674</v>
      </c>
      <c r="I14" s="37">
        <f>IF('KN 2021'!I95=0,"",'KN 2021'!I95)</f>
        <v>5412.9178391332507</v>
      </c>
      <c r="J14" s="37">
        <f>IF('KN 2021'!J95=0,"",'KN 2021'!J95)</f>
        <v>4970.0754339625155</v>
      </c>
      <c r="K14" s="37">
        <f>IF('KN 2021'!K95=0,"",'KN 2021'!K95)</f>
        <v>6100.7865537630478</v>
      </c>
      <c r="L14" s="37">
        <f>IF('KN 2021'!L95=0,"",'KN 2021'!L95)</f>
        <v>3738.1657091404927</v>
      </c>
      <c r="M14" s="37">
        <f>IF('KN 2021'!M95=0,"",'KN 2021'!M95)</f>
        <v>4831.0080884247318</v>
      </c>
      <c r="N14" s="59">
        <f>IF('KN 2021'!N95=0,"",'KN 2021'!N95)</f>
        <v>3300.48</v>
      </c>
      <c r="O14" s="37">
        <f>IF('KN 2021'!O95=0,"",'KN 2021'!O95)</f>
        <v>4498.2473470932146</v>
      </c>
      <c r="P14" s="37">
        <f>IF('KN 2021'!P95=0,"",'KN 2021'!P95)</f>
        <v>5081.8816882964902</v>
      </c>
      <c r="R14" s="4">
        <f>IF('KN 2021'!R95=0,"",'KN 2021'!R95)</f>
        <v>44</v>
      </c>
      <c r="S14" s="4">
        <f>IF('KN 2021'!S95=0,"",'KN 2021'!S95)</f>
        <v>20</v>
      </c>
      <c r="T14" s="4">
        <f>IF('KN 2021'!T95=0,"",'KN 2021'!T95)</f>
        <v>24</v>
      </c>
      <c r="U14" s="4">
        <f>IF('KN 2021'!U95=0,"",'KN 2021'!U95)</f>
        <v>80</v>
      </c>
      <c r="V14" s="4">
        <f>IF('KN 2021'!V95=0,"",'KN 2021'!V95)</f>
        <v>30</v>
      </c>
      <c r="W14" s="4">
        <f>IF('KN 2021'!W95=0,"",'KN 2021'!W95)</f>
        <v>20</v>
      </c>
      <c r="X14" s="4">
        <f>IF('KN 2021'!X95=0,"",'KN 2021'!X95)</f>
        <v>20</v>
      </c>
      <c r="Y14" s="4">
        <f>IF('KN 2021'!Y95=0,"",'KN 2021'!Y95)</f>
        <v>22</v>
      </c>
      <c r="Z14" s="4">
        <f>IF('KN 2021'!Z95=0,"",'KN 2021'!Z95)</f>
        <v>22</v>
      </c>
      <c r="AA14" s="4">
        <f>IF('KN 2021'!AA95=0,"",'KN 2021'!AA95)</f>
        <v>24</v>
      </c>
      <c r="AB14" s="4">
        <f>IF('KN 2021'!AB95=0,"",'KN 2021'!AB95)</f>
        <v>14</v>
      </c>
      <c r="AC14" s="4">
        <f>IF('KN 2021'!AC95=0,"",'KN 2021'!AC95)</f>
        <v>52</v>
      </c>
      <c r="AD14" s="51">
        <f>IF('KN 2021'!AD95=0,"",'KN 2021'!AD95)</f>
        <v>1</v>
      </c>
      <c r="AE14" s="4">
        <f>IF('KN 2021'!AE95=0,"",'KN 2021'!AE95)</f>
        <v>40</v>
      </c>
      <c r="AF14" s="37">
        <f>IF('KN 2021'!AF95=0,"",'KN 2021'!AF95)</f>
        <v>29.5</v>
      </c>
      <c r="AH14" s="4">
        <f>IF('KN 2021'!AH95=0,"",'KN 2021'!AH95)</f>
        <v>4592.0318725099596</v>
      </c>
      <c r="AI14" s="4">
        <f>IF('KN 2021'!AI95=0,"",'KN 2021'!AI95)</f>
        <v>4372.9251477484804</v>
      </c>
      <c r="AJ14" s="4">
        <f>IF('KN 2021'!AJ95=0,"",'KN 2021'!AJ95)</f>
        <v>5305.8139534883721</v>
      </c>
      <c r="AK14" s="4">
        <f>IF('KN 2021'!AK95=0,"",'KN 2021'!AK95)</f>
        <v>5170.5494505494507</v>
      </c>
      <c r="AL14" s="4">
        <f>IF('KN 2021'!AL95=0,"",'KN 2021'!AL95)</f>
        <v>4750</v>
      </c>
      <c r="AM14" s="4">
        <f>IF('KN 2021'!AM95=0,"",'KN 2021'!AM95)</f>
        <v>7989</v>
      </c>
      <c r="AN14" s="4">
        <f>IF('KN 2021'!AN95=0,"",'KN 2021'!AN95)</f>
        <v>3535.3004513399674</v>
      </c>
      <c r="AO14" s="4">
        <f>IF('KN 2021'!AO95=0,"",'KN 2021'!AO95)</f>
        <v>5024.8613108691188</v>
      </c>
      <c r="AP14" s="4">
        <f>IF('KN 2021'!AP95=0,"",'KN 2021'!AP95)</f>
        <v>4641.6436157806975</v>
      </c>
      <c r="AQ14" s="4">
        <f>IF('KN 2021'!AQ95=0,"",'KN 2021'!AQ95)</f>
        <v>5932.894736842105</v>
      </c>
      <c r="AR14" s="4">
        <f>IF('KN 2021'!AR95=0,"",'KN 2021'!AR95)</f>
        <v>3525.5958872098458</v>
      </c>
      <c r="AS14" s="4">
        <f>IF('KN 2021'!AS95=0,"",'KN 2021'!AS95)</f>
        <v>4592.5251868703281</v>
      </c>
      <c r="AT14" s="51">
        <f>IF('KN 2021'!AT95=0,"",'KN 2021'!AT95)</f>
        <v>3240</v>
      </c>
      <c r="AU14" s="4">
        <f>IF('KN 2021'!AU95=0,"",'KN 2021'!AU95)</f>
        <v>4040.7048895507569</v>
      </c>
      <c r="AV14" s="37">
        <f>IF('KN 2021'!AV95=0,"",'KN 2021'!AV95)</f>
        <v>4765.274750197078</v>
      </c>
      <c r="AX14" s="4">
        <f>IF('KN 2021'!AX95=0,"",'KN 2021'!AX95)</f>
        <v>356.33484162895923</v>
      </c>
      <c r="AY14" s="51" t="str">
        <f>IF('KN 2021'!AY95=0,"",'KN 2021'!AY95)</f>
        <v>x</v>
      </c>
      <c r="AZ14" s="4">
        <f>IF('KN 2021'!AZ95=0,"",'KN 2021'!AZ95)</f>
        <v>570.33600000000001</v>
      </c>
      <c r="BA14" s="4">
        <f>IF('KN 2021'!BA95=0,"",'KN 2021'!BA95)</f>
        <v>258.79199999999997</v>
      </c>
      <c r="BB14" s="4">
        <f>IF('KN 2021'!BB95=0,"",'KN 2021'!BB95)</f>
        <v>651</v>
      </c>
      <c r="BC14" s="4">
        <f>IF('KN 2021'!BC95=0,"",'KN 2021'!BC95)</f>
        <v>247.57894736842104</v>
      </c>
      <c r="BD14" s="4">
        <f>IF('KN 2021'!BD95=0,"",'KN 2021'!BD95)</f>
        <v>495</v>
      </c>
      <c r="BE14" s="4">
        <f>IF('KN 2021'!BE95=0,"",'KN 2021'!BE95)</f>
        <v>388.05652826413211</v>
      </c>
      <c r="BF14" s="4">
        <f>IF('KN 2021'!BF95=0,"",'KN 2021'!BF95)</f>
        <v>328.43181818181819</v>
      </c>
      <c r="BG14" s="4">
        <f>IF('KN 2021'!BG95=0,"",'KN 2021'!BG95)</f>
        <v>167.89181692094314</v>
      </c>
      <c r="BH14" s="4">
        <f>IF('KN 2021'!BH95=0,"",'KN 2021'!BH95)</f>
        <v>212.56982193064667</v>
      </c>
      <c r="BI14" s="4">
        <f>IF('KN 2021'!BI95=0,"",'KN 2021'!BI95)</f>
        <v>238.48290155440415</v>
      </c>
      <c r="BJ14" s="51">
        <f>IF('KN 2021'!BJ95=0,"",'KN 2021'!BJ95)</f>
        <v>60.48</v>
      </c>
      <c r="BK14" s="4">
        <f>IF('KN 2021'!BK95=0,"",'KN 2021'!BK95)</f>
        <v>457.5424575424575</v>
      </c>
      <c r="BL14" s="37">
        <f>IF('KN 2021'!BL95=0,"",'KN 2021'!BL95)</f>
        <v>340.96131795321401</v>
      </c>
      <c r="BN14" s="12">
        <f>IF('KN 2021'!BN95=0,"",'KN 2021'!BN95)</f>
        <v>100.4</v>
      </c>
      <c r="BO14" s="12">
        <f>IF('KN 2021'!BO95=0,"",'KN 2021'!BO95)</f>
        <v>107.49143516486191</v>
      </c>
      <c r="BP14" s="12">
        <f>IF('KN 2021'!BP95=0,"",'KN 2021'!BP95)</f>
        <v>86</v>
      </c>
      <c r="BQ14" s="12">
        <f>IF('KN 2021'!BQ95=0,"",'KN 2021'!BQ95)</f>
        <v>91</v>
      </c>
      <c r="BR14" s="12">
        <f>IF('KN 2021'!BR95=0,"",'KN 2021'!BR95)</f>
        <v>96</v>
      </c>
      <c r="BS14" s="13">
        <f>IF('KN 2021'!BS95=0,"",'KN 2021'!BS95)</f>
        <v>52</v>
      </c>
      <c r="BT14" s="12">
        <f>IF('KN 2021'!BT95=0,"",'KN 2021'!BT95)</f>
        <v>133.05799789143992</v>
      </c>
      <c r="BU14" s="13">
        <f>IF('KN 2021'!BU95=0,"",'KN 2021'!BU95)</f>
        <v>97.34</v>
      </c>
      <c r="BV14" s="12">
        <f>IF('KN 2021'!BV95=0,"",'KN 2021'!BV95)</f>
        <v>94.332102212969048</v>
      </c>
      <c r="BW14" s="13">
        <f>IF('KN 2021'!BW95=0,"",'KN 2021'!BW95)</f>
        <v>76</v>
      </c>
      <c r="BX14" s="13">
        <f>IF('KN 2021'!BX95=0,"",'KN 2021'!BX95)</f>
        <v>128.38</v>
      </c>
      <c r="BY14" s="12">
        <f>IF('KN 2021'!BY95=0,"",'KN 2021'!BY95)</f>
        <v>92.31</v>
      </c>
      <c r="BZ14" s="52">
        <f>IF('KN 2021'!BZ95=0,"",'KN 2021'!BZ95)</f>
        <v>136</v>
      </c>
      <c r="CA14" s="12">
        <f>IF('KN 2021'!CA95=0,"",'KN 2021'!CA95)</f>
        <v>120.87</v>
      </c>
      <c r="CB14" s="13">
        <f>IF('KN 2021'!CB95=0,"",'KN 2021'!CB95)</f>
        <v>100.79868109066219</v>
      </c>
      <c r="CD14" s="4">
        <f>IF('KN 2021'!CD95=0,"",'KN 2021'!CD95)</f>
        <v>38420</v>
      </c>
      <c r="CE14" s="4">
        <f>IF('KN 2021'!CE95=0,"",'KN 2021'!CE95)</f>
        <v>39171</v>
      </c>
      <c r="CF14" s="4">
        <f>IF('KN 2021'!CF95=0,"",'KN 2021'!CF95)</f>
        <v>38025</v>
      </c>
      <c r="CG14" s="4">
        <f>IF('KN 2021'!CG95=0,"",'KN 2021'!CG95)</f>
        <v>39210</v>
      </c>
      <c r="CH14" s="4">
        <f>IF('KN 2021'!CH95=0,"",'KN 2021'!CH95)</f>
        <v>38000</v>
      </c>
      <c r="CI14" s="5">
        <f>IF('KN 2021'!CI95=0,"",'KN 2021'!CI95)</f>
        <v>34619</v>
      </c>
      <c r="CJ14" s="5">
        <f>IF('KN 2021'!CJ95=0,"",'KN 2021'!CJ95)</f>
        <v>39200</v>
      </c>
      <c r="CK14" s="5">
        <f>IF('KN 2021'!CK95=0,"",'KN 2021'!CK95)</f>
        <v>40760</v>
      </c>
      <c r="CL14" s="4">
        <f>IF('KN 2021'!CL95=0,"",'KN 2021'!CL95)</f>
        <v>36488</v>
      </c>
      <c r="CM14" s="5">
        <f>IF('KN 2021'!CM95=0,"",'KN 2021'!CM95)</f>
        <v>37575</v>
      </c>
      <c r="CN14" s="5">
        <f>IF('KN 2021'!CN95=0,"",'KN 2021'!CN95)</f>
        <v>37718</v>
      </c>
      <c r="CO14" s="4">
        <f>IF('KN 2021'!CO95=0,"",'KN 2021'!CO95)</f>
        <v>35328</v>
      </c>
      <c r="CP14" s="51">
        <f>IF('KN 2021'!CP95=0,"",'KN 2021'!CP95)</f>
        <v>36720</v>
      </c>
      <c r="CQ14" s="4">
        <f>IF('KN 2021'!CQ95=0,"",'KN 2021'!CQ95)</f>
        <v>40700</v>
      </c>
      <c r="CR14" s="37">
        <f>IF('KN 2021'!CR95=0,"",'KN 2021'!CR95)</f>
        <v>37995.285714285717</v>
      </c>
      <c r="CT14" s="12">
        <f>IF('KN 2021'!CT95=0,"",'KN 2021'!CT95)</f>
        <v>707.2</v>
      </c>
      <c r="CU14" s="52" t="str">
        <f>IF('KN 2021'!CU23=0,"",'KN 2021'!CU23)</f>
        <v>x</v>
      </c>
      <c r="CV14" s="12">
        <f>IF('KN 2021'!CV95=0,"",'KN 2021'!CV95)</f>
        <v>500</v>
      </c>
      <c r="CW14" s="12">
        <f>IF('KN 2021'!CW95=0,"",'KN 2021'!CW95)</f>
        <v>1000</v>
      </c>
      <c r="CX14" s="12">
        <f>IF('KN 2021'!CX95=0,"",'KN 2021'!CX95)</f>
        <v>400</v>
      </c>
      <c r="CY14" s="13">
        <f>IF('KN 2021'!CY95=0,"",'KN 2021'!CY95)</f>
        <v>950</v>
      </c>
      <c r="CZ14" s="12">
        <f>IF('KN 2021'!CZ95=0,"",'KN 2021'!CZ95)</f>
        <v>480</v>
      </c>
      <c r="DA14" s="13">
        <f>IF('KN 2021'!DA95=0,"",'KN 2021'!DA95)</f>
        <v>639.67999999999995</v>
      </c>
      <c r="DB14" s="12">
        <f>IF('KN 2021'!DB95=0,"",'KN 2021'!DB95)</f>
        <v>880</v>
      </c>
      <c r="DC14" s="13">
        <f>IF('KN 2021'!DC95=0,"",'KN 2021'!DC95)</f>
        <v>1442</v>
      </c>
      <c r="DD14" s="53">
        <f>IF('KN 2021'!DD23=0,"",'KN 2021'!DD23)</f>
        <v>1067</v>
      </c>
      <c r="DE14" s="12">
        <f>IF('KN 2021'!DE95=0,"",'KN 2021'!DE95)</f>
        <v>965</v>
      </c>
      <c r="DF14" s="52">
        <f>IF('KN 2021'!DF95=0,"",'KN 2021'!DF95)</f>
        <v>5000</v>
      </c>
      <c r="DG14" s="12">
        <f>IF('KN 2021'!DG95=0,"",'KN 2021'!DG95)</f>
        <v>600.6</v>
      </c>
      <c r="DH14" s="13">
        <f>IF('KN 2021'!DH95=0,"",'KN 2021'!DH95)</f>
        <v>1125.4984615384617</v>
      </c>
      <c r="DJ14" s="4">
        <f>IF('KN 2021'!DJ95=0,"",'KN 2021'!DJ95)</f>
        <v>21000</v>
      </c>
      <c r="DK14" s="51" t="str">
        <f>IF('KN 2021'!DK23=0,"",'KN 2021'!DK23)</f>
        <v>x</v>
      </c>
      <c r="DL14" s="4">
        <f>IF('KN 2021'!DL95=0,"",'KN 2021'!DL95)</f>
        <v>23764</v>
      </c>
      <c r="DM14" s="4">
        <f>IF('KN 2021'!DM95=0,"",'KN 2021'!DM95)</f>
        <v>21566</v>
      </c>
      <c r="DN14" s="4">
        <f>IF('KN 2021'!DN95=0,"",'KN 2021'!DN95)</f>
        <v>21700</v>
      </c>
      <c r="DO14" s="5">
        <f>IF('KN 2021'!DO95=0,"",'KN 2021'!DO95)</f>
        <v>19600</v>
      </c>
      <c r="DP14" s="5">
        <f>IF('KN 2021'!DP95=0,"",'KN 2021'!DP95)</f>
        <v>19800</v>
      </c>
      <c r="DQ14" s="5">
        <f>IF('KN 2021'!DQ95=0,"",'KN 2021'!DQ95)</f>
        <v>20686</v>
      </c>
      <c r="DR14" s="4">
        <f>IF('KN 2021'!DR95=0,"",'KN 2021'!DR95)</f>
        <v>24085</v>
      </c>
      <c r="DS14" s="5">
        <f>IF('KN 2021'!DS95=0,"",'KN 2021'!DS95)</f>
        <v>20175</v>
      </c>
      <c r="DT14" s="54">
        <f>IF('KN 2021'!DT23=0,"",'KN 2021'!DT23)</f>
        <v>18901</v>
      </c>
      <c r="DU14" s="4">
        <f>IF('KN 2021'!DU95=0,"",'KN 2021'!DU95)</f>
        <v>19178</v>
      </c>
      <c r="DV14" s="51">
        <f>IF('KN 2021'!DV95=0,"",'KN 2021'!DV95)</f>
        <v>25200</v>
      </c>
      <c r="DW14" s="4">
        <f>IF('KN 2021'!DW95=0,"",'KN 2021'!DW95)</f>
        <v>22900</v>
      </c>
      <c r="DX14" s="37">
        <f>IF('KN 2021'!DX95=0,"",'KN 2021'!DX95)</f>
        <v>21427.307692307691</v>
      </c>
    </row>
    <row r="15" spans="1:128" x14ac:dyDescent="0.25">
      <c r="A15" s="6">
        <v>100</v>
      </c>
      <c r="B15" s="37">
        <f>IF('KN 2021'!B105=0,"",'KN 2021'!B105)</f>
        <v>4936.8801725675212</v>
      </c>
      <c r="C15" s="37">
        <f>IF('KN 2021'!C105=0,"",'KN 2021'!C105)</f>
        <v>4188.1926956823299</v>
      </c>
      <c r="D15" s="37">
        <f>IF('KN 2021'!D105=0,"",'KN 2021'!D105)</f>
        <v>5876.1499534883724</v>
      </c>
      <c r="E15" s="37">
        <f>IF('KN 2021'!E105=0,"",'KN 2021'!E105)</f>
        <v>5429.3414505494511</v>
      </c>
      <c r="F15" s="37">
        <f>IF('KN 2021'!F105=0,"",'KN 2021'!F105)</f>
        <v>5401</v>
      </c>
      <c r="G15" s="37">
        <f>IF('KN 2021'!G105=0,"",'KN 2021'!G105)</f>
        <v>7665.9360902255639</v>
      </c>
      <c r="H15" s="37">
        <f>IF('KN 2021'!H105=0,"",'KN 2021'!H105)</f>
        <v>3861.3672044867449</v>
      </c>
      <c r="I15" s="37">
        <f>IF('KN 2021'!I105=0,"",'KN 2021'!I105)</f>
        <v>5259.8054121855575</v>
      </c>
      <c r="J15" s="37">
        <f>IF('KN 2021'!J105=0,"",'KN 2021'!J105)</f>
        <v>4952.4974880933769</v>
      </c>
      <c r="K15" s="37">
        <f>IF('KN 2021'!K105=0,"",'KN 2021'!K105)</f>
        <v>6100.7865537630478</v>
      </c>
      <c r="L15" s="37">
        <f>IF('KN 2021'!L105=0,"",'KN 2021'!L105)</f>
        <v>3698.2533028701928</v>
      </c>
      <c r="M15" s="37">
        <f>IF('KN 2021'!M105=0,"",'KN 2021'!M105)</f>
        <v>4813.6609719191783</v>
      </c>
      <c r="N15" s="59">
        <f>IF('KN 2021'!N105=0,"",'KN 2021'!N105)</f>
        <v>3207.9085714285716</v>
      </c>
      <c r="O15" s="37">
        <f>IF('KN 2021'!O105=0,"",'KN 2021'!O105)</f>
        <v>4498.2473470932146</v>
      </c>
      <c r="P15" s="37">
        <f>IF('KN 2021'!P105=0,"",'KN 2021'!P105)</f>
        <v>4992.1448010252225</v>
      </c>
      <c r="R15" s="4">
        <f>IF('KN 2021'!R105=0,"",'KN 2021'!R105)</f>
        <v>44</v>
      </c>
      <c r="S15" s="4">
        <f>IF('KN 2021'!S105=0,"",'KN 2021'!S105)</f>
        <v>20</v>
      </c>
      <c r="T15" s="4">
        <f>IF('KN 2021'!T105=0,"",'KN 2021'!T105)</f>
        <v>24</v>
      </c>
      <c r="U15" s="4">
        <f>IF('KN 2021'!U105=0,"",'KN 2021'!U105)</f>
        <v>80</v>
      </c>
      <c r="V15" s="4">
        <f>IF('KN 2021'!V105=0,"",'KN 2021'!V105)</f>
        <v>30</v>
      </c>
      <c r="W15" s="4">
        <f>IF('KN 2021'!W105=0,"",'KN 2021'!W105)</f>
        <v>20</v>
      </c>
      <c r="X15" s="4">
        <f>IF('KN 2021'!X105=0,"",'KN 2021'!X105)</f>
        <v>20</v>
      </c>
      <c r="Y15" s="4">
        <f>IF('KN 2021'!Y105=0,"",'KN 2021'!Y105)</f>
        <v>22</v>
      </c>
      <c r="Z15" s="4">
        <f>IF('KN 2021'!Z105=0,"",'KN 2021'!Z105)</f>
        <v>22</v>
      </c>
      <c r="AA15" s="4">
        <f>IF('KN 2021'!AA105=0,"",'KN 2021'!AA105)</f>
        <v>24</v>
      </c>
      <c r="AB15" s="4">
        <f>IF('KN 2021'!AB105=0,"",'KN 2021'!AB105)</f>
        <v>14</v>
      </c>
      <c r="AC15" s="4">
        <f>IF('KN 2021'!AC105=0,"",'KN 2021'!AC105)</f>
        <v>52</v>
      </c>
      <c r="AD15" s="51">
        <f>IF('KN 2021'!AD105=0,"",'KN 2021'!AD105)</f>
        <v>1</v>
      </c>
      <c r="AE15" s="4">
        <f>IF('KN 2021'!AE105=0,"",'KN 2021'!AE105)</f>
        <v>40</v>
      </c>
      <c r="AF15" s="37">
        <f>IF('KN 2021'!AF105=0,"",'KN 2021'!AF105)</f>
        <v>29.5</v>
      </c>
      <c r="AH15" s="4">
        <f>IF('KN 2021'!AH105=0,"",'KN 2021'!AH105)</f>
        <v>4580.6259314456029</v>
      </c>
      <c r="AI15" s="4">
        <f>IF('KN 2021'!AI105=0,"",'KN 2021'!AI105)</f>
        <v>4188.1926956823299</v>
      </c>
      <c r="AJ15" s="4">
        <f>IF('KN 2021'!AJ105=0,"",'KN 2021'!AJ105)</f>
        <v>5305.8139534883721</v>
      </c>
      <c r="AK15" s="4">
        <f>IF('KN 2021'!AK105=0,"",'KN 2021'!AK105)</f>
        <v>5170.5494505494507</v>
      </c>
      <c r="AL15" s="4">
        <f>IF('KN 2021'!AL105=0,"",'KN 2021'!AL105)</f>
        <v>4750</v>
      </c>
      <c r="AM15" s="4">
        <f>IF('KN 2021'!AM105=0,"",'KN 2021'!AM105)</f>
        <v>7418.3571428571431</v>
      </c>
      <c r="AN15" s="4">
        <f>IF('KN 2021'!AN105=0,"",'KN 2021'!AN105)</f>
        <v>3366.3672044867449</v>
      </c>
      <c r="AO15" s="4">
        <f>IF('KN 2021'!AO105=0,"",'KN 2021'!AO105)</f>
        <v>4873.1692736873565</v>
      </c>
      <c r="AP15" s="4">
        <f>IF('KN 2021'!AP105=0,"",'KN 2021'!AP105)</f>
        <v>4624.0656699115589</v>
      </c>
      <c r="AQ15" s="4">
        <f>IF('KN 2021'!AQ105=0,"",'KN 2021'!AQ105)</f>
        <v>5932.894736842105</v>
      </c>
      <c r="AR15" s="4">
        <f>IF('KN 2021'!AR105=0,"",'KN 2021'!AR105)</f>
        <v>3485.6834809395459</v>
      </c>
      <c r="AS15" s="4">
        <f>IF('KN 2021'!AS105=0,"",'KN 2021'!AS105)</f>
        <v>4575.1780703647746</v>
      </c>
      <c r="AT15" s="51">
        <f>IF('KN 2021'!AT105=0,"",'KN 2021'!AT105)</f>
        <v>3147.4285714285716</v>
      </c>
      <c r="AU15" s="4">
        <f>IF('KN 2021'!AU105=0,"",'KN 2021'!AU105)</f>
        <v>4040.7048895507569</v>
      </c>
      <c r="AV15" s="37">
        <f>IF('KN 2021'!AV105=0,"",'KN 2021'!AV105)</f>
        <v>4675.6450765167365</v>
      </c>
      <c r="AX15" s="4">
        <f>IF('KN 2021'!AX105=0,"",'KN 2021'!AX105)</f>
        <v>356.25424112191808</v>
      </c>
      <c r="AY15" s="51" t="str">
        <f>IF('KN 2021'!AY105=0,"",'KN 2021'!AY105)</f>
        <v>x</v>
      </c>
      <c r="AZ15" s="4">
        <f>IF('KN 2021'!AZ105=0,"",'KN 2021'!AZ105)</f>
        <v>570.33600000000001</v>
      </c>
      <c r="BA15" s="4">
        <f>IF('KN 2021'!BA105=0,"",'KN 2021'!BA105)</f>
        <v>258.79199999999997</v>
      </c>
      <c r="BB15" s="4">
        <f>IF('KN 2021'!BB105=0,"",'KN 2021'!BB105)</f>
        <v>651</v>
      </c>
      <c r="BC15" s="4">
        <f>IF('KN 2021'!BC105=0,"",'KN 2021'!BC105)</f>
        <v>247.57894736842104</v>
      </c>
      <c r="BD15" s="4">
        <f>IF('KN 2021'!BD105=0,"",'KN 2021'!BD105)</f>
        <v>495</v>
      </c>
      <c r="BE15" s="4">
        <f>IF('KN 2021'!BE105=0,"",'KN 2021'!BE105)</f>
        <v>386.63613849820103</v>
      </c>
      <c r="BF15" s="4">
        <f>IF('KN 2021'!BF105=0,"",'KN 2021'!BF105)</f>
        <v>328.43181818181819</v>
      </c>
      <c r="BG15" s="4">
        <f>IF('KN 2021'!BG105=0,"",'KN 2021'!BG105)</f>
        <v>167.89181692094314</v>
      </c>
      <c r="BH15" s="4">
        <f>IF('KN 2021'!BH105=0,"",'KN 2021'!BH105)</f>
        <v>212.56982193064667</v>
      </c>
      <c r="BI15" s="4">
        <f>IF('KN 2021'!BI105=0,"",'KN 2021'!BI105)</f>
        <v>238.48290155440415</v>
      </c>
      <c r="BJ15" s="51">
        <f>IF('KN 2021'!BJ105=0,"",'KN 2021'!BJ105)</f>
        <v>60.48</v>
      </c>
      <c r="BK15" s="4">
        <f>IF('KN 2021'!BK105=0,"",'KN 2021'!BK105)</f>
        <v>457.5424575424575</v>
      </c>
      <c r="BL15" s="37">
        <f>IF('KN 2021'!BL105=0,"",'KN 2021'!BL105)</f>
        <v>340.84585716298534</v>
      </c>
      <c r="BN15" s="12">
        <f>IF('KN 2021'!BN105=0,"",'KN 2021'!BN105)</f>
        <v>100.65</v>
      </c>
      <c r="BO15" s="12">
        <f>IF('KN 2021'!BO105=0,"",'KN 2021'!BO105)</f>
        <v>112.23265836946413</v>
      </c>
      <c r="BP15" s="12">
        <f>IF('KN 2021'!BP105=0,"",'KN 2021'!BP105)</f>
        <v>86</v>
      </c>
      <c r="BQ15" s="12">
        <f>IF('KN 2021'!BQ105=0,"",'KN 2021'!BQ105)</f>
        <v>91</v>
      </c>
      <c r="BR15" s="12">
        <f>IF('KN 2021'!BR105=0,"",'KN 2021'!BR105)</f>
        <v>96</v>
      </c>
      <c r="BS15" s="13">
        <f>IF('KN 2021'!BS105=0,"",'KN 2021'!BS105)</f>
        <v>56</v>
      </c>
      <c r="BT15" s="12">
        <f>IF('KN 2021'!BT105=0,"",'KN 2021'!BT105)</f>
        <v>139.73520160636184</v>
      </c>
      <c r="BU15" s="13">
        <f>IF('KN 2021'!BU105=0,"",'KN 2021'!BU105)</f>
        <v>100.37</v>
      </c>
      <c r="BV15" s="12">
        <f>IF('KN 2021'!BV105=0,"",'KN 2021'!BV105)</f>
        <v>94.690696728010465</v>
      </c>
      <c r="BW15" s="13">
        <f>IF('KN 2021'!BW105=0,"",'KN 2021'!BW105)</f>
        <v>76</v>
      </c>
      <c r="BX15" s="13">
        <f>IF('KN 2021'!BX105=0,"",'KN 2021'!BX105)</f>
        <v>129.85</v>
      </c>
      <c r="BY15" s="12">
        <f>IF('KN 2021'!BY105=0,"",'KN 2021'!BY105)</f>
        <v>92.66</v>
      </c>
      <c r="BZ15" s="52">
        <f>IF('KN 2021'!BZ105=0,"",'KN 2021'!BZ105)</f>
        <v>140</v>
      </c>
      <c r="CA15" s="12">
        <f>IF('KN 2021'!CA105=0,"",'KN 2021'!CA105)</f>
        <v>120.87</v>
      </c>
      <c r="CB15" s="13">
        <f>IF('KN 2021'!CB105=0,"",'KN 2021'!CB105)</f>
        <v>102.57561119313118</v>
      </c>
      <c r="CD15" s="4">
        <f>IF('KN 2021'!CD105=0,"",'KN 2021'!CD105)</f>
        <v>38420</v>
      </c>
      <c r="CE15" s="4">
        <f>IF('KN 2021'!CE105=0,"",'KN 2021'!CE105)</f>
        <v>39171</v>
      </c>
      <c r="CF15" s="4">
        <f>IF('KN 2021'!CF105=0,"",'KN 2021'!CF105)</f>
        <v>38025</v>
      </c>
      <c r="CG15" s="4">
        <f>IF('KN 2021'!CG105=0,"",'KN 2021'!CG105)</f>
        <v>39210</v>
      </c>
      <c r="CH15" s="4">
        <f>IF('KN 2021'!CH105=0,"",'KN 2021'!CH105)</f>
        <v>38000</v>
      </c>
      <c r="CI15" s="5">
        <f>IF('KN 2021'!CI105=0,"",'KN 2021'!CI105)</f>
        <v>34619</v>
      </c>
      <c r="CJ15" s="5">
        <f>IF('KN 2021'!CJ105=0,"",'KN 2021'!CJ105)</f>
        <v>39200</v>
      </c>
      <c r="CK15" s="5">
        <f>IF('KN 2021'!CK105=0,"",'KN 2021'!CK105)</f>
        <v>40760</v>
      </c>
      <c r="CL15" s="4">
        <f>IF('KN 2021'!CL105=0,"",'KN 2021'!CL105)</f>
        <v>36488</v>
      </c>
      <c r="CM15" s="5">
        <f>IF('KN 2021'!CM105=0,"",'KN 2021'!CM105)</f>
        <v>37575</v>
      </c>
      <c r="CN15" s="5">
        <f>IF('KN 2021'!CN105=0,"",'KN 2021'!CN105)</f>
        <v>37718</v>
      </c>
      <c r="CO15" s="4">
        <f>IF('KN 2021'!CO105=0,"",'KN 2021'!CO105)</f>
        <v>35328</v>
      </c>
      <c r="CP15" s="51">
        <f>IF('KN 2021'!CP105=0,"",'KN 2021'!CP105)</f>
        <v>36720</v>
      </c>
      <c r="CQ15" s="4">
        <f>IF('KN 2021'!CQ105=0,"",'KN 2021'!CQ105)</f>
        <v>40700</v>
      </c>
      <c r="CR15" s="37">
        <f>IF('KN 2021'!CR105=0,"",'KN 2021'!CR105)</f>
        <v>37995.285714285717</v>
      </c>
      <c r="CT15" s="12">
        <f>IF('KN 2021'!CT105=0,"",'KN 2021'!CT105)</f>
        <v>707.36</v>
      </c>
      <c r="CU15" s="52" t="str">
        <f>IF('KN 2021'!CU24=0,"",'KN 2021'!CU24)</f>
        <v>x</v>
      </c>
      <c r="CV15" s="12">
        <f>IF('KN 2021'!CV105=0,"",'KN 2021'!CV105)</f>
        <v>500</v>
      </c>
      <c r="CW15" s="12">
        <f>IF('KN 2021'!CW105=0,"",'KN 2021'!CW105)</f>
        <v>1000</v>
      </c>
      <c r="CX15" s="12">
        <f>IF('KN 2021'!CX105=0,"",'KN 2021'!CX105)</f>
        <v>400</v>
      </c>
      <c r="CY15" s="13">
        <f>IF('KN 2021'!CY105=0,"",'KN 2021'!CY105)</f>
        <v>950</v>
      </c>
      <c r="CZ15" s="12">
        <f>IF('KN 2021'!CZ105=0,"",'KN 2021'!CZ105)</f>
        <v>480</v>
      </c>
      <c r="DA15" s="13">
        <f>IF('KN 2021'!DA105=0,"",'KN 2021'!DA105)</f>
        <v>642.03</v>
      </c>
      <c r="DB15" s="12">
        <f>IF('KN 2021'!DB105=0,"",'KN 2021'!DB105)</f>
        <v>880</v>
      </c>
      <c r="DC15" s="13">
        <f>IF('KN 2021'!DC105=0,"",'KN 2021'!DC105)</f>
        <v>1442</v>
      </c>
      <c r="DD15" s="53">
        <f>IF('KN 2021'!DD24=0,"",'KN 2021'!DD24)</f>
        <v>1067</v>
      </c>
      <c r="DE15" s="12">
        <f>IF('KN 2021'!DE105=0,"",'KN 2021'!DE105)</f>
        <v>965</v>
      </c>
      <c r="DF15" s="52">
        <f>IF('KN 2021'!DF105=0,"",'KN 2021'!DF105)</f>
        <v>5000</v>
      </c>
      <c r="DG15" s="12">
        <f>IF('KN 2021'!DG105=0,"",'KN 2021'!DG105)</f>
        <v>600.6</v>
      </c>
      <c r="DH15" s="13">
        <f>IF('KN 2021'!DH105=0,"",'KN 2021'!DH105)</f>
        <v>1125.6915384615384</v>
      </c>
      <c r="DJ15" s="4">
        <f>IF('KN 2021'!DJ105=0,"",'KN 2021'!DJ105)</f>
        <v>21000</v>
      </c>
      <c r="DK15" s="51" t="str">
        <f>IF('KN 2021'!DK24=0,"",'KN 2021'!DK24)</f>
        <v>x</v>
      </c>
      <c r="DL15" s="4">
        <f>IF('KN 2021'!DL105=0,"",'KN 2021'!DL105)</f>
        <v>23764</v>
      </c>
      <c r="DM15" s="4">
        <f>IF('KN 2021'!DM105=0,"",'KN 2021'!DM105)</f>
        <v>21566</v>
      </c>
      <c r="DN15" s="4">
        <f>IF('KN 2021'!DN105=0,"",'KN 2021'!DN105)</f>
        <v>21700</v>
      </c>
      <c r="DO15" s="5">
        <f>IF('KN 2021'!DO105=0,"",'KN 2021'!DO105)</f>
        <v>19600</v>
      </c>
      <c r="DP15" s="5">
        <f>IF('KN 2021'!DP105=0,"",'KN 2021'!DP105)</f>
        <v>19800</v>
      </c>
      <c r="DQ15" s="5">
        <f>IF('KN 2021'!DQ105=0,"",'KN 2021'!DQ105)</f>
        <v>20686</v>
      </c>
      <c r="DR15" s="4">
        <f>IF('KN 2021'!DR105=0,"",'KN 2021'!DR105)</f>
        <v>24085</v>
      </c>
      <c r="DS15" s="5">
        <f>IF('KN 2021'!DS105=0,"",'KN 2021'!DS105)</f>
        <v>20175</v>
      </c>
      <c r="DT15" s="54">
        <f>IF('KN 2021'!DT24=0,"",'KN 2021'!DT24)</f>
        <v>18901</v>
      </c>
      <c r="DU15" s="4">
        <f>IF('KN 2021'!DU105=0,"",'KN 2021'!DU105)</f>
        <v>19178</v>
      </c>
      <c r="DV15" s="51">
        <f>IF('KN 2021'!DV105=0,"",'KN 2021'!DV105)</f>
        <v>25200</v>
      </c>
      <c r="DW15" s="4">
        <f>IF('KN 2021'!DW105=0,"",'KN 2021'!DW105)</f>
        <v>22900</v>
      </c>
      <c r="DX15" s="37">
        <f>IF('KN 2021'!DX105=0,"",'KN 2021'!DX105)</f>
        <v>21427.307692307691</v>
      </c>
    </row>
    <row r="16" spans="1:128" x14ac:dyDescent="0.25">
      <c r="A16" s="6">
        <v>110</v>
      </c>
      <c r="B16" s="37">
        <f>IF('KN 2021'!B115=0,"",'KN 2021'!B115)</f>
        <v>4893.9991599090999</v>
      </c>
      <c r="C16" s="37">
        <f>IF('KN 2021'!C115=0,"",'KN 2021'!C115)</f>
        <v>4034.0326050892359</v>
      </c>
      <c r="D16" s="37">
        <f>IF('KN 2021'!D115=0,"",'KN 2021'!D115)</f>
        <v>5876.1499534883724</v>
      </c>
      <c r="E16" s="37">
        <f>IF('KN 2021'!E115=0,"",'KN 2021'!E115)</f>
        <v>5429.3414505494511</v>
      </c>
      <c r="F16" s="37">
        <f>IF('KN 2021'!F115=0,"",'KN 2021'!F115)</f>
        <v>5401</v>
      </c>
      <c r="G16" s="37">
        <f>IF('KN 2021'!G115=0,"",'KN 2021'!G115)</f>
        <v>7171.378947368421</v>
      </c>
      <c r="H16" s="37">
        <f>IF('KN 2021'!H115=0,"",'KN 2021'!H115)</f>
        <v>3721.8804166576124</v>
      </c>
      <c r="I16" s="37">
        <f>IF('KN 2021'!I115=0,"",'KN 2021'!I115)</f>
        <v>5161.1131047927365</v>
      </c>
      <c r="J16" s="37">
        <f>IF('KN 2021'!J115=0,"",'KN 2021'!J115)</f>
        <v>4952.4974880933769</v>
      </c>
      <c r="K16" s="37">
        <f>IF('KN 2021'!K115=0,"",'KN 2021'!K115)</f>
        <v>6100.7865537630478</v>
      </c>
      <c r="L16" s="37">
        <f>IF('KN 2021'!L115=0,"",'KN 2021'!L115)</f>
        <v>3662.6498585188015</v>
      </c>
      <c r="M16" s="37">
        <f>IF('KN 2021'!M115=0,"",'KN 2021'!M115)</f>
        <v>4797.915037497617</v>
      </c>
      <c r="N16" s="59">
        <f>IF('KN 2021'!N115=0,"",'KN 2021'!N115)</f>
        <v>3120.48</v>
      </c>
      <c r="O16" s="37">
        <f>IF('KN 2021'!O115=0,"",'KN 2021'!O115)</f>
        <v>4498.2473470932146</v>
      </c>
      <c r="P16" s="37">
        <f>IF('KN 2021'!P115=0,"",'KN 2021'!P115)</f>
        <v>4915.8194230586423</v>
      </c>
      <c r="R16" s="4">
        <f>IF('KN 2021'!R115=0,"",'KN 2021'!R115)</f>
        <v>44</v>
      </c>
      <c r="S16" s="4">
        <f>IF('KN 2021'!S115=0,"",'KN 2021'!S115)</f>
        <v>20</v>
      </c>
      <c r="T16" s="4">
        <f>IF('KN 2021'!T115=0,"",'KN 2021'!T115)</f>
        <v>24</v>
      </c>
      <c r="U16" s="4">
        <f>IF('KN 2021'!U115=0,"",'KN 2021'!U115)</f>
        <v>80</v>
      </c>
      <c r="V16" s="4">
        <f>IF('KN 2021'!V115=0,"",'KN 2021'!V115)</f>
        <v>30</v>
      </c>
      <c r="W16" s="4">
        <f>IF('KN 2021'!W115=0,"",'KN 2021'!W115)</f>
        <v>20</v>
      </c>
      <c r="X16" s="4">
        <f>IF('KN 2021'!X115=0,"",'KN 2021'!X115)</f>
        <v>20</v>
      </c>
      <c r="Y16" s="4">
        <f>IF('KN 2021'!Y115=0,"",'KN 2021'!Y115)</f>
        <v>22</v>
      </c>
      <c r="Z16" s="4">
        <f>IF('KN 2021'!Z115=0,"",'KN 2021'!Z115)</f>
        <v>22</v>
      </c>
      <c r="AA16" s="4">
        <f>IF('KN 2021'!AA115=0,"",'KN 2021'!AA115)</f>
        <v>24</v>
      </c>
      <c r="AB16" s="4">
        <f>IF('KN 2021'!AB115=0,"",'KN 2021'!AB115)</f>
        <v>14</v>
      </c>
      <c r="AC16" s="4">
        <f>IF('KN 2021'!AC115=0,"",'KN 2021'!AC115)</f>
        <v>52</v>
      </c>
      <c r="AD16" s="51">
        <f>IF('KN 2021'!AD115=0,"",'KN 2021'!AD115)</f>
        <v>1</v>
      </c>
      <c r="AE16" s="4">
        <f>IF('KN 2021'!AE115=0,"",'KN 2021'!AE115)</f>
        <v>40</v>
      </c>
      <c r="AF16" s="37">
        <f>IF('KN 2021'!AF115=0,"",'KN 2021'!AF115)</f>
        <v>29.5</v>
      </c>
      <c r="AH16" s="4">
        <f>IF('KN 2021'!AH115=0,"",'KN 2021'!AH115)</f>
        <v>4537.7952755905517</v>
      </c>
      <c r="AI16" s="4">
        <f>IF('KN 2021'!AI115=0,"",'KN 2021'!AI115)</f>
        <v>4034.0326050892359</v>
      </c>
      <c r="AJ16" s="4">
        <f>IF('KN 2021'!AJ115=0,"",'KN 2021'!AJ115)</f>
        <v>5305.8139534883721</v>
      </c>
      <c r="AK16" s="4">
        <f>IF('KN 2021'!AK115=0,"",'KN 2021'!AK115)</f>
        <v>5170.5494505494507</v>
      </c>
      <c r="AL16" s="4">
        <f>IF('KN 2021'!AL115=0,"",'KN 2021'!AL115)</f>
        <v>4750</v>
      </c>
      <c r="AM16" s="4">
        <f>IF('KN 2021'!AM115=0,"",'KN 2021'!AM115)</f>
        <v>6923.8</v>
      </c>
      <c r="AN16" s="4">
        <f>IF('KN 2021'!AN115=0,"",'KN 2021'!AN115)</f>
        <v>3226.8804166576124</v>
      </c>
      <c r="AO16" s="4">
        <f>IF('KN 2021'!AO115=0,"",'KN 2021'!AO115)</f>
        <v>4775.6297598125366</v>
      </c>
      <c r="AP16" s="4">
        <f>IF('KN 2021'!AP115=0,"",'KN 2021'!AP115)</f>
        <v>4624.0656699115589</v>
      </c>
      <c r="AQ16" s="4">
        <f>IF('KN 2021'!AQ115=0,"",'KN 2021'!AQ115)</f>
        <v>5932.894736842105</v>
      </c>
      <c r="AR16" s="4">
        <f>IF('KN 2021'!AR115=0,"",'KN 2021'!AR115)</f>
        <v>3450.0800365881546</v>
      </c>
      <c r="AS16" s="4">
        <f>IF('KN 2021'!AS115=0,"",'KN 2021'!AS115)</f>
        <v>4559.4321359432133</v>
      </c>
      <c r="AT16" s="51">
        <f>IF('KN 2021'!AT115=0,"",'KN 2021'!AT115)</f>
        <v>3060</v>
      </c>
      <c r="AU16" s="4">
        <f>IF('KN 2021'!AU115=0,"",'KN 2021'!AU115)</f>
        <v>4040.7048895507569</v>
      </c>
      <c r="AV16" s="37">
        <f>IF('KN 2021'!AV115=0,"",'KN 2021'!AV115)</f>
        <v>4599.4056378588248</v>
      </c>
      <c r="AX16" s="4">
        <f>IF('KN 2021'!AX115=0,"",'KN 2021'!AX115)</f>
        <v>356.20388431854803</v>
      </c>
      <c r="AY16" s="51" t="str">
        <f>IF('KN 2021'!AY115=0,"",'KN 2021'!AY115)</f>
        <v>x</v>
      </c>
      <c r="AZ16" s="4">
        <f>IF('KN 2021'!AZ115=0,"",'KN 2021'!AZ115)</f>
        <v>570.33600000000001</v>
      </c>
      <c r="BA16" s="4">
        <f>IF('KN 2021'!BA115=0,"",'KN 2021'!BA115)</f>
        <v>258.79199999999997</v>
      </c>
      <c r="BB16" s="4">
        <f>IF('KN 2021'!BB115=0,"",'KN 2021'!BB115)</f>
        <v>651</v>
      </c>
      <c r="BC16" s="4">
        <f>IF('KN 2021'!BC115=0,"",'KN 2021'!BC115)</f>
        <v>247.57894736842104</v>
      </c>
      <c r="BD16" s="4">
        <f>IF('KN 2021'!BD115=0,"",'KN 2021'!BD115)</f>
        <v>495</v>
      </c>
      <c r="BE16" s="4">
        <f>IF('KN 2021'!BE115=0,"",'KN 2021'!BE115)</f>
        <v>385.48334498020029</v>
      </c>
      <c r="BF16" s="4">
        <f>IF('KN 2021'!BF115=0,"",'KN 2021'!BF115)</f>
        <v>328.43181818181819</v>
      </c>
      <c r="BG16" s="4">
        <f>IF('KN 2021'!BG115=0,"",'KN 2021'!BG115)</f>
        <v>167.89181692094314</v>
      </c>
      <c r="BH16" s="4">
        <f>IF('KN 2021'!BH115=0,"",'KN 2021'!BH115)</f>
        <v>212.56982193064667</v>
      </c>
      <c r="BI16" s="4">
        <f>IF('KN 2021'!BI115=0,"",'KN 2021'!BI115)</f>
        <v>238.48290155440415</v>
      </c>
      <c r="BJ16" s="51">
        <f>IF('KN 2021'!BJ115=0,"",'KN 2021'!BJ115)</f>
        <v>60.48</v>
      </c>
      <c r="BK16" s="4">
        <f>IF('KN 2021'!BK115=0,"",'KN 2021'!BK115)</f>
        <v>457.5424575424575</v>
      </c>
      <c r="BL16" s="37">
        <f>IF('KN 2021'!BL115=0,"",'KN 2021'!BL115)</f>
        <v>340.75330713826457</v>
      </c>
      <c r="BN16" s="12">
        <f>IF('KN 2021'!BN115=0,"",'KN 2021'!BN115)</f>
        <v>101.6</v>
      </c>
      <c r="BO16" s="12">
        <f>IF('KN 2021'!BO115=0,"",'KN 2021'!BO115)</f>
        <v>116.52161646065875</v>
      </c>
      <c r="BP16" s="12">
        <f>IF('KN 2021'!BP115=0,"",'KN 2021'!BP115)</f>
        <v>86</v>
      </c>
      <c r="BQ16" s="12">
        <f>IF('KN 2021'!BQ115=0,"",'KN 2021'!BQ115)</f>
        <v>91</v>
      </c>
      <c r="BR16" s="12">
        <f>IF('KN 2021'!BR115=0,"",'KN 2021'!BR115)</f>
        <v>96</v>
      </c>
      <c r="BS16" s="13">
        <f>IF('KN 2021'!BS115=0,"",'KN 2021'!BS115)</f>
        <v>60</v>
      </c>
      <c r="BT16" s="12">
        <f>IF('KN 2021'!BT115=0,"",'KN 2021'!BT115)</f>
        <v>145.77546709562858</v>
      </c>
      <c r="BU16" s="13">
        <f>IF('KN 2021'!BU115=0,"",'KN 2021'!BU115)</f>
        <v>102.42</v>
      </c>
      <c r="BV16" s="12">
        <f>IF('KN 2021'!BV115=0,"",'KN 2021'!BV115)</f>
        <v>94.690696728010465</v>
      </c>
      <c r="BW16" s="13">
        <f>IF('KN 2021'!BW115=0,"",'KN 2021'!BW115)</f>
        <v>76</v>
      </c>
      <c r="BX16" s="13">
        <f>IF('KN 2021'!BX115=0,"",'KN 2021'!BX115)</f>
        <v>131.19</v>
      </c>
      <c r="BY16" s="12">
        <f>IF('KN 2021'!BY115=0,"",'KN 2021'!BY115)</f>
        <v>92.98</v>
      </c>
      <c r="BZ16" s="52">
        <f>IF('KN 2021'!BZ115=0,"",'KN 2021'!BZ115)</f>
        <v>144</v>
      </c>
      <c r="CA16" s="12">
        <f>IF('KN 2021'!CA115=0,"",'KN 2021'!CA115)</f>
        <v>120.87</v>
      </c>
      <c r="CB16" s="13">
        <f>IF('KN 2021'!CB115=0,"",'KN 2021'!CB115)</f>
        <v>104.21769859173557</v>
      </c>
      <c r="CD16" s="4">
        <f>IF('KN 2021'!CD115=0,"",'KN 2021'!CD115)</f>
        <v>38420</v>
      </c>
      <c r="CE16" s="4">
        <f>IF('KN 2021'!CE115=0,"",'KN 2021'!CE115)</f>
        <v>39171</v>
      </c>
      <c r="CF16" s="4">
        <f>IF('KN 2021'!CF115=0,"",'KN 2021'!CF115)</f>
        <v>38025</v>
      </c>
      <c r="CG16" s="4">
        <f>IF('KN 2021'!CG115=0,"",'KN 2021'!CG115)</f>
        <v>39210</v>
      </c>
      <c r="CH16" s="4">
        <f>IF('KN 2021'!CH115=0,"",'KN 2021'!CH115)</f>
        <v>38000</v>
      </c>
      <c r="CI16" s="5">
        <f>IF('KN 2021'!CI115=0,"",'KN 2021'!CI115)</f>
        <v>34619</v>
      </c>
      <c r="CJ16" s="5">
        <f>IF('KN 2021'!CJ115=0,"",'KN 2021'!CJ115)</f>
        <v>39200</v>
      </c>
      <c r="CK16" s="5">
        <f>IF('KN 2021'!CK115=0,"",'KN 2021'!CK115)</f>
        <v>40760</v>
      </c>
      <c r="CL16" s="4">
        <f>IF('KN 2021'!CL115=0,"",'KN 2021'!CL115)</f>
        <v>36488</v>
      </c>
      <c r="CM16" s="5">
        <f>IF('KN 2021'!CM115=0,"",'KN 2021'!CM115)</f>
        <v>37575</v>
      </c>
      <c r="CN16" s="5">
        <f>IF('KN 2021'!CN115=0,"",'KN 2021'!CN115)</f>
        <v>37718</v>
      </c>
      <c r="CO16" s="4">
        <f>IF('KN 2021'!CO115=0,"",'KN 2021'!CO115)</f>
        <v>35328</v>
      </c>
      <c r="CP16" s="51">
        <f>IF('KN 2021'!CP115=0,"",'KN 2021'!CP115)</f>
        <v>36720</v>
      </c>
      <c r="CQ16" s="4">
        <f>IF('KN 2021'!CQ115=0,"",'KN 2021'!CQ115)</f>
        <v>40700</v>
      </c>
      <c r="CR16" s="37">
        <f>IF('KN 2021'!CR115=0,"",'KN 2021'!CR115)</f>
        <v>37995.285714285717</v>
      </c>
      <c r="CT16" s="12">
        <f>IF('KN 2021'!CT115=0,"",'KN 2021'!CT115)</f>
        <v>707.46</v>
      </c>
      <c r="CU16" s="52" t="str">
        <f>IF('KN 2021'!CU25=0,"",'KN 2021'!CU25)</f>
        <v>x</v>
      </c>
      <c r="CV16" s="12">
        <f>IF('KN 2021'!CV115=0,"",'KN 2021'!CV115)</f>
        <v>500</v>
      </c>
      <c r="CW16" s="12">
        <f>IF('KN 2021'!CW115=0,"",'KN 2021'!CW115)</f>
        <v>1000</v>
      </c>
      <c r="CX16" s="12">
        <f>IF('KN 2021'!CX115=0,"",'KN 2021'!CX115)</f>
        <v>400</v>
      </c>
      <c r="CY16" s="13">
        <f>IF('KN 2021'!CY115=0,"",'KN 2021'!CY115)</f>
        <v>950</v>
      </c>
      <c r="CZ16" s="12">
        <f>IF('KN 2021'!CZ115=0,"",'KN 2021'!CZ115)</f>
        <v>480</v>
      </c>
      <c r="DA16" s="13">
        <f>IF('KN 2021'!DA115=0,"",'KN 2021'!DA115)</f>
        <v>643.95000000000005</v>
      </c>
      <c r="DB16" s="12">
        <f>IF('KN 2021'!DB115=0,"",'KN 2021'!DB115)</f>
        <v>880</v>
      </c>
      <c r="DC16" s="13">
        <f>IF('KN 2021'!DC115=0,"",'KN 2021'!DC115)</f>
        <v>1442</v>
      </c>
      <c r="DD16" s="53">
        <f>IF('KN 2021'!DD25=0,"",'KN 2021'!DD25)</f>
        <v>1067</v>
      </c>
      <c r="DE16" s="12">
        <f>IF('KN 2021'!DE115=0,"",'KN 2021'!DE115)</f>
        <v>965</v>
      </c>
      <c r="DF16" s="52">
        <f>IF('KN 2021'!DF115=0,"",'KN 2021'!DF115)</f>
        <v>5000</v>
      </c>
      <c r="DG16" s="12">
        <f>IF('KN 2021'!DG115=0,"",'KN 2021'!DG115)</f>
        <v>600.6</v>
      </c>
      <c r="DH16" s="13">
        <f>IF('KN 2021'!DH115=0,"",'KN 2021'!DH115)</f>
        <v>1125.8469230769231</v>
      </c>
      <c r="DJ16" s="4">
        <f>IF('KN 2021'!DJ115=0,"",'KN 2021'!DJ115)</f>
        <v>21000</v>
      </c>
      <c r="DK16" s="51" t="str">
        <f>IF('KN 2021'!DK25=0,"",'KN 2021'!DK25)</f>
        <v>x</v>
      </c>
      <c r="DL16" s="4">
        <f>IF('KN 2021'!DL115=0,"",'KN 2021'!DL115)</f>
        <v>23764</v>
      </c>
      <c r="DM16" s="4">
        <f>IF('KN 2021'!DM115=0,"",'KN 2021'!DM115)</f>
        <v>21566</v>
      </c>
      <c r="DN16" s="4">
        <f>IF('KN 2021'!DN115=0,"",'KN 2021'!DN115)</f>
        <v>21700</v>
      </c>
      <c r="DO16" s="5">
        <f>IF('KN 2021'!DO115=0,"",'KN 2021'!DO115)</f>
        <v>19600</v>
      </c>
      <c r="DP16" s="5">
        <f>IF('KN 2021'!DP115=0,"",'KN 2021'!DP115)</f>
        <v>19800</v>
      </c>
      <c r="DQ16" s="5">
        <f>IF('KN 2021'!DQ115=0,"",'KN 2021'!DQ115)</f>
        <v>20686</v>
      </c>
      <c r="DR16" s="4">
        <f>IF('KN 2021'!DR115=0,"",'KN 2021'!DR115)</f>
        <v>24085</v>
      </c>
      <c r="DS16" s="5">
        <f>IF('KN 2021'!DS115=0,"",'KN 2021'!DS115)</f>
        <v>20175</v>
      </c>
      <c r="DT16" s="54">
        <f>IF('KN 2021'!DT25=0,"",'KN 2021'!DT25)</f>
        <v>18901</v>
      </c>
      <c r="DU16" s="4">
        <f>IF('KN 2021'!DU115=0,"",'KN 2021'!DU115)</f>
        <v>19178</v>
      </c>
      <c r="DV16" s="51">
        <f>IF('KN 2021'!DV115=0,"",'KN 2021'!DV115)</f>
        <v>25200</v>
      </c>
      <c r="DW16" s="4">
        <f>IF('KN 2021'!DW115=0,"",'KN 2021'!DW115)</f>
        <v>22900</v>
      </c>
      <c r="DX16" s="37">
        <f>IF('KN 2021'!DX115=0,"",'KN 2021'!DX115)</f>
        <v>21427.307692307691</v>
      </c>
    </row>
    <row r="17" spans="1:128" x14ac:dyDescent="0.25">
      <c r="A17" s="6">
        <v>120</v>
      </c>
      <c r="B17" s="37">
        <f>IF('KN 2021'!B125=0,"",'KN 2021'!B125)</f>
        <v>4855.4216202110983</v>
      </c>
      <c r="C17" s="37">
        <f>IF('KN 2021'!C125=0,"",'KN 2021'!C125)</f>
        <v>3902.8828248090172</v>
      </c>
      <c r="D17" s="37">
        <f>IF('KN 2021'!D125=0,"",'KN 2021'!D125)</f>
        <v>5876.1499534883724</v>
      </c>
      <c r="E17" s="37">
        <f>IF('KN 2021'!E125=0,"",'KN 2021'!E125)</f>
        <v>5429.3414505494511</v>
      </c>
      <c r="F17" s="37">
        <f>IF('KN 2021'!F125=0,"",'KN 2021'!F125)</f>
        <v>5401</v>
      </c>
      <c r="G17" s="37">
        <f>IF('KN 2021'!G125=0,"",'KN 2021'!G125)</f>
        <v>6738.6414473684208</v>
      </c>
      <c r="H17" s="37">
        <f>IF('KN 2021'!H125=0,"",'KN 2021'!H125)</f>
        <v>3604.2645236340886</v>
      </c>
      <c r="I17" s="37">
        <f>IF('KN 2021'!I125=0,"",'KN 2021'!I125)</f>
        <v>5107.5691491517491</v>
      </c>
      <c r="J17" s="37">
        <f>IF('KN 2021'!J125=0,"",'KN 2021'!J125)</f>
        <v>4952.4974880933769</v>
      </c>
      <c r="K17" s="37">
        <f>IF('KN 2021'!K125=0,"",'KN 2021'!K125)</f>
        <v>6100.7865537630478</v>
      </c>
      <c r="L17" s="37">
        <f>IF('KN 2021'!L125=0,"",'KN 2021'!L125)</f>
        <v>3631.6361461488068</v>
      </c>
      <c r="M17" s="37">
        <f>IF('KN 2021'!M125=0,"",'KN 2021'!M125)</f>
        <v>4783.7386107856682</v>
      </c>
      <c r="N17" s="59">
        <f>IF('KN 2021'!N125=0,"",'KN 2021'!N125)</f>
        <v>3037.7772972972975</v>
      </c>
      <c r="O17" s="37">
        <f>IF('KN 2021'!O125=0,"",'KN 2021'!O125)</f>
        <v>4498.2473470932146</v>
      </c>
      <c r="P17" s="37">
        <f>IF('KN 2021'!P125=0,"",'KN 2021'!P125)</f>
        <v>4851.4253151709718</v>
      </c>
      <c r="R17" s="4">
        <f>IF('KN 2021'!R125=0,"",'KN 2021'!R125)</f>
        <v>44</v>
      </c>
      <c r="S17" s="4">
        <f>IF('KN 2021'!S125=0,"",'KN 2021'!S125)</f>
        <v>20</v>
      </c>
      <c r="T17" s="4">
        <f>IF('KN 2021'!T125=0,"",'KN 2021'!T125)</f>
        <v>24</v>
      </c>
      <c r="U17" s="4">
        <f>IF('KN 2021'!U125=0,"",'KN 2021'!U125)</f>
        <v>80</v>
      </c>
      <c r="V17" s="4">
        <f>IF('KN 2021'!V125=0,"",'KN 2021'!V125)</f>
        <v>30</v>
      </c>
      <c r="W17" s="4">
        <f>IF('KN 2021'!W125=0,"",'KN 2021'!W125)</f>
        <v>20</v>
      </c>
      <c r="X17" s="4">
        <f>IF('KN 2021'!X125=0,"",'KN 2021'!X125)</f>
        <v>20</v>
      </c>
      <c r="Y17" s="4">
        <f>IF('KN 2021'!Y125=0,"",'KN 2021'!Y125)</f>
        <v>22</v>
      </c>
      <c r="Z17" s="4">
        <f>IF('KN 2021'!Z125=0,"",'KN 2021'!Z125)</f>
        <v>22</v>
      </c>
      <c r="AA17" s="4">
        <f>IF('KN 2021'!AA125=0,"",'KN 2021'!AA125)</f>
        <v>24</v>
      </c>
      <c r="AB17" s="4">
        <f>IF('KN 2021'!AB125=0,"",'KN 2021'!AB125)</f>
        <v>14</v>
      </c>
      <c r="AC17" s="4">
        <f>IF('KN 2021'!AC125=0,"",'KN 2021'!AC125)</f>
        <v>52</v>
      </c>
      <c r="AD17" s="51">
        <f>IF('KN 2021'!AD125=0,"",'KN 2021'!AD125)</f>
        <v>1</v>
      </c>
      <c r="AE17" s="4">
        <f>IF('KN 2021'!AE125=0,"",'KN 2021'!AE125)</f>
        <v>40</v>
      </c>
      <c r="AF17" s="37">
        <f>IF('KN 2021'!AF125=0,"",'KN 2021'!AF125)</f>
        <v>29.5</v>
      </c>
      <c r="AH17" s="4">
        <f>IF('KN 2021'!AH125=0,"",'KN 2021'!AH125)</f>
        <v>4499.2680784619888</v>
      </c>
      <c r="AI17" s="4">
        <f>IF('KN 2021'!AI125=0,"",'KN 2021'!AI125)</f>
        <v>3902.8828248090172</v>
      </c>
      <c r="AJ17" s="4">
        <f>IF('KN 2021'!AJ125=0,"",'KN 2021'!AJ125)</f>
        <v>5305.8139534883721</v>
      </c>
      <c r="AK17" s="4">
        <f>IF('KN 2021'!AK125=0,"",'KN 2021'!AK125)</f>
        <v>5170.5494505494507</v>
      </c>
      <c r="AL17" s="4">
        <f>IF('KN 2021'!AL125=0,"",'KN 2021'!AL125)</f>
        <v>4750</v>
      </c>
      <c r="AM17" s="4">
        <f>IF('KN 2021'!AM125=0,"",'KN 2021'!AM125)</f>
        <v>6491.0625</v>
      </c>
      <c r="AN17" s="4">
        <f>IF('KN 2021'!AN125=0,"",'KN 2021'!AN125)</f>
        <v>3109.2645236340886</v>
      </c>
      <c r="AO17" s="4">
        <f>IF('KN 2021'!AO125=0,"",'KN 2021'!AO125)</f>
        <v>4723.05909617613</v>
      </c>
      <c r="AP17" s="4">
        <f>IF('KN 2021'!AP125=0,"",'KN 2021'!AP125)</f>
        <v>4624.0656699115589</v>
      </c>
      <c r="AQ17" s="4">
        <f>IF('KN 2021'!AQ125=0,"",'KN 2021'!AQ125)</f>
        <v>5932.894736842105</v>
      </c>
      <c r="AR17" s="4">
        <f>IF('KN 2021'!AR125=0,"",'KN 2021'!AR125)</f>
        <v>3419.0663242181599</v>
      </c>
      <c r="AS17" s="4">
        <f>IF('KN 2021'!AS125=0,"",'KN 2021'!AS125)</f>
        <v>4545.2557092312645</v>
      </c>
      <c r="AT17" s="51">
        <f>IF('KN 2021'!AT125=0,"",'KN 2021'!AT125)</f>
        <v>2977.2972972972975</v>
      </c>
      <c r="AU17" s="4">
        <f>IF('KN 2021'!AU125=0,"",'KN 2021'!AU125)</f>
        <v>4040.7048895507569</v>
      </c>
      <c r="AV17" s="37">
        <f>IF('KN 2021'!AV125=0,"",'KN 2021'!AV125)</f>
        <v>4535.0846467264428</v>
      </c>
      <c r="AX17" s="4">
        <f>IF('KN 2021'!AX125=0,"",'KN 2021'!AX125)</f>
        <v>356.15354174910965</v>
      </c>
      <c r="AY17" s="51" t="str">
        <f>IF('KN 2021'!AY125=0,"",'KN 2021'!AY125)</f>
        <v>x</v>
      </c>
      <c r="AZ17" s="4">
        <f>IF('KN 2021'!AZ125=0,"",'KN 2021'!AZ125)</f>
        <v>570.33600000000001</v>
      </c>
      <c r="BA17" s="4">
        <f>IF('KN 2021'!BA125=0,"",'KN 2021'!BA125)</f>
        <v>258.79199999999997</v>
      </c>
      <c r="BB17" s="4">
        <f>IF('KN 2021'!BB125=0,"",'KN 2021'!BB125)</f>
        <v>651</v>
      </c>
      <c r="BC17" s="4">
        <f>IF('KN 2021'!BC125=0,"",'KN 2021'!BC125)</f>
        <v>247.57894736842104</v>
      </c>
      <c r="BD17" s="4">
        <f>IF('KN 2021'!BD125=0,"",'KN 2021'!BD125)</f>
        <v>495</v>
      </c>
      <c r="BE17" s="4">
        <f>IF('KN 2021'!BE125=0,"",'KN 2021'!BE125)</f>
        <v>384.51005297561881</v>
      </c>
      <c r="BF17" s="4">
        <f>IF('KN 2021'!BF125=0,"",'KN 2021'!BF125)</f>
        <v>328.43181818181819</v>
      </c>
      <c r="BG17" s="4">
        <f>IF('KN 2021'!BG125=0,"",'KN 2021'!BG125)</f>
        <v>167.89181692094314</v>
      </c>
      <c r="BH17" s="4">
        <f>IF('KN 2021'!BH125=0,"",'KN 2021'!BH125)</f>
        <v>212.56982193064667</v>
      </c>
      <c r="BI17" s="4">
        <f>IF('KN 2021'!BI125=0,"",'KN 2021'!BI125)</f>
        <v>238.48290155440415</v>
      </c>
      <c r="BJ17" s="51">
        <f>IF('KN 2021'!BJ125=0,"",'KN 2021'!BJ125)</f>
        <v>60.48</v>
      </c>
      <c r="BK17" s="4">
        <f>IF('KN 2021'!BK125=0,"",'KN 2021'!BK125)</f>
        <v>457.5424575424575</v>
      </c>
      <c r="BL17" s="37">
        <f>IF('KN 2021'!BL125=0,"",'KN 2021'!BL125)</f>
        <v>340.67456601718612</v>
      </c>
      <c r="BN17" s="12">
        <f>IF('KN 2021'!BN125=0,"",'KN 2021'!BN125)</f>
        <v>102.47</v>
      </c>
      <c r="BO17" s="12">
        <f>IF('KN 2021'!BO125=0,"",'KN 2021'!BO125)</f>
        <v>120.43712842519207</v>
      </c>
      <c r="BP17" s="12">
        <f>IF('KN 2021'!BP125=0,"",'KN 2021'!BP125)</f>
        <v>86</v>
      </c>
      <c r="BQ17" s="12">
        <f>IF('KN 2021'!BQ125=0,"",'KN 2021'!BQ125)</f>
        <v>91</v>
      </c>
      <c r="BR17" s="12">
        <f>IF('KN 2021'!BR125=0,"",'KN 2021'!BR125)</f>
        <v>96</v>
      </c>
      <c r="BS17" s="13">
        <f>IF('KN 2021'!BS125=0,"",'KN 2021'!BS125)</f>
        <v>64</v>
      </c>
      <c r="BT17" s="12">
        <f>IF('KN 2021'!BT125=0,"",'KN 2021'!BT125)</f>
        <v>151.28979745029847</v>
      </c>
      <c r="BU17" s="13">
        <f>IF('KN 2021'!BU125=0,"",'KN 2021'!BU125)</f>
        <v>103.56</v>
      </c>
      <c r="BV17" s="12">
        <f>IF('KN 2021'!BV125=0,"",'KN 2021'!BV125)</f>
        <v>94.690696728010465</v>
      </c>
      <c r="BW17" s="13">
        <f>IF('KN 2021'!BW125=0,"",'KN 2021'!BW125)</f>
        <v>76</v>
      </c>
      <c r="BX17" s="13">
        <f>IF('KN 2021'!BX125=0,"",'KN 2021'!BX125)</f>
        <v>132.38</v>
      </c>
      <c r="BY17" s="12">
        <f>IF('KN 2021'!BY125=0,"",'KN 2021'!BY125)</f>
        <v>93.27</v>
      </c>
      <c r="BZ17" s="52">
        <f>IF('KN 2021'!BZ125=0,"",'KN 2021'!BZ125)</f>
        <v>148</v>
      </c>
      <c r="CA17" s="12">
        <f>IF('KN 2021'!CA125=0,"",'KN 2021'!CA125)</f>
        <v>120.87</v>
      </c>
      <c r="CB17" s="13">
        <f>IF('KN 2021'!CB125=0,"",'KN 2021'!CB125)</f>
        <v>105.71197304310719</v>
      </c>
      <c r="CD17" s="4">
        <f>IF('KN 2021'!CD125=0,"",'KN 2021'!CD125)</f>
        <v>38420</v>
      </c>
      <c r="CE17" s="4">
        <f>IF('KN 2021'!CE125=0,"",'KN 2021'!CE125)</f>
        <v>39171</v>
      </c>
      <c r="CF17" s="4">
        <f>IF('KN 2021'!CF125=0,"",'KN 2021'!CF125)</f>
        <v>38025</v>
      </c>
      <c r="CG17" s="4">
        <f>IF('KN 2021'!CG125=0,"",'KN 2021'!CG125)</f>
        <v>39210</v>
      </c>
      <c r="CH17" s="4">
        <f>IF('KN 2021'!CH125=0,"",'KN 2021'!CH125)</f>
        <v>38000</v>
      </c>
      <c r="CI17" s="5">
        <f>IF('KN 2021'!CI125=0,"",'KN 2021'!CI125)</f>
        <v>34619</v>
      </c>
      <c r="CJ17" s="5">
        <f>IF('KN 2021'!CJ125=0,"",'KN 2021'!CJ125)</f>
        <v>39200</v>
      </c>
      <c r="CK17" s="5">
        <f>IF('KN 2021'!CK125=0,"",'KN 2021'!CK125)</f>
        <v>40760</v>
      </c>
      <c r="CL17" s="4">
        <f>IF('KN 2021'!CL125=0,"",'KN 2021'!CL125)</f>
        <v>36488</v>
      </c>
      <c r="CM17" s="5">
        <f>IF('KN 2021'!CM125=0,"",'KN 2021'!CM125)</f>
        <v>37575</v>
      </c>
      <c r="CN17" s="5">
        <f>IF('KN 2021'!CN125=0,"",'KN 2021'!CN125)</f>
        <v>37718</v>
      </c>
      <c r="CO17" s="4">
        <f>IF('KN 2021'!CO125=0,"",'KN 2021'!CO125)</f>
        <v>35328</v>
      </c>
      <c r="CP17" s="51">
        <f>IF('KN 2021'!CP125=0,"",'KN 2021'!CP125)</f>
        <v>36720</v>
      </c>
      <c r="CQ17" s="4">
        <f>IF('KN 2021'!CQ125=0,"",'KN 2021'!CQ125)</f>
        <v>40700</v>
      </c>
      <c r="CR17" s="37">
        <f>IF('KN 2021'!CR125=0,"",'KN 2021'!CR125)</f>
        <v>37995.285714285717</v>
      </c>
      <c r="CT17" s="12">
        <f>IF('KN 2021'!CT125=0,"",'KN 2021'!CT125)</f>
        <v>707.56</v>
      </c>
      <c r="CU17" s="52" t="str">
        <f>IF('KN 2021'!CU26=0,"",'KN 2021'!CU26)</f>
        <v>x</v>
      </c>
      <c r="CV17" s="12">
        <f>IF('KN 2021'!CV125=0,"",'KN 2021'!CV125)</f>
        <v>500</v>
      </c>
      <c r="CW17" s="12">
        <f>IF('KN 2021'!CW125=0,"",'KN 2021'!CW125)</f>
        <v>1000</v>
      </c>
      <c r="CX17" s="12">
        <f>IF('KN 2021'!CX125=0,"",'KN 2021'!CX125)</f>
        <v>400</v>
      </c>
      <c r="CY17" s="13">
        <f>IF('KN 2021'!CY125=0,"",'KN 2021'!CY125)</f>
        <v>950</v>
      </c>
      <c r="CZ17" s="12">
        <f>IF('KN 2021'!CZ125=0,"",'KN 2021'!CZ125)</f>
        <v>480</v>
      </c>
      <c r="DA17" s="13">
        <f>IF('KN 2021'!DA125=0,"",'KN 2021'!DA125)</f>
        <v>645.58000000000004</v>
      </c>
      <c r="DB17" s="12">
        <f>IF('KN 2021'!DB125=0,"",'KN 2021'!DB125)</f>
        <v>880</v>
      </c>
      <c r="DC17" s="13">
        <f>IF('KN 2021'!DC125=0,"",'KN 2021'!DC125)</f>
        <v>1442</v>
      </c>
      <c r="DD17" s="53">
        <f>IF('KN 2021'!DD26=0,"",'KN 2021'!DD26)</f>
        <v>1067</v>
      </c>
      <c r="DE17" s="12">
        <f>IF('KN 2021'!DE125=0,"",'KN 2021'!DE125)</f>
        <v>965</v>
      </c>
      <c r="DF17" s="52">
        <f>IF('KN 2021'!DF125=0,"",'KN 2021'!DF125)</f>
        <v>5000</v>
      </c>
      <c r="DG17" s="12">
        <f>IF('KN 2021'!DG125=0,"",'KN 2021'!DG125)</f>
        <v>600.6</v>
      </c>
      <c r="DH17" s="13">
        <f>IF('KN 2021'!DH125=0,"",'KN 2021'!DH125)</f>
        <v>1125.98</v>
      </c>
      <c r="DJ17" s="4">
        <f>IF('KN 2021'!DJ125=0,"",'KN 2021'!DJ125)</f>
        <v>21000</v>
      </c>
      <c r="DK17" s="51" t="str">
        <f>IF('KN 2021'!DK26=0,"",'KN 2021'!DK26)</f>
        <v>x</v>
      </c>
      <c r="DL17" s="4">
        <f>IF('KN 2021'!DL125=0,"",'KN 2021'!DL125)</f>
        <v>23764</v>
      </c>
      <c r="DM17" s="4">
        <f>IF('KN 2021'!DM125=0,"",'KN 2021'!DM125)</f>
        <v>21566</v>
      </c>
      <c r="DN17" s="4">
        <f>IF('KN 2021'!DN125=0,"",'KN 2021'!DN125)</f>
        <v>21700</v>
      </c>
      <c r="DO17" s="5">
        <f>IF('KN 2021'!DO125=0,"",'KN 2021'!DO125)</f>
        <v>19600</v>
      </c>
      <c r="DP17" s="5">
        <f>IF('KN 2021'!DP125=0,"",'KN 2021'!DP125)</f>
        <v>19800</v>
      </c>
      <c r="DQ17" s="5">
        <f>IF('KN 2021'!DQ125=0,"",'KN 2021'!DQ125)</f>
        <v>20686</v>
      </c>
      <c r="DR17" s="4">
        <f>IF('KN 2021'!DR125=0,"",'KN 2021'!DR125)</f>
        <v>24085</v>
      </c>
      <c r="DS17" s="5">
        <f>IF('KN 2021'!DS125=0,"",'KN 2021'!DS125)</f>
        <v>20175</v>
      </c>
      <c r="DT17" s="54">
        <f>IF('KN 2021'!DT26=0,"",'KN 2021'!DT26)</f>
        <v>18901</v>
      </c>
      <c r="DU17" s="4">
        <f>IF('KN 2021'!DU125=0,"",'KN 2021'!DU125)</f>
        <v>19178</v>
      </c>
      <c r="DV17" s="51">
        <f>IF('KN 2021'!DV125=0,"",'KN 2021'!DV125)</f>
        <v>25200</v>
      </c>
      <c r="DW17" s="4">
        <f>IF('KN 2021'!DW125=0,"",'KN 2021'!DW125)</f>
        <v>22900</v>
      </c>
      <c r="DX17" s="37">
        <f>IF('KN 2021'!DX125=0,"",'KN 2021'!DX125)</f>
        <v>21427.307692307691</v>
      </c>
    </row>
    <row r="18" spans="1:128" x14ac:dyDescent="0.25">
      <c r="A18" s="6">
        <v>130</v>
      </c>
      <c r="B18" s="37">
        <f>IF('KN 2021'!B135=0,"",'KN 2021'!B135)</f>
        <v>4820.0896553615157</v>
      </c>
      <c r="C18" s="37">
        <f>IF('KN 2021'!C135=0,"",'KN 2021'!C135)</f>
        <v>3789.5485250404818</v>
      </c>
      <c r="D18" s="37">
        <f>IF('KN 2021'!D135=0,"",'KN 2021'!D135)</f>
        <v>5876.1499534883724</v>
      </c>
      <c r="E18" s="37">
        <f>IF('KN 2021'!E135=0,"",'KN 2021'!E135)</f>
        <v>5429.3414505494511</v>
      </c>
      <c r="F18" s="37">
        <f>IF('KN 2021'!F135=0,"",'KN 2021'!F135)</f>
        <v>5401</v>
      </c>
      <c r="G18" s="37">
        <f>IF('KN 2021'!G135=0,"",'KN 2021'!G135)</f>
        <v>6356.8142414860677</v>
      </c>
      <c r="H18" s="37">
        <f>IF('KN 2021'!H135=0,"",'KN 2021'!H135)</f>
        <v>3503.3941556491304</v>
      </c>
      <c r="I18" s="37">
        <f>IF('KN 2021'!I135=0,"",'KN 2021'!I135)</f>
        <v>5091.7049608431189</v>
      </c>
      <c r="J18" s="37">
        <f>IF('KN 2021'!J135=0,"",'KN 2021'!J135)</f>
        <v>4952.4974880933769</v>
      </c>
      <c r="K18" s="37">
        <f>IF('KN 2021'!K135=0,"",'KN 2021'!K135)</f>
        <v>6100.7865537630478</v>
      </c>
      <c r="L18" s="37">
        <f>IF('KN 2021'!L135=0,"",'KN 2021'!L135)</f>
        <v>3604.4762967507909</v>
      </c>
      <c r="M18" s="37">
        <f>IF('KN 2021'!M135=0,"",'KN 2021'!M135)</f>
        <v>4771.1034511106955</v>
      </c>
      <c r="N18" s="59">
        <f>IF('KN 2021'!N135=0,"",'KN 2021'!N135)</f>
        <v>2959.4273684210525</v>
      </c>
      <c r="O18" s="37">
        <f>IF('KN 2021'!O135=0,"",'KN 2021'!O135)</f>
        <v>4498.2473470932146</v>
      </c>
      <c r="P18" s="37">
        <f>IF('KN 2021'!P135=0,"",'KN 2021'!P135)</f>
        <v>4796.755817689309</v>
      </c>
      <c r="R18" s="4">
        <f>IF('KN 2021'!R135=0,"",'KN 2021'!R135)</f>
        <v>44</v>
      </c>
      <c r="S18" s="4">
        <f>IF('KN 2021'!S135=0,"",'KN 2021'!S135)</f>
        <v>20</v>
      </c>
      <c r="T18" s="4">
        <f>IF('KN 2021'!T135=0,"",'KN 2021'!T135)</f>
        <v>24</v>
      </c>
      <c r="U18" s="4">
        <f>IF('KN 2021'!U135=0,"",'KN 2021'!U135)</f>
        <v>80</v>
      </c>
      <c r="V18" s="4">
        <f>IF('KN 2021'!V135=0,"",'KN 2021'!V135)</f>
        <v>30</v>
      </c>
      <c r="W18" s="4">
        <f>IF('KN 2021'!W135=0,"",'KN 2021'!W135)</f>
        <v>20</v>
      </c>
      <c r="X18" s="4">
        <f>IF('KN 2021'!X135=0,"",'KN 2021'!X135)</f>
        <v>20</v>
      </c>
      <c r="Y18" s="4">
        <f>IF('KN 2021'!Y135=0,"",'KN 2021'!Y135)</f>
        <v>22</v>
      </c>
      <c r="Z18" s="4">
        <f>IF('KN 2021'!Z135=0,"",'KN 2021'!Z135)</f>
        <v>22</v>
      </c>
      <c r="AA18" s="4">
        <f>IF('KN 2021'!AA135=0,"",'KN 2021'!AA135)</f>
        <v>24</v>
      </c>
      <c r="AB18" s="4">
        <f>IF('KN 2021'!AB135=0,"",'KN 2021'!AB135)</f>
        <v>14</v>
      </c>
      <c r="AC18" s="4">
        <f>IF('KN 2021'!AC135=0,"",'KN 2021'!AC135)</f>
        <v>52</v>
      </c>
      <c r="AD18" s="51">
        <f>IF('KN 2021'!AD135=0,"",'KN 2021'!AD135)</f>
        <v>1</v>
      </c>
      <c r="AE18" s="4">
        <f>IF('KN 2021'!AE135=0,"",'KN 2021'!AE135)</f>
        <v>40</v>
      </c>
      <c r="AF18" s="37">
        <f>IF('KN 2021'!AF135=0,"",'KN 2021'!AF135)</f>
        <v>29.5</v>
      </c>
      <c r="AH18" s="4">
        <f>IF('KN 2021'!AH135=0,"",'KN 2021'!AH135)</f>
        <v>4463.9814097598764</v>
      </c>
      <c r="AI18" s="4">
        <f>IF('KN 2021'!AI135=0,"",'KN 2021'!AI135)</f>
        <v>3789.5485250404818</v>
      </c>
      <c r="AJ18" s="4">
        <f>IF('KN 2021'!AJ135=0,"",'KN 2021'!AJ135)</f>
        <v>5305.8139534883721</v>
      </c>
      <c r="AK18" s="4">
        <f>IF('KN 2021'!AK135=0,"",'KN 2021'!AK135)</f>
        <v>5170.5494505494507</v>
      </c>
      <c r="AL18" s="4">
        <f>IF('KN 2021'!AL135=0,"",'KN 2021'!AL135)</f>
        <v>4750</v>
      </c>
      <c r="AM18" s="4">
        <f>IF('KN 2021'!AM135=0,"",'KN 2021'!AM135)</f>
        <v>6109.2352941176468</v>
      </c>
      <c r="AN18" s="4">
        <f>IF('KN 2021'!AN135=0,"",'KN 2021'!AN135)</f>
        <v>3008.3941556491304</v>
      </c>
      <c r="AO18" s="4">
        <f>IF('KN 2021'!AO135=0,"",'KN 2021'!AO135)</f>
        <v>4708.0565983251518</v>
      </c>
      <c r="AP18" s="4">
        <f>IF('KN 2021'!AP135=0,"",'KN 2021'!AP135)</f>
        <v>4624.0656699115589</v>
      </c>
      <c r="AQ18" s="4">
        <f>IF('KN 2021'!AQ135=0,"",'KN 2021'!AQ135)</f>
        <v>5932.894736842105</v>
      </c>
      <c r="AR18" s="4">
        <f>IF('KN 2021'!AR135=0,"",'KN 2021'!AR135)</f>
        <v>3391.906474820144</v>
      </c>
      <c r="AS18" s="4">
        <f>IF('KN 2021'!AS135=0,"",'KN 2021'!AS135)</f>
        <v>4532.6205495562917</v>
      </c>
      <c r="AT18" s="51">
        <f>IF('KN 2021'!AT135=0,"",'KN 2021'!AT135)</f>
        <v>2898.9473684210525</v>
      </c>
      <c r="AU18" s="4">
        <f>IF('KN 2021'!AU135=0,"",'KN 2021'!AU135)</f>
        <v>4040.7048895507569</v>
      </c>
      <c r="AV18" s="37">
        <f>IF('KN 2021'!AV135=0,"",'KN 2021'!AV135)</f>
        <v>4480.4799340022864</v>
      </c>
      <c r="AX18" s="4">
        <f>IF('KN 2021'!AX135=0,"",'KN 2021'!AX135)</f>
        <v>356.10824560163923</v>
      </c>
      <c r="AY18" s="51" t="str">
        <f>IF('KN 2021'!AY135=0,"",'KN 2021'!AY135)</f>
        <v>x</v>
      </c>
      <c r="AZ18" s="4">
        <f>IF('KN 2021'!AZ135=0,"",'KN 2021'!AZ135)</f>
        <v>570.33600000000001</v>
      </c>
      <c r="BA18" s="4">
        <f>IF('KN 2021'!BA135=0,"",'KN 2021'!BA135)</f>
        <v>258.79199999999997</v>
      </c>
      <c r="BB18" s="4">
        <f>IF('KN 2021'!BB135=0,"",'KN 2021'!BB135)</f>
        <v>651</v>
      </c>
      <c r="BC18" s="4">
        <f>IF('KN 2021'!BC135=0,"",'KN 2021'!BC135)</f>
        <v>247.57894736842104</v>
      </c>
      <c r="BD18" s="4">
        <f>IF('KN 2021'!BD135=0,"",'KN 2021'!BD135)</f>
        <v>495</v>
      </c>
      <c r="BE18" s="4">
        <f>IF('KN 2021'!BE135=0,"",'KN 2021'!BE135)</f>
        <v>383.64836251796675</v>
      </c>
      <c r="BF18" s="4">
        <f>IF('KN 2021'!BF135=0,"",'KN 2021'!BF135)</f>
        <v>328.43181818181819</v>
      </c>
      <c r="BG18" s="4">
        <f>IF('KN 2021'!BG135=0,"",'KN 2021'!BG135)</f>
        <v>167.89181692094314</v>
      </c>
      <c r="BH18" s="4">
        <f>IF('KN 2021'!BH135=0,"",'KN 2021'!BH135)</f>
        <v>212.56982193064667</v>
      </c>
      <c r="BI18" s="4">
        <f>IF('KN 2021'!BI135=0,"",'KN 2021'!BI135)</f>
        <v>238.48290155440415</v>
      </c>
      <c r="BJ18" s="51">
        <f>IF('KN 2021'!BJ135=0,"",'KN 2021'!BJ135)</f>
        <v>60.48</v>
      </c>
      <c r="BK18" s="4">
        <f>IF('KN 2021'!BK135=0,"",'KN 2021'!BK135)</f>
        <v>457.5424575424575</v>
      </c>
      <c r="BL18" s="37">
        <f>IF('KN 2021'!BL135=0,"",'KN 2021'!BL135)</f>
        <v>340.60479781679203</v>
      </c>
      <c r="BN18" s="12">
        <f>IF('KN 2021'!BN135=0,"",'KN 2021'!BN135)</f>
        <v>103.28</v>
      </c>
      <c r="BO18" s="12">
        <f>IF('KN 2021'!BO135=0,"",'KN 2021'!BO135)</f>
        <v>124.03905027050121</v>
      </c>
      <c r="BP18" s="12">
        <f>IF('KN 2021'!BP135=0,"",'KN 2021'!BP135)</f>
        <v>86</v>
      </c>
      <c r="BQ18" s="12">
        <f>IF('KN 2021'!BQ135=0,"",'KN 2021'!BQ135)</f>
        <v>91</v>
      </c>
      <c r="BR18" s="12">
        <f>IF('KN 2021'!BR135=0,"",'KN 2021'!BR135)</f>
        <v>96</v>
      </c>
      <c r="BS18" s="13">
        <f>IF('KN 2021'!BS135=0,"",'KN 2021'!BS135)</f>
        <v>68</v>
      </c>
      <c r="BT18" s="12">
        <f>IF('KN 2021'!BT135=0,"",'KN 2021'!BT135)</f>
        <v>156.36248964142146</v>
      </c>
      <c r="BU18" s="13">
        <f>IF('KN 2021'!BU135=0,"",'KN 2021'!BU135)</f>
        <v>103.89</v>
      </c>
      <c r="BV18" s="12">
        <f>IF('KN 2021'!BV135=0,"",'KN 2021'!BV135)</f>
        <v>94.690696728010465</v>
      </c>
      <c r="BW18" s="13">
        <f>IF('KN 2021'!BW135=0,"",'KN 2021'!BW135)</f>
        <v>76</v>
      </c>
      <c r="BX18" s="13">
        <f>IF('KN 2021'!BX135=0,"",'KN 2021'!BX135)</f>
        <v>133.44</v>
      </c>
      <c r="BY18" s="12">
        <f>IF('KN 2021'!BY135=0,"",'KN 2021'!BY135)</f>
        <v>93.53</v>
      </c>
      <c r="BZ18" s="52">
        <f>IF('KN 2021'!BZ135=0,"",'KN 2021'!BZ135)</f>
        <v>152</v>
      </c>
      <c r="CA18" s="12">
        <f>IF('KN 2021'!CA135=0,"",'KN 2021'!CA135)</f>
        <v>120.87</v>
      </c>
      <c r="CB18" s="13">
        <f>IF('KN 2021'!CB135=0,"",'KN 2021'!CB135)</f>
        <v>107.07873118856664</v>
      </c>
      <c r="CD18" s="4">
        <f>IF('KN 2021'!CD135=0,"",'KN 2021'!CD135)</f>
        <v>38420</v>
      </c>
      <c r="CE18" s="4">
        <f>IF('KN 2021'!CE135=0,"",'KN 2021'!CE135)</f>
        <v>39171</v>
      </c>
      <c r="CF18" s="4">
        <f>IF('KN 2021'!CF135=0,"",'KN 2021'!CF135)</f>
        <v>38025</v>
      </c>
      <c r="CG18" s="4">
        <f>IF('KN 2021'!CG135=0,"",'KN 2021'!CG135)</f>
        <v>39210</v>
      </c>
      <c r="CH18" s="4">
        <f>IF('KN 2021'!CH135=0,"",'KN 2021'!CH135)</f>
        <v>38000</v>
      </c>
      <c r="CI18" s="5">
        <f>IF('KN 2021'!CI135=0,"",'KN 2021'!CI135)</f>
        <v>34619</v>
      </c>
      <c r="CJ18" s="5">
        <f>IF('KN 2021'!CJ135=0,"",'KN 2021'!CJ135)</f>
        <v>39200</v>
      </c>
      <c r="CK18" s="5">
        <f>IF('KN 2021'!CK135=0,"",'KN 2021'!CK135)</f>
        <v>40760</v>
      </c>
      <c r="CL18" s="4">
        <f>IF('KN 2021'!CL135=0,"",'KN 2021'!CL135)</f>
        <v>36488</v>
      </c>
      <c r="CM18" s="5">
        <f>IF('KN 2021'!CM135=0,"",'KN 2021'!CM135)</f>
        <v>37575</v>
      </c>
      <c r="CN18" s="5">
        <f>IF('KN 2021'!CN135=0,"",'KN 2021'!CN135)</f>
        <v>37718</v>
      </c>
      <c r="CO18" s="4">
        <f>IF('KN 2021'!CO135=0,"",'KN 2021'!CO135)</f>
        <v>35328</v>
      </c>
      <c r="CP18" s="51">
        <f>IF('KN 2021'!CP135=0,"",'KN 2021'!CP135)</f>
        <v>36720</v>
      </c>
      <c r="CQ18" s="4">
        <f>IF('KN 2021'!CQ135=0,"",'KN 2021'!CQ135)</f>
        <v>40700</v>
      </c>
      <c r="CR18" s="37">
        <f>IF('KN 2021'!CR135=0,"",'KN 2021'!CR135)</f>
        <v>37995.285714285717</v>
      </c>
      <c r="CT18" s="12">
        <f>IF('KN 2021'!CT135=0,"",'KN 2021'!CT135)</f>
        <v>707.65</v>
      </c>
      <c r="CU18" s="52" t="str">
        <f>IF('KN 2021'!CU27=0,"",'KN 2021'!CU27)</f>
        <v>x</v>
      </c>
      <c r="CV18" s="12">
        <f>IF('KN 2021'!CV135=0,"",'KN 2021'!CV135)</f>
        <v>500</v>
      </c>
      <c r="CW18" s="12">
        <f>IF('KN 2021'!CW135=0,"",'KN 2021'!CW135)</f>
        <v>1000</v>
      </c>
      <c r="CX18" s="12">
        <f>IF('KN 2021'!CX135=0,"",'KN 2021'!CX135)</f>
        <v>400</v>
      </c>
      <c r="CY18" s="13">
        <f>IF('KN 2021'!CY135=0,"",'KN 2021'!CY135)</f>
        <v>950</v>
      </c>
      <c r="CZ18" s="12">
        <f>IF('KN 2021'!CZ135=0,"",'KN 2021'!CZ135)</f>
        <v>480</v>
      </c>
      <c r="DA18" s="13">
        <f>IF('KN 2021'!DA135=0,"",'KN 2021'!DA135)</f>
        <v>647.03</v>
      </c>
      <c r="DB18" s="12">
        <f>IF('KN 2021'!DB135=0,"",'KN 2021'!DB135)</f>
        <v>880</v>
      </c>
      <c r="DC18" s="13">
        <f>IF('KN 2021'!DC135=0,"",'KN 2021'!DC135)</f>
        <v>1442</v>
      </c>
      <c r="DD18" s="53">
        <f>IF('KN 2021'!DD27=0,"",'KN 2021'!DD27)</f>
        <v>1067</v>
      </c>
      <c r="DE18" s="12">
        <f>IF('KN 2021'!DE135=0,"",'KN 2021'!DE135)</f>
        <v>965</v>
      </c>
      <c r="DF18" s="52">
        <f>IF('KN 2021'!DF135=0,"",'KN 2021'!DF135)</f>
        <v>5000</v>
      </c>
      <c r="DG18" s="12">
        <f>IF('KN 2021'!DG135=0,"",'KN 2021'!DG135)</f>
        <v>600.6</v>
      </c>
      <c r="DH18" s="13">
        <f>IF('KN 2021'!DH135=0,"",'KN 2021'!DH135)</f>
        <v>1126.0984615384616</v>
      </c>
      <c r="DJ18" s="4">
        <f>IF('KN 2021'!DJ135=0,"",'KN 2021'!DJ135)</f>
        <v>21000</v>
      </c>
      <c r="DK18" s="51" t="str">
        <f>IF('KN 2021'!DK27=0,"",'KN 2021'!DK27)</f>
        <v>x</v>
      </c>
      <c r="DL18" s="4">
        <f>IF('KN 2021'!DL135=0,"",'KN 2021'!DL135)</f>
        <v>23764</v>
      </c>
      <c r="DM18" s="4">
        <f>IF('KN 2021'!DM135=0,"",'KN 2021'!DM135)</f>
        <v>21566</v>
      </c>
      <c r="DN18" s="4">
        <f>IF('KN 2021'!DN135=0,"",'KN 2021'!DN135)</f>
        <v>21700</v>
      </c>
      <c r="DO18" s="5">
        <f>IF('KN 2021'!DO135=0,"",'KN 2021'!DO135)</f>
        <v>19600</v>
      </c>
      <c r="DP18" s="5">
        <f>IF('KN 2021'!DP135=0,"",'KN 2021'!DP135)</f>
        <v>19800</v>
      </c>
      <c r="DQ18" s="5">
        <f>IF('KN 2021'!DQ135=0,"",'KN 2021'!DQ135)</f>
        <v>20686</v>
      </c>
      <c r="DR18" s="4">
        <f>IF('KN 2021'!DR135=0,"",'KN 2021'!DR135)</f>
        <v>24085</v>
      </c>
      <c r="DS18" s="5">
        <f>IF('KN 2021'!DS135=0,"",'KN 2021'!DS135)</f>
        <v>20175</v>
      </c>
      <c r="DT18" s="54">
        <f>IF('KN 2021'!DT27=0,"",'KN 2021'!DT27)</f>
        <v>18901</v>
      </c>
      <c r="DU18" s="4">
        <f>IF('KN 2021'!DU135=0,"",'KN 2021'!DU135)</f>
        <v>19178</v>
      </c>
      <c r="DV18" s="51">
        <f>IF('KN 2021'!DV135=0,"",'KN 2021'!DV135)</f>
        <v>25200</v>
      </c>
      <c r="DW18" s="4">
        <f>IF('KN 2021'!DW135=0,"",'KN 2021'!DW135)</f>
        <v>22900</v>
      </c>
      <c r="DX18" s="37">
        <f>IF('KN 2021'!DX135=0,"",'KN 2021'!DX135)</f>
        <v>21427.307692307691</v>
      </c>
    </row>
    <row r="19" spans="1:128" x14ac:dyDescent="0.25">
      <c r="A19" s="6">
        <v>140</v>
      </c>
      <c r="B19" s="37">
        <f>IF('KN 2021'!B145=0,"",'KN 2021'!B145)</f>
        <v>4788.2925642285136</v>
      </c>
      <c r="C19" s="37">
        <f>IF('KN 2021'!C145=0,"",'KN 2021'!C145)</f>
        <v>3690.3319025540727</v>
      </c>
      <c r="D19" s="37">
        <f>IF('KN 2021'!D145=0,"",'KN 2021'!D145)</f>
        <v>5876.1499534883724</v>
      </c>
      <c r="E19" s="37">
        <f>IF('KN 2021'!E145=0,"",'KN 2021'!E145)</f>
        <v>5429.3414505494511</v>
      </c>
      <c r="F19" s="37">
        <f>IF('KN 2021'!F145=0,"",'KN 2021'!F145)</f>
        <v>5401</v>
      </c>
      <c r="G19" s="37">
        <f>IF('KN 2021'!G145=0,"",'KN 2021'!G145)</f>
        <v>6017.4122807017538</v>
      </c>
      <c r="H19" s="37">
        <f>IF('KN 2021'!H145=0,"",'KN 2021'!H145)</f>
        <v>3415.6675712950237</v>
      </c>
      <c r="I19" s="37">
        <f>IF('KN 2021'!I145=0,"",'KN 2021'!I145)</f>
        <v>5090.9120666534209</v>
      </c>
      <c r="J19" s="37">
        <f>IF('KN 2021'!J145=0,"",'KN 2021'!J145)</f>
        <v>4952.4974880933769</v>
      </c>
      <c r="K19" s="37">
        <f>IF('KN 2021'!K145=0,"",'KN 2021'!K145)</f>
        <v>6100.7865537630478</v>
      </c>
      <c r="L19" s="37">
        <f>IF('KN 2021'!L145=0,"",'KN 2021'!L145)</f>
        <v>3581.2509770363326</v>
      </c>
      <c r="M19" s="37">
        <f>IF('KN 2021'!M145=0,"",'KN 2021'!M145)</f>
        <v>4759.0203295774363</v>
      </c>
      <c r="N19" s="59">
        <f>IF('KN 2021'!N145=0,"",'KN 2021'!N145)</f>
        <v>2885.0953846153848</v>
      </c>
      <c r="O19" s="37">
        <f>IF('KN 2021'!O145=0,"",'KN 2021'!O145)</f>
        <v>4498.2473470932146</v>
      </c>
      <c r="P19" s="37">
        <f>IF('KN 2021'!P145=0,"",'KN 2021'!P145)</f>
        <v>4749.0004192606712</v>
      </c>
      <c r="R19" s="4">
        <f>IF('KN 2021'!R145=0,"",'KN 2021'!R145)</f>
        <v>44</v>
      </c>
      <c r="S19" s="4">
        <f>IF('KN 2021'!S145=0,"",'KN 2021'!S145)</f>
        <v>20</v>
      </c>
      <c r="T19" s="4">
        <f>IF('KN 2021'!T145=0,"",'KN 2021'!T145)</f>
        <v>24</v>
      </c>
      <c r="U19" s="4">
        <f>IF('KN 2021'!U145=0,"",'KN 2021'!U145)</f>
        <v>80</v>
      </c>
      <c r="V19" s="4">
        <f>IF('KN 2021'!V145=0,"",'KN 2021'!V145)</f>
        <v>30</v>
      </c>
      <c r="W19" s="4">
        <f>IF('KN 2021'!W145=0,"",'KN 2021'!W145)</f>
        <v>20</v>
      </c>
      <c r="X19" s="4">
        <f>IF('KN 2021'!X145=0,"",'KN 2021'!X145)</f>
        <v>20</v>
      </c>
      <c r="Y19" s="4">
        <f>IF('KN 2021'!Y145=0,"",'KN 2021'!Y145)</f>
        <v>22</v>
      </c>
      <c r="Z19" s="4">
        <f>IF('KN 2021'!Z145=0,"",'KN 2021'!Z145)</f>
        <v>22</v>
      </c>
      <c r="AA19" s="4">
        <f>IF('KN 2021'!AA145=0,"",'KN 2021'!AA145)</f>
        <v>24</v>
      </c>
      <c r="AB19" s="4">
        <f>IF('KN 2021'!AB145=0,"",'KN 2021'!AB145)</f>
        <v>14</v>
      </c>
      <c r="AC19" s="4">
        <f>IF('KN 2021'!AC145=0,"",'KN 2021'!AC145)</f>
        <v>52</v>
      </c>
      <c r="AD19" s="51">
        <f>IF('KN 2021'!AD145=0,"",'KN 2021'!AD145)</f>
        <v>1</v>
      </c>
      <c r="AE19" s="4">
        <f>IF('KN 2021'!AE145=0,"",'KN 2021'!AE145)</f>
        <v>40</v>
      </c>
      <c r="AF19" s="37">
        <f>IF('KN 2021'!AF145=0,"",'KN 2021'!AF145)</f>
        <v>29.5</v>
      </c>
      <c r="AH19" s="4">
        <f>IF('KN 2021'!AH145=0,"",'KN 2021'!AH145)</f>
        <v>4432.2245721976542</v>
      </c>
      <c r="AI19" s="4">
        <f>IF('KN 2021'!AI145=0,"",'KN 2021'!AI145)</f>
        <v>3690.3319025540727</v>
      </c>
      <c r="AJ19" s="4">
        <f>IF('KN 2021'!AJ145=0,"",'KN 2021'!AJ145)</f>
        <v>5305.8139534883721</v>
      </c>
      <c r="AK19" s="4">
        <f>IF('KN 2021'!AK145=0,"",'KN 2021'!AK145)</f>
        <v>5170.5494505494507</v>
      </c>
      <c r="AL19" s="4">
        <f>IF('KN 2021'!AL145=0,"",'KN 2021'!AL145)</f>
        <v>4750</v>
      </c>
      <c r="AM19" s="4">
        <f>IF('KN 2021'!AM145=0,"",'KN 2021'!AM145)</f>
        <v>5769.833333333333</v>
      </c>
      <c r="AN19" s="4">
        <f>IF('KN 2021'!AN145=0,"",'KN 2021'!AN145)</f>
        <v>2920.6675712950237</v>
      </c>
      <c r="AO19" s="4">
        <f>IF('KN 2021'!AO145=0,"",'KN 2021'!AO145)</f>
        <v>4708.0565983251518</v>
      </c>
      <c r="AP19" s="4">
        <f>IF('KN 2021'!AP145=0,"",'KN 2021'!AP145)</f>
        <v>4624.0656699115589</v>
      </c>
      <c r="AQ19" s="4">
        <f>IF('KN 2021'!AQ145=0,"",'KN 2021'!AQ145)</f>
        <v>5932.894736842105</v>
      </c>
      <c r="AR19" s="4">
        <f>IF('KN 2021'!AR145=0,"",'KN 2021'!AR145)</f>
        <v>3368.6811551056858</v>
      </c>
      <c r="AS19" s="4">
        <f>IF('KN 2021'!AS145=0,"",'KN 2021'!AS145)</f>
        <v>4520.5374280230326</v>
      </c>
      <c r="AT19" s="51">
        <f>IF('KN 2021'!AT145=0,"",'KN 2021'!AT145)</f>
        <v>2824.6153846153848</v>
      </c>
      <c r="AU19" s="4">
        <f>IF('KN 2021'!AU145=0,"",'KN 2021'!AU145)</f>
        <v>4040.7048895507569</v>
      </c>
      <c r="AV19" s="37">
        <f>IF('KN 2021'!AV145=0,"",'KN 2021'!AV145)</f>
        <v>4432.7840461279702</v>
      </c>
      <c r="AX19" s="4">
        <f>IF('KN 2021'!AX145=0,"",'KN 2021'!AX145)</f>
        <v>356.06799203085922</v>
      </c>
      <c r="AY19" s="51" t="str">
        <f>IF('KN 2021'!AY145=0,"",'KN 2021'!AY145)</f>
        <v>x</v>
      </c>
      <c r="AZ19" s="4">
        <f>IF('KN 2021'!AZ145=0,"",'KN 2021'!AZ145)</f>
        <v>570.33600000000001</v>
      </c>
      <c r="BA19" s="4">
        <f>IF('KN 2021'!BA145=0,"",'KN 2021'!BA145)</f>
        <v>258.79199999999997</v>
      </c>
      <c r="BB19" s="4">
        <f>IF('KN 2021'!BB145=0,"",'KN 2021'!BB145)</f>
        <v>651</v>
      </c>
      <c r="BC19" s="4">
        <f>IF('KN 2021'!BC145=0,"",'KN 2021'!BC145)</f>
        <v>247.57894736842104</v>
      </c>
      <c r="BD19" s="4">
        <f>IF('KN 2021'!BD145=0,"",'KN 2021'!BD145)</f>
        <v>495</v>
      </c>
      <c r="BE19" s="4">
        <f>IF('KN 2021'!BE145=0,"",'KN 2021'!BE145)</f>
        <v>382.85546832826935</v>
      </c>
      <c r="BF19" s="4">
        <f>IF('KN 2021'!BF145=0,"",'KN 2021'!BF145)</f>
        <v>328.43181818181819</v>
      </c>
      <c r="BG19" s="4">
        <f>IF('KN 2021'!BG145=0,"",'KN 2021'!BG145)</f>
        <v>167.89181692094314</v>
      </c>
      <c r="BH19" s="4">
        <f>IF('KN 2021'!BH145=0,"",'KN 2021'!BH145)</f>
        <v>212.56982193064667</v>
      </c>
      <c r="BI19" s="4">
        <f>IF('KN 2021'!BI145=0,"",'KN 2021'!BI145)</f>
        <v>238.48290155440415</v>
      </c>
      <c r="BJ19" s="51">
        <f>IF('KN 2021'!BJ145=0,"",'KN 2021'!BJ145)</f>
        <v>60.48</v>
      </c>
      <c r="BK19" s="4">
        <f>IF('KN 2021'!BK145=0,"",'KN 2021'!BK145)</f>
        <v>457.5424575424575</v>
      </c>
      <c r="BL19" s="37">
        <f>IF('KN 2021'!BL145=0,"",'KN 2021'!BL145)</f>
        <v>340.54070952752448</v>
      </c>
      <c r="BN19" s="12">
        <f>IF('KN 2021'!BN145=0,"",'KN 2021'!BN145)</f>
        <v>104.02</v>
      </c>
      <c r="BO19" s="12">
        <f>IF('KN 2021'!BO145=0,"",'KN 2021'!BO145)</f>
        <v>127.37390901741867</v>
      </c>
      <c r="BP19" s="12">
        <f>IF('KN 2021'!BP145=0,"",'KN 2021'!BP145)</f>
        <v>86</v>
      </c>
      <c r="BQ19" s="12">
        <f>IF('KN 2021'!BQ145=0,"",'KN 2021'!BQ145)</f>
        <v>91</v>
      </c>
      <c r="BR19" s="12">
        <f>IF('KN 2021'!BR145=0,"",'KN 2021'!BR145)</f>
        <v>96</v>
      </c>
      <c r="BS19" s="13">
        <f>IF('KN 2021'!BS145=0,"",'KN 2021'!BS145)</f>
        <v>72</v>
      </c>
      <c r="BT19" s="12">
        <f>IF('KN 2021'!BT145=0,"",'KN 2021'!BT145)</f>
        <v>161.0590690372286</v>
      </c>
      <c r="BU19" s="13">
        <f>IF('KN 2021'!BU145=0,"",'KN 2021'!BU145)</f>
        <v>103.89</v>
      </c>
      <c r="BV19" s="12">
        <f>IF('KN 2021'!BV145=0,"",'KN 2021'!BV145)</f>
        <v>94.690696728010465</v>
      </c>
      <c r="BW19" s="13">
        <f>IF('KN 2021'!BW145=0,"",'KN 2021'!BW145)</f>
        <v>76</v>
      </c>
      <c r="BX19" s="13">
        <f>IF('KN 2021'!BX145=0,"",'KN 2021'!BX145)</f>
        <v>134.36000000000001</v>
      </c>
      <c r="BY19" s="12">
        <f>IF('KN 2021'!BY145=0,"",'KN 2021'!BY145)</f>
        <v>93.78</v>
      </c>
      <c r="BZ19" s="52">
        <f>IF('KN 2021'!BZ145=0,"",'KN 2021'!BZ145)</f>
        <v>156</v>
      </c>
      <c r="CA19" s="12">
        <f>IF('KN 2021'!CA145=0,"",'KN 2021'!CA145)</f>
        <v>120.87</v>
      </c>
      <c r="CB19" s="13">
        <f>IF('KN 2021'!CB145=0,"",'KN 2021'!CB145)</f>
        <v>108.36026248447557</v>
      </c>
      <c r="CD19" s="4">
        <f>IF('KN 2021'!CD145=0,"",'KN 2021'!CD145)</f>
        <v>38420</v>
      </c>
      <c r="CE19" s="4">
        <f>IF('KN 2021'!CE145=0,"",'KN 2021'!CE145)</f>
        <v>39171</v>
      </c>
      <c r="CF19" s="4">
        <f>IF('KN 2021'!CF145=0,"",'KN 2021'!CF145)</f>
        <v>38025</v>
      </c>
      <c r="CG19" s="4">
        <f>IF('KN 2021'!CG145=0,"",'KN 2021'!CG145)</f>
        <v>39210</v>
      </c>
      <c r="CH19" s="4">
        <f>IF('KN 2021'!CH145=0,"",'KN 2021'!CH145)</f>
        <v>38000</v>
      </c>
      <c r="CI19" s="5">
        <f>IF('KN 2021'!CI145=0,"",'KN 2021'!CI145)</f>
        <v>34619</v>
      </c>
      <c r="CJ19" s="5">
        <f>IF('KN 2021'!CJ145=0,"",'KN 2021'!CJ145)</f>
        <v>39200</v>
      </c>
      <c r="CK19" s="5">
        <f>IF('KN 2021'!CK145=0,"",'KN 2021'!CK145)</f>
        <v>40760</v>
      </c>
      <c r="CL19" s="4">
        <f>IF('KN 2021'!CL145=0,"",'KN 2021'!CL145)</f>
        <v>36488</v>
      </c>
      <c r="CM19" s="5">
        <f>IF('KN 2021'!CM145=0,"",'KN 2021'!CM145)</f>
        <v>37575</v>
      </c>
      <c r="CN19" s="5">
        <f>IF('KN 2021'!CN145=0,"",'KN 2021'!CN145)</f>
        <v>37718</v>
      </c>
      <c r="CO19" s="4">
        <f>IF('KN 2021'!CO145=0,"",'KN 2021'!CO145)</f>
        <v>35328</v>
      </c>
      <c r="CP19" s="51">
        <f>IF('KN 2021'!CP145=0,"",'KN 2021'!CP145)</f>
        <v>36720</v>
      </c>
      <c r="CQ19" s="4">
        <f>IF('KN 2021'!CQ145=0,"",'KN 2021'!CQ145)</f>
        <v>40700</v>
      </c>
      <c r="CR19" s="37">
        <f>IF('KN 2021'!CR145=0,"",'KN 2021'!CR145)</f>
        <v>37995.285714285717</v>
      </c>
      <c r="CT19" s="12">
        <f>IF('KN 2021'!CT145=0,"",'KN 2021'!CT145)</f>
        <v>707.73</v>
      </c>
      <c r="CU19" s="52" t="str">
        <f>IF('KN 2021'!CU28=0,"",'KN 2021'!CU28)</f>
        <v>x</v>
      </c>
      <c r="CV19" s="12">
        <f>IF('KN 2021'!CV145=0,"",'KN 2021'!CV145)</f>
        <v>500</v>
      </c>
      <c r="CW19" s="12">
        <f>IF('KN 2021'!CW145=0,"",'KN 2021'!CW145)</f>
        <v>1000</v>
      </c>
      <c r="CX19" s="12">
        <f>IF('KN 2021'!CX145=0,"",'KN 2021'!CX145)</f>
        <v>400</v>
      </c>
      <c r="CY19" s="13">
        <f>IF('KN 2021'!CY145=0,"",'KN 2021'!CY145)</f>
        <v>950</v>
      </c>
      <c r="CZ19" s="12">
        <f>IF('KN 2021'!CZ145=0,"",'KN 2021'!CZ145)</f>
        <v>480</v>
      </c>
      <c r="DA19" s="13">
        <f>IF('KN 2021'!DA145=0,"",'KN 2021'!DA145)</f>
        <v>648.37</v>
      </c>
      <c r="DB19" s="12">
        <f>IF('KN 2021'!DB145=0,"",'KN 2021'!DB145)</f>
        <v>880</v>
      </c>
      <c r="DC19" s="13">
        <f>IF('KN 2021'!DC145=0,"",'KN 2021'!DC145)</f>
        <v>1442</v>
      </c>
      <c r="DD19" s="53">
        <f>IF('KN 2021'!DD28=0,"",'KN 2021'!DD28)</f>
        <v>1067</v>
      </c>
      <c r="DE19" s="12">
        <f>IF('KN 2021'!DE145=0,"",'KN 2021'!DE145)</f>
        <v>965</v>
      </c>
      <c r="DF19" s="52">
        <f>IF('KN 2021'!DF145=0,"",'KN 2021'!DF145)</f>
        <v>5000</v>
      </c>
      <c r="DG19" s="12">
        <f>IF('KN 2021'!DG145=0,"",'KN 2021'!DG145)</f>
        <v>600.6</v>
      </c>
      <c r="DH19" s="13">
        <f>IF('KN 2021'!DH145=0,"",'KN 2021'!DH145)</f>
        <v>1126.2076923076925</v>
      </c>
      <c r="DJ19" s="4">
        <f>IF('KN 2021'!DJ145=0,"",'KN 2021'!DJ145)</f>
        <v>21000</v>
      </c>
      <c r="DK19" s="51" t="str">
        <f>IF('KN 2021'!DK28=0,"",'KN 2021'!DK28)</f>
        <v>x</v>
      </c>
      <c r="DL19" s="4">
        <f>IF('KN 2021'!DL145=0,"",'KN 2021'!DL145)</f>
        <v>23764</v>
      </c>
      <c r="DM19" s="4">
        <f>IF('KN 2021'!DM145=0,"",'KN 2021'!DM145)</f>
        <v>21566</v>
      </c>
      <c r="DN19" s="4">
        <f>IF('KN 2021'!DN145=0,"",'KN 2021'!DN145)</f>
        <v>21700</v>
      </c>
      <c r="DO19" s="5">
        <f>IF('KN 2021'!DO145=0,"",'KN 2021'!DO145)</f>
        <v>19600</v>
      </c>
      <c r="DP19" s="5">
        <f>IF('KN 2021'!DP145=0,"",'KN 2021'!DP145)</f>
        <v>19800</v>
      </c>
      <c r="DQ19" s="5">
        <f>IF('KN 2021'!DQ145=0,"",'KN 2021'!DQ145)</f>
        <v>20686</v>
      </c>
      <c r="DR19" s="4">
        <f>IF('KN 2021'!DR145=0,"",'KN 2021'!DR145)</f>
        <v>24085</v>
      </c>
      <c r="DS19" s="5">
        <f>IF('KN 2021'!DS145=0,"",'KN 2021'!DS145)</f>
        <v>20175</v>
      </c>
      <c r="DT19" s="54">
        <f>IF('KN 2021'!DT28=0,"",'KN 2021'!DT28)</f>
        <v>18901</v>
      </c>
      <c r="DU19" s="4">
        <f>IF('KN 2021'!DU145=0,"",'KN 2021'!DU145)</f>
        <v>19178</v>
      </c>
      <c r="DV19" s="51">
        <f>IF('KN 2021'!DV145=0,"",'KN 2021'!DV145)</f>
        <v>25200</v>
      </c>
      <c r="DW19" s="4">
        <f>IF('KN 2021'!DW145=0,"",'KN 2021'!DW145)</f>
        <v>22900</v>
      </c>
      <c r="DX19" s="37">
        <f>IF('KN 2021'!DX145=0,"",'KN 2021'!DX145)</f>
        <v>21427.307692307691</v>
      </c>
    </row>
    <row r="20" spans="1:128" x14ac:dyDescent="0.25">
      <c r="A20" s="6">
        <v>150</v>
      </c>
      <c r="B20" s="37">
        <f>IF('KN 2021'!B155=0,"",'KN 2021'!B155)</f>
        <v>4761.1541229294153</v>
      </c>
      <c r="C20" s="37">
        <f>IF('KN 2021'!C155=0,"",'KN 2021'!C155)</f>
        <v>3602.5221176965492</v>
      </c>
      <c r="D20" s="37">
        <f>IF('KN 2021'!D155=0,"",'KN 2021'!D155)</f>
        <v>5876.1499534883724</v>
      </c>
      <c r="E20" s="37">
        <f>IF('KN 2021'!E155=0,"",'KN 2021'!E155)</f>
        <v>5429.3414505494511</v>
      </c>
      <c r="F20" s="37">
        <f>IF('KN 2021'!F155=0,"",'KN 2021'!F155)</f>
        <v>5401</v>
      </c>
      <c r="G20" s="37">
        <f>IF('KN 2021'!G155=0,"",'KN 2021'!G155)</f>
        <v>5713.7368421052633</v>
      </c>
      <c r="H20" s="37">
        <f>IF('KN 2021'!H155=0,"",'KN 2021'!H155)</f>
        <v>3338.4733246016558</v>
      </c>
      <c r="I20" s="37">
        <f>IF('KN 2021'!I155=0,"",'KN 2021'!I155)</f>
        <v>5090.1342045681295</v>
      </c>
      <c r="J20" s="37">
        <f>IF('KN 2021'!J155=0,"",'KN 2021'!J155)</f>
        <v>4952.4974880933769</v>
      </c>
      <c r="K20" s="37">
        <f>IF('KN 2021'!K155=0,"",'KN 2021'!K155)</f>
        <v>6100.7865537630478</v>
      </c>
      <c r="L20" s="37">
        <f>IF('KN 2021'!L155=0,"",'KN 2021'!L155)</f>
        <v>3560.5689342910287</v>
      </c>
      <c r="M20" s="37">
        <f>IF('KN 2021'!M155=0,"",'KN 2021'!M155)</f>
        <v>4747.9606166910908</v>
      </c>
      <c r="N20" s="59">
        <f>IF('KN 2021'!N155=0,"",'KN 2021'!N155)</f>
        <v>2814.48</v>
      </c>
      <c r="O20" s="37">
        <f>IF('KN 2021'!O155=0,"",'KN 2021'!O155)</f>
        <v>4498.2473470932146</v>
      </c>
      <c r="P20" s="37">
        <f>IF('KN 2021'!P155=0,"",'KN 2021'!P155)</f>
        <v>4706.218068276472</v>
      </c>
      <c r="R20" s="4">
        <f>IF('KN 2021'!R155=0,"",'KN 2021'!R155)</f>
        <v>44</v>
      </c>
      <c r="S20" s="4">
        <f>IF('KN 2021'!S155=0,"",'KN 2021'!S155)</f>
        <v>20</v>
      </c>
      <c r="T20" s="4">
        <f>IF('KN 2021'!T155=0,"",'KN 2021'!T155)</f>
        <v>24</v>
      </c>
      <c r="U20" s="4">
        <f>IF('KN 2021'!U155=0,"",'KN 2021'!U155)</f>
        <v>80</v>
      </c>
      <c r="V20" s="4">
        <f>IF('KN 2021'!V155=0,"",'KN 2021'!V155)</f>
        <v>30</v>
      </c>
      <c r="W20" s="4">
        <f>IF('KN 2021'!W155=0,"",'KN 2021'!W155)</f>
        <v>20</v>
      </c>
      <c r="X20" s="4">
        <f>IF('KN 2021'!X155=0,"",'KN 2021'!X155)</f>
        <v>20</v>
      </c>
      <c r="Y20" s="4">
        <f>IF('KN 2021'!Y155=0,"",'KN 2021'!Y155)</f>
        <v>22</v>
      </c>
      <c r="Z20" s="4">
        <f>IF('KN 2021'!Z155=0,"",'KN 2021'!Z155)</f>
        <v>22</v>
      </c>
      <c r="AA20" s="4">
        <f>IF('KN 2021'!AA155=0,"",'KN 2021'!AA155)</f>
        <v>24</v>
      </c>
      <c r="AB20" s="4">
        <f>IF('KN 2021'!AB155=0,"",'KN 2021'!AB155)</f>
        <v>14</v>
      </c>
      <c r="AC20" s="4">
        <f>IF('KN 2021'!AC155=0,"",'KN 2021'!AC155)</f>
        <v>52</v>
      </c>
      <c r="AD20" s="51">
        <f>IF('KN 2021'!AD155=0,"",'KN 2021'!AD155)</f>
        <v>1</v>
      </c>
      <c r="AE20" s="4">
        <f>IF('KN 2021'!AE155=0,"",'KN 2021'!AE155)</f>
        <v>40</v>
      </c>
      <c r="AF20" s="37">
        <f>IF('KN 2021'!AF155=0,"",'KN 2021'!AF155)</f>
        <v>29.5</v>
      </c>
      <c r="AH20" s="4">
        <f>IF('KN 2021'!AH155=0,"",'KN 2021'!AH155)</f>
        <v>4405.1213453086184</v>
      </c>
      <c r="AI20" s="4">
        <f>IF('KN 2021'!AI155=0,"",'KN 2021'!AI155)</f>
        <v>3602.5221176965492</v>
      </c>
      <c r="AJ20" s="4">
        <f>IF('KN 2021'!AJ155=0,"",'KN 2021'!AJ155)</f>
        <v>5305.8139534883721</v>
      </c>
      <c r="AK20" s="4">
        <f>IF('KN 2021'!AK155=0,"",'KN 2021'!AK155)</f>
        <v>5170.5494505494507</v>
      </c>
      <c r="AL20" s="4">
        <f>IF('KN 2021'!AL155=0,"",'KN 2021'!AL155)</f>
        <v>4750</v>
      </c>
      <c r="AM20" s="4">
        <f>IF('KN 2021'!AM155=0,"",'KN 2021'!AM155)</f>
        <v>5466.1578947368425</v>
      </c>
      <c r="AN20" s="4">
        <f>IF('KN 2021'!AN155=0,"",'KN 2021'!AN155)</f>
        <v>2843.4733246016558</v>
      </c>
      <c r="AO20" s="4">
        <f>IF('KN 2021'!AO155=0,"",'KN 2021'!AO155)</f>
        <v>4708.0565983251518</v>
      </c>
      <c r="AP20" s="4">
        <f>IF('KN 2021'!AP155=0,"",'KN 2021'!AP155)</f>
        <v>4624.0656699115589</v>
      </c>
      <c r="AQ20" s="4">
        <f>IF('KN 2021'!AQ155=0,"",'KN 2021'!AQ155)</f>
        <v>5932.894736842105</v>
      </c>
      <c r="AR20" s="4">
        <f>IF('KN 2021'!AR155=0,"",'KN 2021'!AR155)</f>
        <v>3347.9991123603818</v>
      </c>
      <c r="AS20" s="4">
        <f>IF('KN 2021'!AS155=0,"",'KN 2021'!AS155)</f>
        <v>4509.477715136687</v>
      </c>
      <c r="AT20" s="51">
        <f>IF('KN 2021'!AT155=0,"",'KN 2021'!AT155)</f>
        <v>2754</v>
      </c>
      <c r="AU20" s="4">
        <f>IF('KN 2021'!AU155=0,"",'KN 2021'!AU155)</f>
        <v>4040.7048895507569</v>
      </c>
      <c r="AV20" s="37">
        <f>IF('KN 2021'!AV155=0,"",'KN 2021'!AV155)</f>
        <v>4390.0597720362948</v>
      </c>
      <c r="AX20" s="4">
        <f>IF('KN 2021'!AX155=0,"",'KN 2021'!AX155)</f>
        <v>356.03277762079688</v>
      </c>
      <c r="AY20" s="51" t="str">
        <f>IF('KN 2021'!AY155=0,"",'KN 2021'!AY155)</f>
        <v>x</v>
      </c>
      <c r="AZ20" s="4">
        <f>IF('KN 2021'!AZ155=0,"",'KN 2021'!AZ155)</f>
        <v>570.33600000000001</v>
      </c>
      <c r="BA20" s="4">
        <f>IF('KN 2021'!BA155=0,"",'KN 2021'!BA155)</f>
        <v>258.79199999999997</v>
      </c>
      <c r="BB20" s="4">
        <f>IF('KN 2021'!BB155=0,"",'KN 2021'!BB155)</f>
        <v>651</v>
      </c>
      <c r="BC20" s="4">
        <f>IF('KN 2021'!BC155=0,"",'KN 2021'!BC155)</f>
        <v>247.57894736842104</v>
      </c>
      <c r="BD20" s="4">
        <f>IF('KN 2021'!BD155=0,"",'KN 2021'!BD155)</f>
        <v>495</v>
      </c>
      <c r="BE20" s="4">
        <f>IF('KN 2021'!BE155=0,"",'KN 2021'!BE155)</f>
        <v>382.07760624297737</v>
      </c>
      <c r="BF20" s="4">
        <f>IF('KN 2021'!BF155=0,"",'KN 2021'!BF155)</f>
        <v>328.43181818181819</v>
      </c>
      <c r="BG20" s="4">
        <f>IF('KN 2021'!BG155=0,"",'KN 2021'!BG155)</f>
        <v>167.89181692094314</v>
      </c>
      <c r="BH20" s="4">
        <f>IF('KN 2021'!BH155=0,"",'KN 2021'!BH155)</f>
        <v>212.56982193064667</v>
      </c>
      <c r="BI20" s="4">
        <f>IF('KN 2021'!BI155=0,"",'KN 2021'!BI155)</f>
        <v>238.48290155440415</v>
      </c>
      <c r="BJ20" s="51">
        <f>IF('KN 2021'!BJ155=0,"",'KN 2021'!BJ155)</f>
        <v>60.48</v>
      </c>
      <c r="BK20" s="4">
        <f>IF('KN 2021'!BK155=0,"",'KN 2021'!BK155)</f>
        <v>457.5424575424575</v>
      </c>
      <c r="BL20" s="37">
        <f>IF('KN 2021'!BL155=0,"",'KN 2021'!BL155)</f>
        <v>340.47816518172806</v>
      </c>
      <c r="BN20" s="12">
        <f>IF('KN 2021'!BN155=0,"",'KN 2021'!BN155)</f>
        <v>104.66</v>
      </c>
      <c r="BO20" s="12">
        <f>IF('KN 2021'!BO155=0,"",'KN 2021'!BO155)</f>
        <v>130.47858823433151</v>
      </c>
      <c r="BP20" s="12">
        <f>IF('KN 2021'!BP155=0,"",'KN 2021'!BP155)</f>
        <v>86</v>
      </c>
      <c r="BQ20" s="12">
        <f>IF('KN 2021'!BQ155=0,"",'KN 2021'!BQ155)</f>
        <v>91</v>
      </c>
      <c r="BR20" s="12">
        <f>IF('KN 2021'!BR155=0,"",'KN 2021'!BR155)</f>
        <v>96</v>
      </c>
      <c r="BS20" s="13">
        <f>IF('KN 2021'!BS155=0,"",'KN 2021'!BS155)</f>
        <v>76</v>
      </c>
      <c r="BT20" s="12">
        <f>IF('KN 2021'!BT155=0,"",'KN 2021'!BT155)</f>
        <v>165.43147984899724</v>
      </c>
      <c r="BU20" s="13">
        <f>IF('KN 2021'!BU155=0,"",'KN 2021'!BU155)</f>
        <v>103.89</v>
      </c>
      <c r="BV20" s="12">
        <f>IF('KN 2021'!BV155=0,"",'KN 2021'!BV155)</f>
        <v>94.690696728010465</v>
      </c>
      <c r="BW20" s="13">
        <f>IF('KN 2021'!BW155=0,"",'KN 2021'!BW155)</f>
        <v>76</v>
      </c>
      <c r="BX20" s="13">
        <f>IF('KN 2021'!BX155=0,"",'KN 2021'!BX155)</f>
        <v>135.19</v>
      </c>
      <c r="BY20" s="12">
        <f>IF('KN 2021'!BY155=0,"",'KN 2021'!BY155)</f>
        <v>94.01</v>
      </c>
      <c r="BZ20" s="52">
        <f>IF('KN 2021'!BZ155=0,"",'KN 2021'!BZ155)</f>
        <v>160</v>
      </c>
      <c r="CA20" s="12">
        <f>IF('KN 2021'!CA155=0,"",'KN 2021'!CA155)</f>
        <v>120.87</v>
      </c>
      <c r="CB20" s="13">
        <f>IF('KN 2021'!CB155=0,"",'KN 2021'!CB155)</f>
        <v>109.58719748652425</v>
      </c>
      <c r="CD20" s="4">
        <f>IF('KN 2021'!CD155=0,"",'KN 2021'!CD155)</f>
        <v>38420</v>
      </c>
      <c r="CE20" s="4">
        <f>IF('KN 2021'!CE155=0,"",'KN 2021'!CE155)</f>
        <v>39171</v>
      </c>
      <c r="CF20" s="4">
        <f>IF('KN 2021'!CF155=0,"",'KN 2021'!CF155)</f>
        <v>38025</v>
      </c>
      <c r="CG20" s="4">
        <f>IF('KN 2021'!CG155=0,"",'KN 2021'!CG155)</f>
        <v>39210</v>
      </c>
      <c r="CH20" s="4">
        <f>IF('KN 2021'!CH155=0,"",'KN 2021'!CH155)</f>
        <v>38000</v>
      </c>
      <c r="CI20" s="5">
        <f>IF('KN 2021'!CI155=0,"",'KN 2021'!CI155)</f>
        <v>34619</v>
      </c>
      <c r="CJ20" s="5">
        <f>IF('KN 2021'!CJ155=0,"",'KN 2021'!CJ155)</f>
        <v>39200</v>
      </c>
      <c r="CK20" s="5">
        <f>IF('KN 2021'!CK155=0,"",'KN 2021'!CK155)</f>
        <v>40760</v>
      </c>
      <c r="CL20" s="4">
        <f>IF('KN 2021'!CL155=0,"",'KN 2021'!CL155)</f>
        <v>36488</v>
      </c>
      <c r="CM20" s="5">
        <f>IF('KN 2021'!CM155=0,"",'KN 2021'!CM155)</f>
        <v>37575</v>
      </c>
      <c r="CN20" s="5">
        <f>IF('KN 2021'!CN155=0,"",'KN 2021'!CN155)</f>
        <v>37718</v>
      </c>
      <c r="CO20" s="4">
        <f>IF('KN 2021'!CO155=0,"",'KN 2021'!CO155)</f>
        <v>35328</v>
      </c>
      <c r="CP20" s="51">
        <f>IF('KN 2021'!CP155=0,"",'KN 2021'!CP155)</f>
        <v>36720</v>
      </c>
      <c r="CQ20" s="4">
        <f>IF('KN 2021'!CQ155=0,"",'KN 2021'!CQ155)</f>
        <v>40700</v>
      </c>
      <c r="CR20" s="37">
        <f>IF('KN 2021'!CR155=0,"",'KN 2021'!CR155)</f>
        <v>37995.285714285717</v>
      </c>
      <c r="CT20" s="12">
        <f>IF('KN 2021'!CT155=0,"",'KN 2021'!CT155)</f>
        <v>707.8</v>
      </c>
      <c r="CU20" s="52" t="str">
        <f>IF('KN 2021'!CU29=0,"",'KN 2021'!CU29)</f>
        <v>x</v>
      </c>
      <c r="CV20" s="12">
        <f>IF('KN 2021'!CV155=0,"",'KN 2021'!CV155)</f>
        <v>500</v>
      </c>
      <c r="CW20" s="12">
        <f>IF('KN 2021'!CW155=0,"",'KN 2021'!CW155)</f>
        <v>1000</v>
      </c>
      <c r="CX20" s="12">
        <f>IF('KN 2021'!CX155=0,"",'KN 2021'!CX155)</f>
        <v>400</v>
      </c>
      <c r="CY20" s="13">
        <f>IF('KN 2021'!CY155=0,"",'KN 2021'!CY155)</f>
        <v>950</v>
      </c>
      <c r="CZ20" s="12">
        <f>IF('KN 2021'!CZ155=0,"",'KN 2021'!CZ155)</f>
        <v>480</v>
      </c>
      <c r="DA20" s="13">
        <f>IF('KN 2021'!DA155=0,"",'KN 2021'!DA155)</f>
        <v>649.69000000000005</v>
      </c>
      <c r="DB20" s="12">
        <f>IF('KN 2021'!DB155=0,"",'KN 2021'!DB155)</f>
        <v>880</v>
      </c>
      <c r="DC20" s="13">
        <f>IF('KN 2021'!DC155=0,"",'KN 2021'!DC155)</f>
        <v>1442</v>
      </c>
      <c r="DD20" s="53">
        <f>IF('KN 2021'!DD29=0,"",'KN 2021'!DD29)</f>
        <v>1067</v>
      </c>
      <c r="DE20" s="12">
        <f>IF('KN 2021'!DE155=0,"",'KN 2021'!DE155)</f>
        <v>965</v>
      </c>
      <c r="DF20" s="52">
        <f>IF('KN 2021'!DF155=0,"",'KN 2021'!DF155)</f>
        <v>5000</v>
      </c>
      <c r="DG20" s="12">
        <f>IF('KN 2021'!DG155=0,"",'KN 2021'!DG155)</f>
        <v>600.6</v>
      </c>
      <c r="DH20" s="13">
        <f>IF('KN 2021'!DH155=0,"",'KN 2021'!DH155)</f>
        <v>1126.3146153846153</v>
      </c>
      <c r="DJ20" s="4">
        <f>IF('KN 2021'!DJ155=0,"",'KN 2021'!DJ155)</f>
        <v>21000</v>
      </c>
      <c r="DK20" s="51" t="str">
        <f>IF('KN 2021'!DK29=0,"",'KN 2021'!DK29)</f>
        <v>x</v>
      </c>
      <c r="DL20" s="4">
        <f>IF('KN 2021'!DL155=0,"",'KN 2021'!DL155)</f>
        <v>23764</v>
      </c>
      <c r="DM20" s="4">
        <f>IF('KN 2021'!DM155=0,"",'KN 2021'!DM155)</f>
        <v>21566</v>
      </c>
      <c r="DN20" s="4">
        <f>IF('KN 2021'!DN155=0,"",'KN 2021'!DN155)</f>
        <v>21700</v>
      </c>
      <c r="DO20" s="5">
        <f>IF('KN 2021'!DO155=0,"",'KN 2021'!DO155)</f>
        <v>19600</v>
      </c>
      <c r="DP20" s="5">
        <f>IF('KN 2021'!DP155=0,"",'KN 2021'!DP155)</f>
        <v>19800</v>
      </c>
      <c r="DQ20" s="5">
        <f>IF('KN 2021'!DQ155=0,"",'KN 2021'!DQ155)</f>
        <v>20686</v>
      </c>
      <c r="DR20" s="4">
        <f>IF('KN 2021'!DR155=0,"",'KN 2021'!DR155)</f>
        <v>24085</v>
      </c>
      <c r="DS20" s="5">
        <f>IF('KN 2021'!DS155=0,"",'KN 2021'!DS155)</f>
        <v>20175</v>
      </c>
      <c r="DT20" s="54">
        <f>IF('KN 2021'!DT29=0,"",'KN 2021'!DT29)</f>
        <v>18901</v>
      </c>
      <c r="DU20" s="4">
        <f>IF('KN 2021'!DU155=0,"",'KN 2021'!DU155)</f>
        <v>19178</v>
      </c>
      <c r="DV20" s="51">
        <f>IF('KN 2021'!DV155=0,"",'KN 2021'!DV155)</f>
        <v>25200</v>
      </c>
      <c r="DW20" s="4">
        <f>IF('KN 2021'!DW155=0,"",'KN 2021'!DW155)</f>
        <v>22900</v>
      </c>
      <c r="DX20" s="37">
        <f>IF('KN 2021'!DX155=0,"",'KN 2021'!DX155)</f>
        <v>21427.307692307691</v>
      </c>
    </row>
    <row r="21" spans="1:128" x14ac:dyDescent="0.25">
      <c r="A21" s="6">
        <v>160</v>
      </c>
      <c r="B21" s="37">
        <f>IF('KN 2021'!B165=0,"",'KN 2021'!B165)</f>
        <v>4734.3552070824799</v>
      </c>
      <c r="C21" s="37">
        <f>IF('KN 2021'!C165=0,"",'KN 2021'!C165)</f>
        <v>3524.0819924191255</v>
      </c>
      <c r="D21" s="37">
        <f>IF('KN 2021'!D165=0,"",'KN 2021'!D165)</f>
        <v>5876.1499534883724</v>
      </c>
      <c r="E21" s="37">
        <f>IF('KN 2021'!E165=0,"",'KN 2021'!E165)</f>
        <v>5429.3414505494511</v>
      </c>
      <c r="F21" s="37">
        <f>IF('KN 2021'!F165=0,"",'KN 2021'!F165)</f>
        <v>5401</v>
      </c>
      <c r="G21" s="37">
        <f>IF('KN 2021'!G165=0,"",'KN 2021'!G165)</f>
        <v>5713.7368421052633</v>
      </c>
      <c r="H21" s="37">
        <f>IF('KN 2021'!H165=0,"",'KN 2021'!H165)</f>
        <v>3269.8676764447337</v>
      </c>
      <c r="I21" s="37">
        <f>IF('KN 2021'!I165=0,"",'KN 2021'!I165)</f>
        <v>5089.3536398906954</v>
      </c>
      <c r="J21" s="37">
        <f>IF('KN 2021'!J165=0,"",'KN 2021'!J165)</f>
        <v>4952.4974880933769</v>
      </c>
      <c r="K21" s="37">
        <f>IF('KN 2021'!K165=0,"",'KN 2021'!K165)</f>
        <v>6100.7865537630478</v>
      </c>
      <c r="L21" s="37">
        <f>IF('KN 2021'!L165=0,"",'KN 2021'!L165)</f>
        <v>3542.0975547539515</v>
      </c>
      <c r="M21" s="37">
        <f>IF('KN 2021'!M165=0,"",'KN 2021'!M165)</f>
        <v>4737.9097748297172</v>
      </c>
      <c r="N21" s="59">
        <f>IF('KN 2021'!N165=0,"",'KN 2021'!N165)</f>
        <v>2747.3092682926831</v>
      </c>
      <c r="O21" s="37">
        <f>IF('KN 2021'!O165=0,"",'KN 2021'!O165)</f>
        <v>4498.2473470932146</v>
      </c>
      <c r="P21" s="37">
        <f>IF('KN 2021'!P165=0,"",'KN 2021'!P165)</f>
        <v>4686.9096249147233</v>
      </c>
      <c r="R21" s="4">
        <f>IF('KN 2021'!R165=0,"",'KN 2021'!R165)</f>
        <v>44</v>
      </c>
      <c r="S21" s="4">
        <f>IF('KN 2021'!S165=0,"",'KN 2021'!S165)</f>
        <v>20</v>
      </c>
      <c r="T21" s="4">
        <f>IF('KN 2021'!T165=0,"",'KN 2021'!T165)</f>
        <v>24</v>
      </c>
      <c r="U21" s="4">
        <f>IF('KN 2021'!U165=0,"",'KN 2021'!U165)</f>
        <v>80</v>
      </c>
      <c r="V21" s="4">
        <f>IF('KN 2021'!V165=0,"",'KN 2021'!V165)</f>
        <v>30</v>
      </c>
      <c r="W21" s="4">
        <f>IF('KN 2021'!W165=0,"",'KN 2021'!W165)</f>
        <v>20</v>
      </c>
      <c r="X21" s="4">
        <f>IF('KN 2021'!X165=0,"",'KN 2021'!X165)</f>
        <v>20</v>
      </c>
      <c r="Y21" s="4">
        <f>IF('KN 2021'!Y165=0,"",'KN 2021'!Y165)</f>
        <v>22</v>
      </c>
      <c r="Z21" s="4">
        <f>IF('KN 2021'!Z165=0,"",'KN 2021'!Z165)</f>
        <v>22</v>
      </c>
      <c r="AA21" s="4">
        <f>IF('KN 2021'!AA165=0,"",'KN 2021'!AA165)</f>
        <v>24</v>
      </c>
      <c r="AB21" s="4">
        <f>IF('KN 2021'!AB165=0,"",'KN 2021'!AB165)</f>
        <v>14</v>
      </c>
      <c r="AC21" s="4">
        <f>IF('KN 2021'!AC165=0,"",'KN 2021'!AC165)</f>
        <v>52</v>
      </c>
      <c r="AD21" s="51">
        <f>IF('KN 2021'!AD165=0,"",'KN 2021'!AD165)</f>
        <v>1</v>
      </c>
      <c r="AE21" s="4">
        <f>IF('KN 2021'!AE165=0,"",'KN 2021'!AE165)</f>
        <v>40</v>
      </c>
      <c r="AF21" s="37">
        <f>IF('KN 2021'!AF165=0,"",'KN 2021'!AF165)</f>
        <v>29.5</v>
      </c>
      <c r="AH21" s="4">
        <f>IF('KN 2021'!AH165=0,"",'KN 2021'!AH165)</f>
        <v>4378.3475783475787</v>
      </c>
      <c r="AI21" s="4">
        <f>IF('KN 2021'!AI165=0,"",'KN 2021'!AI165)</f>
        <v>3524.0819924191255</v>
      </c>
      <c r="AJ21" s="4">
        <f>IF('KN 2021'!AJ165=0,"",'KN 2021'!AJ165)</f>
        <v>5305.8139534883721</v>
      </c>
      <c r="AK21" s="4">
        <f>IF('KN 2021'!AK165=0,"",'KN 2021'!AK165)</f>
        <v>5170.5494505494507</v>
      </c>
      <c r="AL21" s="4">
        <f>IF('KN 2021'!AL165=0,"",'KN 2021'!AL165)</f>
        <v>4750</v>
      </c>
      <c r="AM21" s="4">
        <f>IF('KN 2021'!AM165=0,"",'KN 2021'!AM165)</f>
        <v>5466.1578947368425</v>
      </c>
      <c r="AN21" s="4">
        <f>IF('KN 2021'!AN165=0,"",'KN 2021'!AN165)</f>
        <v>2774.8676764447337</v>
      </c>
      <c r="AO21" s="4">
        <f>IF('KN 2021'!AO165=0,"",'KN 2021'!AO165)</f>
        <v>4708.0565983251518</v>
      </c>
      <c r="AP21" s="4">
        <f>IF('KN 2021'!AP165=0,"",'KN 2021'!AP165)</f>
        <v>4624.0656699115589</v>
      </c>
      <c r="AQ21" s="4">
        <f>IF('KN 2021'!AQ165=0,"",'KN 2021'!AQ165)</f>
        <v>5932.894736842105</v>
      </c>
      <c r="AR21" s="4">
        <f>IF('KN 2021'!AR165=0,"",'KN 2021'!AR165)</f>
        <v>3329.5277328233046</v>
      </c>
      <c r="AS21" s="4">
        <f>IF('KN 2021'!AS165=0,"",'KN 2021'!AS165)</f>
        <v>4499.4268732753135</v>
      </c>
      <c r="AT21" s="51">
        <f>IF('KN 2021'!AT165=0,"",'KN 2021'!AT165)</f>
        <v>2686.8292682926831</v>
      </c>
      <c r="AU21" s="4">
        <f>IF('KN 2021'!AU165=0,"",'KN 2021'!AU165)</f>
        <v>4040.7048895507569</v>
      </c>
      <c r="AV21" s="37">
        <f>IF('KN 2021'!AV165=0,"",'KN 2021'!AV165)</f>
        <v>4370.8088796433558</v>
      </c>
      <c r="AX21" s="4">
        <f>IF('KN 2021'!AX165=0,"",'KN 2021'!AX165)</f>
        <v>356.00762873490146</v>
      </c>
      <c r="AY21" s="51" t="str">
        <f>IF('KN 2021'!AY165=0,"",'KN 2021'!AY165)</f>
        <v>x</v>
      </c>
      <c r="AZ21" s="4">
        <f>IF('KN 2021'!AZ165=0,"",'KN 2021'!AZ165)</f>
        <v>570.33600000000001</v>
      </c>
      <c r="BA21" s="4">
        <f>IF('KN 2021'!BA165=0,"",'KN 2021'!BA165)</f>
        <v>258.79199999999997</v>
      </c>
      <c r="BB21" s="4">
        <f>IF('KN 2021'!BB165=0,"",'KN 2021'!BB165)</f>
        <v>651</v>
      </c>
      <c r="BC21" s="4">
        <f>IF('KN 2021'!BC165=0,"",'KN 2021'!BC165)</f>
        <v>247.57894736842104</v>
      </c>
      <c r="BD21" s="4">
        <f>IF('KN 2021'!BD165=0,"",'KN 2021'!BD165)</f>
        <v>495</v>
      </c>
      <c r="BE21" s="4">
        <f>IF('KN 2021'!BE165=0,"",'KN 2021'!BE165)</f>
        <v>381.29704156554334</v>
      </c>
      <c r="BF21" s="4">
        <f>IF('KN 2021'!BF165=0,"",'KN 2021'!BF165)</f>
        <v>328.43181818181819</v>
      </c>
      <c r="BG21" s="4">
        <f>IF('KN 2021'!BG165=0,"",'KN 2021'!BG165)</f>
        <v>167.89181692094314</v>
      </c>
      <c r="BH21" s="4">
        <f>IF('KN 2021'!BH165=0,"",'KN 2021'!BH165)</f>
        <v>212.56982193064667</v>
      </c>
      <c r="BI21" s="4">
        <f>IF('KN 2021'!BI165=0,"",'KN 2021'!BI165)</f>
        <v>238.48290155440415</v>
      </c>
      <c r="BJ21" s="51">
        <f>IF('KN 2021'!BJ165=0,"",'KN 2021'!BJ165)</f>
        <v>60.48</v>
      </c>
      <c r="BK21" s="4">
        <f>IF('KN 2021'!BK165=0,"",'KN 2021'!BK165)</f>
        <v>457.5424575424575</v>
      </c>
      <c r="BL21" s="37">
        <f>IF('KN 2021'!BL165=0,"",'KN 2021'!BL165)</f>
        <v>340.41618721531813</v>
      </c>
      <c r="BN21" s="12">
        <f>IF('KN 2021'!BN165=0,"",'KN 2021'!BN165)</f>
        <v>105.3</v>
      </c>
      <c r="BO21" s="12">
        <f>IF('KN 2021'!BO165=0,"",'KN 2021'!BO165)</f>
        <v>133.3828216855222</v>
      </c>
      <c r="BP21" s="12">
        <f>IF('KN 2021'!BP165=0,"",'KN 2021'!BP165)</f>
        <v>86</v>
      </c>
      <c r="BQ21" s="12">
        <f>IF('KN 2021'!BQ165=0,"",'KN 2021'!BQ165)</f>
        <v>91</v>
      </c>
      <c r="BR21" s="12">
        <f>IF('KN 2021'!BR165=0,"",'KN 2021'!BR165)</f>
        <v>96</v>
      </c>
      <c r="BS21" s="13">
        <f>IF('KN 2021'!BS165=0,"",'KN 2021'!BS165)</f>
        <v>76</v>
      </c>
      <c r="BT21" s="12">
        <f>IF('KN 2021'!BT165=0,"",'KN 2021'!BT165)</f>
        <v>169.52159700915701</v>
      </c>
      <c r="BU21" s="13">
        <f>IF('KN 2021'!BU165=0,"",'KN 2021'!BU165)</f>
        <v>103.89</v>
      </c>
      <c r="BV21" s="12">
        <f>IF('KN 2021'!BV165=0,"",'KN 2021'!BV165)</f>
        <v>94.690696728010465</v>
      </c>
      <c r="BW21" s="13">
        <f>IF('KN 2021'!BW165=0,"",'KN 2021'!BW165)</f>
        <v>76</v>
      </c>
      <c r="BX21" s="13">
        <f>IF('KN 2021'!BX165=0,"",'KN 2021'!BX165)</f>
        <v>135.94</v>
      </c>
      <c r="BY21" s="12">
        <f>IF('KN 2021'!BY165=0,"",'KN 2021'!BY165)</f>
        <v>94.22</v>
      </c>
      <c r="BZ21" s="52">
        <f>IF('KN 2021'!BZ165=0,"",'KN 2021'!BZ165)</f>
        <v>164</v>
      </c>
      <c r="CA21" s="12">
        <f>IF('KN 2021'!CA165=0,"",'KN 2021'!CA165)</f>
        <v>120.87</v>
      </c>
      <c r="CB21" s="13">
        <f>IF('KN 2021'!CB165=0,"",'KN 2021'!CB165)</f>
        <v>110.48679395876356</v>
      </c>
      <c r="CD21" s="4">
        <f>IF('KN 2021'!CD165=0,"",'KN 2021'!CD165)</f>
        <v>38420</v>
      </c>
      <c r="CE21" s="4">
        <f>IF('KN 2021'!CE165=0,"",'KN 2021'!CE165)</f>
        <v>39171</v>
      </c>
      <c r="CF21" s="4">
        <f>IF('KN 2021'!CF165=0,"",'KN 2021'!CF165)</f>
        <v>38025</v>
      </c>
      <c r="CG21" s="4">
        <f>IF('KN 2021'!CG165=0,"",'KN 2021'!CG165)</f>
        <v>39210</v>
      </c>
      <c r="CH21" s="4">
        <f>IF('KN 2021'!CH165=0,"",'KN 2021'!CH165)</f>
        <v>38000</v>
      </c>
      <c r="CI21" s="5">
        <f>IF('KN 2021'!CI165=0,"",'KN 2021'!CI165)</f>
        <v>34619</v>
      </c>
      <c r="CJ21" s="5">
        <f>IF('KN 2021'!CJ165=0,"",'KN 2021'!CJ165)</f>
        <v>39200</v>
      </c>
      <c r="CK21" s="5">
        <f>IF('KN 2021'!CK165=0,"",'KN 2021'!CK165)</f>
        <v>40760</v>
      </c>
      <c r="CL21" s="4">
        <f>IF('KN 2021'!CL165=0,"",'KN 2021'!CL165)</f>
        <v>36488</v>
      </c>
      <c r="CM21" s="5">
        <f>IF('KN 2021'!CM165=0,"",'KN 2021'!CM165)</f>
        <v>37575</v>
      </c>
      <c r="CN21" s="5">
        <f>IF('KN 2021'!CN165=0,"",'KN 2021'!CN165)</f>
        <v>37718</v>
      </c>
      <c r="CO21" s="4">
        <f>IF('KN 2021'!CO165=0,"",'KN 2021'!CO165)</f>
        <v>35328</v>
      </c>
      <c r="CP21" s="54">
        <f>IF('KN 2021'!CP165=0,"",'KN 2021'!CP165)</f>
        <v>36720</v>
      </c>
      <c r="CQ21" s="4">
        <f>IF('KN 2021'!CQ165=0,"",'KN 2021'!CQ165)</f>
        <v>40700</v>
      </c>
      <c r="CR21" s="37">
        <f>IF('KN 2021'!CR165=0,"",'KN 2021'!CR165)</f>
        <v>37995.285714285717</v>
      </c>
      <c r="CT21" s="12">
        <f>IF('KN 2021'!CT165=0,"",'KN 2021'!CT165)</f>
        <v>707.85</v>
      </c>
      <c r="CU21" s="52" t="str">
        <f>IF('KN 2021'!CU30=0,"",'KN 2021'!CU30)</f>
        <v>x</v>
      </c>
      <c r="CV21" s="12">
        <f>IF('KN 2021'!CV165=0,"",'KN 2021'!CV165)</f>
        <v>500</v>
      </c>
      <c r="CW21" s="12">
        <f>IF('KN 2021'!CW165=0,"",'KN 2021'!CW165)</f>
        <v>1000</v>
      </c>
      <c r="CX21" s="12">
        <f>IF('KN 2021'!CX165=0,"",'KN 2021'!CX165)</f>
        <v>400</v>
      </c>
      <c r="CY21" s="13">
        <f>IF('KN 2021'!CY165=0,"",'KN 2021'!CY165)</f>
        <v>950</v>
      </c>
      <c r="CZ21" s="12">
        <f>IF('KN 2021'!CZ165=0,"",'KN 2021'!CZ165)</f>
        <v>480</v>
      </c>
      <c r="DA21" s="13">
        <f>IF('KN 2021'!DA165=0,"",'KN 2021'!DA165)</f>
        <v>651.02</v>
      </c>
      <c r="DB21" s="12">
        <f>IF('KN 2021'!DB165=0,"",'KN 2021'!DB165)</f>
        <v>880</v>
      </c>
      <c r="DC21" s="13">
        <f>IF('KN 2021'!DC165=0,"",'KN 2021'!DC165)</f>
        <v>1442</v>
      </c>
      <c r="DD21" s="53">
        <f>IF('KN 2021'!DD30=0,"",'KN 2021'!DD30)</f>
        <v>1067</v>
      </c>
      <c r="DE21" s="12">
        <f>IF('KN 2021'!DE165=0,"",'KN 2021'!DE165)</f>
        <v>965</v>
      </c>
      <c r="DF21" s="53">
        <f>IF('KN 2021'!DF165=0,"",'KN 2021'!DF165)</f>
        <v>5000</v>
      </c>
      <c r="DG21" s="12">
        <f>IF('KN 2021'!DG165=0,"",'KN 2021'!DG165)</f>
        <v>600.6</v>
      </c>
      <c r="DH21" s="13">
        <f>IF('KN 2021'!DH165=0,"",'KN 2021'!DH165)</f>
        <v>1126.4207692307691</v>
      </c>
      <c r="DJ21" s="4">
        <f>IF('KN 2021'!DJ165=0,"",'KN 2021'!DJ165)</f>
        <v>21000</v>
      </c>
      <c r="DK21" s="51" t="str">
        <f>IF('KN 2021'!DK30=0,"",'KN 2021'!DK30)</f>
        <v>x</v>
      </c>
      <c r="DL21" s="4">
        <f>IF('KN 2021'!DL165=0,"",'KN 2021'!DL165)</f>
        <v>23764</v>
      </c>
      <c r="DM21" s="4">
        <f>IF('KN 2021'!DM165=0,"",'KN 2021'!DM165)</f>
        <v>21566</v>
      </c>
      <c r="DN21" s="4">
        <f>IF('KN 2021'!DN165=0,"",'KN 2021'!DN165)</f>
        <v>21700</v>
      </c>
      <c r="DO21" s="5">
        <f>IF('KN 2021'!DO165=0,"",'KN 2021'!DO165)</f>
        <v>19600</v>
      </c>
      <c r="DP21" s="5">
        <f>IF('KN 2021'!DP165=0,"",'KN 2021'!DP165)</f>
        <v>19800</v>
      </c>
      <c r="DQ21" s="5">
        <f>IF('KN 2021'!DQ165=0,"",'KN 2021'!DQ165)</f>
        <v>20686</v>
      </c>
      <c r="DR21" s="4">
        <f>IF('KN 2021'!DR165=0,"",'KN 2021'!DR165)</f>
        <v>24085</v>
      </c>
      <c r="DS21" s="5">
        <f>IF('KN 2021'!DS165=0,"",'KN 2021'!DS165)</f>
        <v>20175</v>
      </c>
      <c r="DT21" s="54">
        <f>IF('KN 2021'!DT30=0,"",'KN 2021'!DT30)</f>
        <v>18901</v>
      </c>
      <c r="DU21" s="4">
        <f>IF('KN 2021'!DU165=0,"",'KN 2021'!DU165)</f>
        <v>19178</v>
      </c>
      <c r="DV21" s="54">
        <f>IF('KN 2021'!DV165=0,"",'KN 2021'!DV165)</f>
        <v>25200</v>
      </c>
      <c r="DW21" s="4">
        <f>IF('KN 2021'!DW165=0,"",'KN 2021'!DW165)</f>
        <v>22900</v>
      </c>
      <c r="DX21" s="37">
        <f>IF('KN 2021'!DX165=0,"",'KN 2021'!DX165)</f>
        <v>21427.307692307691</v>
      </c>
    </row>
    <row r="22" spans="1:128" x14ac:dyDescent="0.25">
      <c r="A22" s="6">
        <v>170</v>
      </c>
      <c r="B22" s="37">
        <f>IF('KN 2021'!B175=0,"",'KN 2021'!B175)</f>
        <v>4709.1124994529755</v>
      </c>
      <c r="C22" s="37">
        <f>IF('KN 2021'!C175=0,"",'KN 2021'!C175)</f>
        <v>3453.4478689484677</v>
      </c>
      <c r="D22" s="37">
        <f>IF('KN 2021'!D175=0,"",'KN 2021'!D175)</f>
        <v>5876.1499534883724</v>
      </c>
      <c r="E22" s="37">
        <f>IF('KN 2021'!E175=0,"",'KN 2021'!E175)</f>
        <v>5429.3414505494511</v>
      </c>
      <c r="F22" s="37">
        <f>IF('KN 2021'!F175=0,"",'KN 2021'!F175)</f>
        <v>5401</v>
      </c>
      <c r="G22" s="37">
        <f>IF('KN 2021'!G175=0,"",'KN 2021'!G175)</f>
        <v>5713.7368421052633</v>
      </c>
      <c r="H22" s="37">
        <f>IF('KN 2021'!H175=0,"",'KN 2021'!H175)</f>
        <v>3208.3712381501987</v>
      </c>
      <c r="I22" s="37">
        <f>IF('KN 2021'!I175=0,"",'KN 2021'!I175)</f>
        <v>5088.5529272081822</v>
      </c>
      <c r="J22" s="37">
        <f>IF('KN 2021'!J175=0,"",'KN 2021'!J175)</f>
        <v>4952.4974880933769</v>
      </c>
      <c r="K22" s="37">
        <f>IF('KN 2021'!K175=0,"",'KN 2021'!K175)</f>
        <v>6100.7865537630478</v>
      </c>
      <c r="L22" s="37">
        <f>IF('KN 2021'!L175=0,"",'KN 2021'!L175)</f>
        <v>3525.0405479259634</v>
      </c>
      <c r="M22" s="37">
        <f>IF('KN 2021'!M175=0,"",'KN 2021'!M175)</f>
        <v>4727.903636490335</v>
      </c>
      <c r="N22" s="59">
        <f>IF('KN 2021'!N175=0,"",'KN 2021'!N175)</f>
        <v>2683.3371428571427</v>
      </c>
      <c r="O22" s="37">
        <f>IF('KN 2021'!O175=0,"",'KN 2021'!O175)</f>
        <v>4498.2473470932146</v>
      </c>
      <c r="P22" s="37">
        <f>IF('KN 2021'!P175=0,"",'KN 2021'!P175)</f>
        <v>4669.1089640089995</v>
      </c>
      <c r="R22" s="4">
        <f>IF('KN 2021'!R175=0,"",'KN 2021'!R175)</f>
        <v>44</v>
      </c>
      <c r="S22" s="4">
        <f>IF('KN 2021'!S175=0,"",'KN 2021'!S175)</f>
        <v>20</v>
      </c>
      <c r="T22" s="4">
        <f>IF('KN 2021'!T175=0,"",'KN 2021'!T175)</f>
        <v>24</v>
      </c>
      <c r="U22" s="4">
        <f>IF('KN 2021'!U175=0,"",'KN 2021'!U175)</f>
        <v>80</v>
      </c>
      <c r="V22" s="4">
        <f>IF('KN 2021'!V175=0,"",'KN 2021'!V175)</f>
        <v>30</v>
      </c>
      <c r="W22" s="4">
        <f>IF('KN 2021'!W175=0,"",'KN 2021'!W175)</f>
        <v>20</v>
      </c>
      <c r="X22" s="4">
        <f>IF('KN 2021'!X175=0,"",'KN 2021'!X175)</f>
        <v>20</v>
      </c>
      <c r="Y22" s="4">
        <f>IF('KN 2021'!Y175=0,"",'KN 2021'!Y175)</f>
        <v>22</v>
      </c>
      <c r="Z22" s="4">
        <f>IF('KN 2021'!Z175=0,"",'KN 2021'!Z175)</f>
        <v>22</v>
      </c>
      <c r="AA22" s="4">
        <f>IF('KN 2021'!AA175=0,"",'KN 2021'!AA175)</f>
        <v>24</v>
      </c>
      <c r="AB22" s="4">
        <f>IF('KN 2021'!AB175=0,"",'KN 2021'!AB175)</f>
        <v>14</v>
      </c>
      <c r="AC22" s="4">
        <f>IF('KN 2021'!AC175=0,"",'KN 2021'!AC175)</f>
        <v>52</v>
      </c>
      <c r="AD22" s="51">
        <f>IF('KN 2021'!AD175=0,"",'KN 2021'!AD175)</f>
        <v>1</v>
      </c>
      <c r="AE22" s="4">
        <f>IF('KN 2021'!AE175=0,"",'KN 2021'!AE175)</f>
        <v>40</v>
      </c>
      <c r="AF22" s="37">
        <f>IF('KN 2021'!AF175=0,"",'KN 2021'!AF175)</f>
        <v>29.5</v>
      </c>
      <c r="AH22" s="4">
        <f>IF('KN 2021'!AH175=0,"",'KN 2021'!AH175)</f>
        <v>4353.1300160513647</v>
      </c>
      <c r="AI22" s="4">
        <f>IF('KN 2021'!AI175=0,"",'KN 2021'!AI175)</f>
        <v>3453.4478689484677</v>
      </c>
      <c r="AJ22" s="4">
        <f>IF('KN 2021'!AJ175=0,"",'KN 2021'!AJ175)</f>
        <v>5305.8139534883721</v>
      </c>
      <c r="AK22" s="4">
        <f>IF('KN 2021'!AK175=0,"",'KN 2021'!AK175)</f>
        <v>5170.5494505494507</v>
      </c>
      <c r="AL22" s="4">
        <f>IF('KN 2021'!AL175=0,"",'KN 2021'!AL175)</f>
        <v>4750</v>
      </c>
      <c r="AM22" s="4">
        <f>IF('KN 2021'!AM175=0,"",'KN 2021'!AM175)</f>
        <v>5466.1578947368425</v>
      </c>
      <c r="AN22" s="4">
        <f>IF('KN 2021'!AN175=0,"",'KN 2021'!AN175)</f>
        <v>2713.3712381501987</v>
      </c>
      <c r="AO22" s="4">
        <f>IF('KN 2021'!AO175=0,"",'KN 2021'!AO175)</f>
        <v>4708.0565983251518</v>
      </c>
      <c r="AP22" s="4">
        <f>IF('KN 2021'!AP175=0,"",'KN 2021'!AP175)</f>
        <v>4624.0656699115589</v>
      </c>
      <c r="AQ22" s="4">
        <f>IF('KN 2021'!AQ175=0,"",'KN 2021'!AQ175)</f>
        <v>5932.894736842105</v>
      </c>
      <c r="AR22" s="4">
        <f>IF('KN 2021'!AR175=0,"",'KN 2021'!AR175)</f>
        <v>3312.4707259953166</v>
      </c>
      <c r="AS22" s="4">
        <f>IF('KN 2021'!AS175=0,"",'KN 2021'!AS175)</f>
        <v>4489.4207349359313</v>
      </c>
      <c r="AT22" s="51">
        <f>IF('KN 2021'!AT175=0,"",'KN 2021'!AT175)</f>
        <v>2622.8571428571427</v>
      </c>
      <c r="AU22" s="4">
        <f>IF('KN 2021'!AU175=0,"",'KN 2021'!AU175)</f>
        <v>4040.7048895507569</v>
      </c>
      <c r="AV22" s="37">
        <f>IF('KN 2021'!AV175=0,"",'KN 2021'!AV175)</f>
        <v>4353.067208595904</v>
      </c>
      <c r="AX22" s="4">
        <f>IF('KN 2021'!AX175=0,"",'KN 2021'!AX175)</f>
        <v>355.98248340161041</v>
      </c>
      <c r="AY22" s="51" t="str">
        <f>IF('KN 2021'!AY175=0,"",'KN 2021'!AY175)</f>
        <v>x</v>
      </c>
      <c r="AZ22" s="4">
        <f>IF('KN 2021'!AZ175=0,"",'KN 2021'!AZ175)</f>
        <v>570.33600000000001</v>
      </c>
      <c r="BA22" s="4">
        <f>IF('KN 2021'!BA175=0,"",'KN 2021'!BA175)</f>
        <v>258.79199999999997</v>
      </c>
      <c r="BB22" s="4">
        <f>IF('KN 2021'!BB175=0,"",'KN 2021'!BB175)</f>
        <v>651</v>
      </c>
      <c r="BC22" s="4">
        <f>IF('KN 2021'!BC175=0,"",'KN 2021'!BC175)</f>
        <v>247.57894736842104</v>
      </c>
      <c r="BD22" s="4">
        <f>IF('KN 2021'!BD175=0,"",'KN 2021'!BD175)</f>
        <v>495</v>
      </c>
      <c r="BE22" s="4">
        <f>IF('KN 2021'!BE175=0,"",'KN 2021'!BE175)</f>
        <v>380.49632888303012</v>
      </c>
      <c r="BF22" s="4">
        <f>IF('KN 2021'!BF175=0,"",'KN 2021'!BF175)</f>
        <v>328.43181818181819</v>
      </c>
      <c r="BG22" s="4">
        <f>IF('KN 2021'!BG175=0,"",'KN 2021'!BG175)</f>
        <v>167.89181692094314</v>
      </c>
      <c r="BH22" s="4">
        <f>IF('KN 2021'!BH175=0,"",'KN 2021'!BH175)</f>
        <v>212.56982193064667</v>
      </c>
      <c r="BI22" s="4">
        <f>IF('KN 2021'!BI175=0,"",'KN 2021'!BI175)</f>
        <v>238.48290155440415</v>
      </c>
      <c r="BJ22" s="51">
        <f>IF('KN 2021'!BJ175=0,"",'KN 2021'!BJ175)</f>
        <v>60.48</v>
      </c>
      <c r="BK22" s="4">
        <f>IF('KN 2021'!BK175=0,"",'KN 2021'!BK175)</f>
        <v>457.5424575424575</v>
      </c>
      <c r="BL22" s="37">
        <f>IF('KN 2021'!BL175=0,"",'KN 2021'!BL175)</f>
        <v>340.35265967564089</v>
      </c>
      <c r="BN22" s="12">
        <f>IF('KN 2021'!BN175=0,"",'KN 2021'!BN175)</f>
        <v>105.91</v>
      </c>
      <c r="BO22" s="12">
        <f>IF('KN 2021'!BO175=0,"",'KN 2021'!BO175)</f>
        <v>136.11092966726179</v>
      </c>
      <c r="BP22" s="12">
        <f>IF('KN 2021'!BP175=0,"",'KN 2021'!BP175)</f>
        <v>86</v>
      </c>
      <c r="BQ22" s="12">
        <f>IF('KN 2021'!BQ175=0,"",'KN 2021'!BQ175)</f>
        <v>91</v>
      </c>
      <c r="BR22" s="13">
        <f>IF('KN 2021'!BR175=0,"",'KN 2021'!BR175)</f>
        <v>96</v>
      </c>
      <c r="BS22" s="13">
        <f>IF('KN 2021'!BS175=0,"",'KN 2021'!BS175)</f>
        <v>76</v>
      </c>
      <c r="BT22" s="12">
        <f>IF('KN 2021'!BT175=0,"",'KN 2021'!BT175)</f>
        <v>173.36367150434171</v>
      </c>
      <c r="BU22" s="13">
        <f>IF('KN 2021'!BU175=0,"",'KN 2021'!BU175)</f>
        <v>103.89</v>
      </c>
      <c r="BV22" s="12">
        <f>IF('KN 2021'!BV175=0,"",'KN 2021'!BV175)</f>
        <v>94.690696728010465</v>
      </c>
      <c r="BW22" s="13">
        <f>IF('KN 2021'!BW175=0,"",'KN 2021'!BW175)</f>
        <v>76</v>
      </c>
      <c r="BX22" s="13">
        <f>IF('KN 2021'!BX175=0,"",'KN 2021'!BX175)</f>
        <v>136.63999999999999</v>
      </c>
      <c r="BY22" s="12">
        <f>IF('KN 2021'!BY175=0,"",'KN 2021'!BY175)</f>
        <v>94.43</v>
      </c>
      <c r="BZ22" s="52">
        <f>IF('KN 2021'!BZ175=0,"",'KN 2021'!BZ175)</f>
        <v>168</v>
      </c>
      <c r="CA22" s="12">
        <f>IF('KN 2021'!CA175=0,"",'KN 2021'!CA175)</f>
        <v>120.87</v>
      </c>
      <c r="CB22" s="13">
        <f>IF('KN 2021'!CB175=0,"",'KN 2021'!CB175)</f>
        <v>111.35037842140102</v>
      </c>
      <c r="CD22" s="4">
        <f>IF('KN 2021'!CD175=0,"",'KN 2021'!CD175)</f>
        <v>38420</v>
      </c>
      <c r="CE22" s="4">
        <f>IF('KN 2021'!CE175=0,"",'KN 2021'!CE175)</f>
        <v>39171</v>
      </c>
      <c r="CF22" s="4">
        <f>IF('KN 2021'!CF175=0,"",'KN 2021'!CF175)</f>
        <v>38025</v>
      </c>
      <c r="CG22" s="4">
        <f>IF('KN 2021'!CG175=0,"",'KN 2021'!CG175)</f>
        <v>39210</v>
      </c>
      <c r="CH22" s="5">
        <f>IF('KN 2021'!CH175=0,"",'KN 2021'!CH175)</f>
        <v>38000</v>
      </c>
      <c r="CI22" s="5">
        <f>IF('KN 2021'!CI175=0,"",'KN 2021'!CI175)</f>
        <v>34619</v>
      </c>
      <c r="CJ22" s="5">
        <f>IF('KN 2021'!CJ175=0,"",'KN 2021'!CJ175)</f>
        <v>39200</v>
      </c>
      <c r="CK22" s="5">
        <f>IF('KN 2021'!CK175=0,"",'KN 2021'!CK175)</f>
        <v>40760</v>
      </c>
      <c r="CL22" s="4">
        <f>IF('KN 2021'!CL175=0,"",'KN 2021'!CL175)</f>
        <v>36488</v>
      </c>
      <c r="CM22" s="5">
        <f>IF('KN 2021'!CM175=0,"",'KN 2021'!CM175)</f>
        <v>37575</v>
      </c>
      <c r="CN22" s="5">
        <f>IF('KN 2021'!CN175=0,"",'KN 2021'!CN175)</f>
        <v>37718</v>
      </c>
      <c r="CO22" s="4">
        <f>IF('KN 2021'!CO175=0,"",'KN 2021'!CO175)</f>
        <v>35328</v>
      </c>
      <c r="CP22" s="54">
        <f>IF('KN 2021'!CP175=0,"",'KN 2021'!CP175)</f>
        <v>36720</v>
      </c>
      <c r="CQ22" s="4">
        <f>IF('KN 2021'!CQ175=0,"",'KN 2021'!CQ175)</f>
        <v>40700</v>
      </c>
      <c r="CR22" s="37">
        <f>IF('KN 2021'!CR175=0,"",'KN 2021'!CR175)</f>
        <v>37995.285714285717</v>
      </c>
      <c r="CT22" s="12">
        <f>IF('KN 2021'!CT175=0,"",'KN 2021'!CT175)</f>
        <v>707.9</v>
      </c>
      <c r="CU22" s="52" t="str">
        <f>IF('KN 2021'!CU31=0,"",'KN 2021'!CU31)</f>
        <v>x</v>
      </c>
      <c r="CV22" s="12">
        <f>IF('KN 2021'!CV175=0,"",'KN 2021'!CV175)</f>
        <v>500</v>
      </c>
      <c r="CW22" s="12">
        <f>IF('KN 2021'!CW175=0,"",'KN 2021'!CW175)</f>
        <v>1000</v>
      </c>
      <c r="CX22" s="13">
        <f>IF('KN 2021'!CX175=0,"",'KN 2021'!CX175)</f>
        <v>400</v>
      </c>
      <c r="CY22" s="13">
        <f>IF('KN 2021'!CY175=0,"",'KN 2021'!CY175)</f>
        <v>950</v>
      </c>
      <c r="CZ22" s="12">
        <f>IF('KN 2021'!CZ175=0,"",'KN 2021'!CZ175)</f>
        <v>480</v>
      </c>
      <c r="DA22" s="13">
        <f>IF('KN 2021'!DA175=0,"",'KN 2021'!DA175)</f>
        <v>652.39</v>
      </c>
      <c r="DB22" s="12">
        <f>IF('KN 2021'!DB175=0,"",'KN 2021'!DB175)</f>
        <v>880</v>
      </c>
      <c r="DC22" s="13">
        <f>IF('KN 2021'!DC175=0,"",'KN 2021'!DC175)</f>
        <v>1442</v>
      </c>
      <c r="DD22" s="53">
        <f>IF('KN 2021'!DD31=0,"",'KN 2021'!DD31)</f>
        <v>1067</v>
      </c>
      <c r="DE22" s="12">
        <f>IF('KN 2021'!DE175=0,"",'KN 2021'!DE175)</f>
        <v>965</v>
      </c>
      <c r="DF22" s="53">
        <f>IF('KN 2021'!DF175=0,"",'KN 2021'!DF175)</f>
        <v>5000</v>
      </c>
      <c r="DG22" s="12">
        <f>IF('KN 2021'!DG175=0,"",'KN 2021'!DG175)</f>
        <v>600.6</v>
      </c>
      <c r="DH22" s="13">
        <f>IF('KN 2021'!DH175=0,"",'KN 2021'!DH175)</f>
        <v>1126.5300000000002</v>
      </c>
      <c r="DJ22" s="4">
        <f>IF('KN 2021'!DJ175=0,"",'KN 2021'!DJ175)</f>
        <v>21000</v>
      </c>
      <c r="DK22" s="51" t="str">
        <f>IF('KN 2021'!DK31=0,"",'KN 2021'!DK31)</f>
        <v>x</v>
      </c>
      <c r="DL22" s="4">
        <f>IF('KN 2021'!DL175=0,"",'KN 2021'!DL175)</f>
        <v>23764</v>
      </c>
      <c r="DM22" s="4">
        <f>IF('KN 2021'!DM175=0,"",'KN 2021'!DM175)</f>
        <v>21566</v>
      </c>
      <c r="DN22" s="5">
        <f>IF('KN 2021'!DN175=0,"",'KN 2021'!DN175)</f>
        <v>21700</v>
      </c>
      <c r="DO22" s="5">
        <f>IF('KN 2021'!DO175=0,"",'KN 2021'!DO175)</f>
        <v>19600</v>
      </c>
      <c r="DP22" s="5">
        <f>IF('KN 2021'!DP175=0,"",'KN 2021'!DP175)</f>
        <v>19800</v>
      </c>
      <c r="DQ22" s="5">
        <f>IF('KN 2021'!DQ175=0,"",'KN 2021'!DQ175)</f>
        <v>20686</v>
      </c>
      <c r="DR22" s="4">
        <f>IF('KN 2021'!DR175=0,"",'KN 2021'!DR175)</f>
        <v>24085</v>
      </c>
      <c r="DS22" s="5">
        <f>IF('KN 2021'!DS175=0,"",'KN 2021'!DS175)</f>
        <v>20175</v>
      </c>
      <c r="DT22" s="54">
        <f>IF('KN 2021'!DT31=0,"",'KN 2021'!DT31)</f>
        <v>18901</v>
      </c>
      <c r="DU22" s="4">
        <f>IF('KN 2021'!DU175=0,"",'KN 2021'!DU175)</f>
        <v>19178</v>
      </c>
      <c r="DV22" s="54">
        <f>IF('KN 2021'!DV175=0,"",'KN 2021'!DV175)</f>
        <v>25200</v>
      </c>
      <c r="DW22" s="4">
        <f>IF('KN 2021'!DW175=0,"",'KN 2021'!DW175)</f>
        <v>22900</v>
      </c>
      <c r="DX22" s="37">
        <f>IF('KN 2021'!DX175=0,"",'KN 2021'!DX175)</f>
        <v>21427.307692307691</v>
      </c>
    </row>
    <row r="23" spans="1:128" x14ac:dyDescent="0.25">
      <c r="A23" s="6">
        <v>180</v>
      </c>
      <c r="B23" s="37">
        <f>IF('KN 2021'!B185=0,"",'KN 2021'!B185)</f>
        <v>4685.7845392159634</v>
      </c>
      <c r="C23" s="37">
        <f>IF('KN 2021'!C185=0,"",'KN 2021'!C185)</f>
        <v>3389.3974202448949</v>
      </c>
      <c r="D23" s="37">
        <f>IF('KN 2021'!D185=0,"",'KN 2021'!D185)</f>
        <v>5876.1499534883724</v>
      </c>
      <c r="E23" s="37">
        <f>IF('KN 2021'!E185=0,"",'KN 2021'!E185)</f>
        <v>5429.3414505494511</v>
      </c>
      <c r="F23" s="37">
        <f>IF('KN 2021'!F185=0,"",'KN 2021'!F185)</f>
        <v>5401</v>
      </c>
      <c r="G23" s="37">
        <f>IF('KN 2021'!G185=0,"",'KN 2021'!G185)</f>
        <v>5713.7368421052633</v>
      </c>
      <c r="H23" s="37">
        <f>IF('KN 2021'!H185=0,"",'KN 2021'!H185)</f>
        <v>3152.8362063698805</v>
      </c>
      <c r="I23" s="37">
        <f>IF('KN 2021'!I185=0,"",'KN 2021'!I185)</f>
        <v>5087.7207260667319</v>
      </c>
      <c r="J23" s="37">
        <f>IF('KN 2021'!J185=0,"",'KN 2021'!J185)</f>
        <v>4952.4974880933769</v>
      </c>
      <c r="K23" s="37">
        <f>IF('KN 2021'!K185=0,"",'KN 2021'!K185)</f>
        <v>6100.7865537630478</v>
      </c>
      <c r="L23" s="37">
        <f>IF('KN 2021'!L185=0,"",'KN 2021'!L185)</f>
        <v>3507.9174739146297</v>
      </c>
      <c r="M23" s="37">
        <f>IF('KN 2021'!M185=0,"",'KN 2021'!M185)</f>
        <v>4718.8887354161661</v>
      </c>
      <c r="N23" s="59">
        <f>IF('KN 2021'!N185=0,"",'KN 2021'!N185)</f>
        <v>2622.3404651162791</v>
      </c>
      <c r="O23" s="37">
        <f>IF('KN 2021'!O185=0,"",'KN 2021'!O185)</f>
        <v>4498.2473470932146</v>
      </c>
      <c r="P23" s="37">
        <f>IF('KN 2021'!P185=0,"",'KN 2021'!P185)</f>
        <v>4652.6175143883765</v>
      </c>
      <c r="R23" s="4">
        <f>IF('KN 2021'!R185=0,"",'KN 2021'!R185)</f>
        <v>44</v>
      </c>
      <c r="S23" s="4">
        <f>IF('KN 2021'!S185=0,"",'KN 2021'!S185)</f>
        <v>20</v>
      </c>
      <c r="T23" s="4">
        <f>IF('KN 2021'!T185=0,"",'KN 2021'!T185)</f>
        <v>24</v>
      </c>
      <c r="U23" s="4">
        <f>IF('KN 2021'!U185=0,"",'KN 2021'!U185)</f>
        <v>80</v>
      </c>
      <c r="V23" s="4">
        <f>IF('KN 2021'!V185=0,"",'KN 2021'!V185)</f>
        <v>30</v>
      </c>
      <c r="W23" s="4">
        <f>IF('KN 2021'!W185=0,"",'KN 2021'!W185)</f>
        <v>20</v>
      </c>
      <c r="X23" s="4">
        <f>IF('KN 2021'!X185=0,"",'KN 2021'!X185)</f>
        <v>20</v>
      </c>
      <c r="Y23" s="4">
        <f>IF('KN 2021'!Y185=0,"",'KN 2021'!Y185)</f>
        <v>22</v>
      </c>
      <c r="Z23" s="4">
        <f>IF('KN 2021'!Z185=0,"",'KN 2021'!Z185)</f>
        <v>22</v>
      </c>
      <c r="AA23" s="4">
        <f>IF('KN 2021'!AA185=0,"",'KN 2021'!AA185)</f>
        <v>24</v>
      </c>
      <c r="AB23" s="4">
        <f>IF('KN 2021'!AB185=0,"",'KN 2021'!AB185)</f>
        <v>14</v>
      </c>
      <c r="AC23" s="4">
        <f>IF('KN 2021'!AC185=0,"",'KN 2021'!AC185)</f>
        <v>52</v>
      </c>
      <c r="AD23" s="51">
        <f>IF('KN 2021'!AD185=0,"",'KN 2021'!AD185)</f>
        <v>1</v>
      </c>
      <c r="AE23" s="4">
        <f>IF('KN 2021'!AE185=0,"",'KN 2021'!AE185)</f>
        <v>40</v>
      </c>
      <c r="AF23" s="37">
        <f>IF('KN 2021'!AF185=0,"",'KN 2021'!AF185)</f>
        <v>29.5</v>
      </c>
      <c r="AH23" s="4">
        <f>IF('KN 2021'!AH185=0,"",'KN 2021'!AH185)</f>
        <v>4329.8271975957923</v>
      </c>
      <c r="AI23" s="4">
        <f>IF('KN 2021'!AI185=0,"",'KN 2021'!AI185)</f>
        <v>3389.3974202448949</v>
      </c>
      <c r="AJ23" s="4">
        <f>IF('KN 2021'!AJ185=0,"",'KN 2021'!AJ185)</f>
        <v>5305.8139534883721</v>
      </c>
      <c r="AK23" s="4">
        <f>IF('KN 2021'!AK185=0,"",'KN 2021'!AK185)</f>
        <v>5170.5494505494507</v>
      </c>
      <c r="AL23" s="4">
        <f>IF('KN 2021'!AL185=0,"",'KN 2021'!AL185)</f>
        <v>4750</v>
      </c>
      <c r="AM23" s="4">
        <f>IF('KN 2021'!AM185=0,"",'KN 2021'!AM185)</f>
        <v>5466.1578947368425</v>
      </c>
      <c r="AN23" s="4">
        <f>IF('KN 2021'!AN185=0,"",'KN 2021'!AN185)</f>
        <v>2657.8362063698805</v>
      </c>
      <c r="AO23" s="4">
        <f>IF('KN 2021'!AO185=0,"",'KN 2021'!AO185)</f>
        <v>4708.0565983251518</v>
      </c>
      <c r="AP23" s="4">
        <f>IF('KN 2021'!AP185=0,"",'KN 2021'!AP185)</f>
        <v>4624.0656699115589</v>
      </c>
      <c r="AQ23" s="4">
        <f>IF('KN 2021'!AQ185=0,"",'KN 2021'!AQ185)</f>
        <v>5932.894736842105</v>
      </c>
      <c r="AR23" s="4">
        <f>IF('KN 2021'!AR185=0,"",'KN 2021'!AR185)</f>
        <v>3295.3476519839828</v>
      </c>
      <c r="AS23" s="4">
        <f>IF('KN 2021'!AS185=0,"",'KN 2021'!AS185)</f>
        <v>4480.4058338617624</v>
      </c>
      <c r="AT23" s="51">
        <f>IF('KN 2021'!AT185=0,"",'KN 2021'!AT185)</f>
        <v>2561.8604651162791</v>
      </c>
      <c r="AU23" s="4">
        <f>IF('KN 2021'!AU185=0,"",'KN 2021'!AU185)</f>
        <v>4040.7048895507569</v>
      </c>
      <c r="AV23" s="37">
        <f>IF('KN 2021'!AV185=0,"",'KN 2021'!AV185)</f>
        <v>4336.6369977554878</v>
      </c>
      <c r="AX23" s="4">
        <f>IF('KN 2021'!AX185=0,"",'KN 2021'!AX185)</f>
        <v>355.95734162017089</v>
      </c>
      <c r="AY23" s="51" t="str">
        <f>IF('KN 2021'!AY185=0,"",'KN 2021'!AY185)</f>
        <v>x</v>
      </c>
      <c r="AZ23" s="4">
        <f>IF('KN 2021'!AZ185=0,"",'KN 2021'!AZ185)</f>
        <v>570.33600000000001</v>
      </c>
      <c r="BA23" s="4">
        <f>IF('KN 2021'!BA185=0,"",'KN 2021'!BA185)</f>
        <v>258.79199999999997</v>
      </c>
      <c r="BB23" s="4">
        <f>IF('KN 2021'!BB185=0,"",'KN 2021'!BB185)</f>
        <v>651</v>
      </c>
      <c r="BC23" s="4">
        <f>IF('KN 2021'!BC185=0,"",'KN 2021'!BC185)</f>
        <v>247.57894736842104</v>
      </c>
      <c r="BD23" s="4">
        <f>IF('KN 2021'!BD185=0,"",'KN 2021'!BD185)</f>
        <v>495</v>
      </c>
      <c r="BE23" s="4">
        <f>IF('KN 2021'!BE185=0,"",'KN 2021'!BE185)</f>
        <v>379.66412774158022</v>
      </c>
      <c r="BF23" s="4">
        <f>IF('KN 2021'!BF185=0,"",'KN 2021'!BF185)</f>
        <v>328.43181818181819</v>
      </c>
      <c r="BG23" s="4">
        <f>IF('KN 2021'!BG185=0,"",'KN 2021'!BG185)</f>
        <v>167.89181692094314</v>
      </c>
      <c r="BH23" s="4">
        <f>IF('KN 2021'!BH185=0,"",'KN 2021'!BH185)</f>
        <v>212.56982193064667</v>
      </c>
      <c r="BI23" s="4">
        <f>IF('KN 2021'!BI185=0,"",'KN 2021'!BI185)</f>
        <v>238.48290155440415</v>
      </c>
      <c r="BJ23" s="51">
        <f>IF('KN 2021'!BJ185=0,"",'KN 2021'!BJ185)</f>
        <v>60.48</v>
      </c>
      <c r="BK23" s="4">
        <f>IF('KN 2021'!BK185=0,"",'KN 2021'!BK185)</f>
        <v>457.5424575424575</v>
      </c>
      <c r="BL23" s="37">
        <f>IF('KN 2021'!BL185=0,"",'KN 2021'!BL185)</f>
        <v>340.28671022003397</v>
      </c>
      <c r="BN23" s="12">
        <f>IF('KN 2021'!BN185=0,"",'KN 2021'!BN185)</f>
        <v>106.48</v>
      </c>
      <c r="BO23" s="12">
        <f>IF('KN 2021'!BO185=0,"",'KN 2021'!BO185)</f>
        <v>138.68305829005948</v>
      </c>
      <c r="BP23" s="12">
        <f>IF('KN 2021'!BP185=0,"",'KN 2021'!BP185)</f>
        <v>86</v>
      </c>
      <c r="BQ23" s="12">
        <f>IF('KN 2021'!BQ185=0,"",'KN 2021'!BQ185)</f>
        <v>91</v>
      </c>
      <c r="BR23" s="13">
        <f>IF('KN 2021'!BR185=0,"",'KN 2021'!BR185)</f>
        <v>96</v>
      </c>
      <c r="BS23" s="13">
        <f>IF('KN 2021'!BS185=0,"",'KN 2021'!BS185)</f>
        <v>76</v>
      </c>
      <c r="BT23" s="12">
        <f>IF('KN 2021'!BT185=0,"",'KN 2021'!BT185)</f>
        <v>176.98607569293392</v>
      </c>
      <c r="BU23" s="13">
        <f>IF('KN 2021'!BU185=0,"",'KN 2021'!BU185)</f>
        <v>103.89</v>
      </c>
      <c r="BV23" s="12">
        <f>IF('KN 2021'!BV185=0,"",'KN 2021'!BV185)</f>
        <v>94.690696728010465</v>
      </c>
      <c r="BW23" s="13">
        <f>IF('KN 2021'!BW185=0,"",'KN 2021'!BW185)</f>
        <v>76</v>
      </c>
      <c r="BX23" s="13">
        <f>IF('KN 2021'!BX185=0,"",'KN 2021'!BX185)</f>
        <v>137.35</v>
      </c>
      <c r="BY23" s="12">
        <f>IF('KN 2021'!BY185=0,"",'KN 2021'!BY185)</f>
        <v>94.62</v>
      </c>
      <c r="BZ23" s="52">
        <f>IF('KN 2021'!BZ185=0,"",'KN 2021'!BZ185)</f>
        <v>172</v>
      </c>
      <c r="CA23" s="12">
        <f>IF('KN 2021'!CA185=0,"",'KN 2021'!CA185)</f>
        <v>120.87</v>
      </c>
      <c r="CB23" s="13">
        <f>IF('KN 2021'!CB185=0,"",'KN 2021'!CB185)</f>
        <v>112.18355933650027</v>
      </c>
      <c r="CD23" s="4">
        <f>IF('KN 2021'!CD185=0,"",'KN 2021'!CD185)</f>
        <v>38420</v>
      </c>
      <c r="CE23" s="4">
        <f>IF('KN 2021'!CE185=0,"",'KN 2021'!CE185)</f>
        <v>39171</v>
      </c>
      <c r="CF23" s="4">
        <f>IF('KN 2021'!CF185=0,"",'KN 2021'!CF185)</f>
        <v>38025</v>
      </c>
      <c r="CG23" s="4">
        <f>IF('KN 2021'!CG185=0,"",'KN 2021'!CG185)</f>
        <v>39210</v>
      </c>
      <c r="CH23" s="5">
        <f>IF('KN 2021'!CH185=0,"",'KN 2021'!CH185)</f>
        <v>38000</v>
      </c>
      <c r="CI23" s="5">
        <f>IF('KN 2021'!CI185=0,"",'KN 2021'!CI185)</f>
        <v>34619</v>
      </c>
      <c r="CJ23" s="5">
        <f>IF('KN 2021'!CJ185=0,"",'KN 2021'!CJ185)</f>
        <v>39200</v>
      </c>
      <c r="CK23" s="5">
        <f>IF('KN 2021'!CK185=0,"",'KN 2021'!CK185)</f>
        <v>40760</v>
      </c>
      <c r="CL23" s="4">
        <f>IF('KN 2021'!CL185=0,"",'KN 2021'!CL185)</f>
        <v>36488</v>
      </c>
      <c r="CM23" s="5">
        <f>IF('KN 2021'!CM185=0,"",'KN 2021'!CM185)</f>
        <v>37575</v>
      </c>
      <c r="CN23" s="5">
        <f>IF('KN 2021'!CN185=0,"",'KN 2021'!CN185)</f>
        <v>37718</v>
      </c>
      <c r="CO23" s="4">
        <f>IF('KN 2021'!CO185=0,"",'KN 2021'!CO185)</f>
        <v>35328</v>
      </c>
      <c r="CP23" s="54">
        <f>IF('KN 2021'!CP185=0,"",'KN 2021'!CP185)</f>
        <v>36720</v>
      </c>
      <c r="CQ23" s="4">
        <f>IF('KN 2021'!CQ185=0,"",'KN 2021'!CQ185)</f>
        <v>40700</v>
      </c>
      <c r="CR23" s="37">
        <f>IF('KN 2021'!CR185=0,"",'KN 2021'!CR185)</f>
        <v>37995.285714285717</v>
      </c>
      <c r="CT23" s="12">
        <f>IF('KN 2021'!CT185=0,"",'KN 2021'!CT185)</f>
        <v>707.95</v>
      </c>
      <c r="CU23" s="52" t="str">
        <f>IF('KN 2021'!CU32=0,"",'KN 2021'!CU32)</f>
        <v>x</v>
      </c>
      <c r="CV23" s="12">
        <f>IF('KN 2021'!CV185=0,"",'KN 2021'!CV185)</f>
        <v>500</v>
      </c>
      <c r="CW23" s="12">
        <f>IF('KN 2021'!CW185=0,"",'KN 2021'!CW185)</f>
        <v>1000</v>
      </c>
      <c r="CX23" s="13">
        <f>IF('KN 2021'!CX185=0,"",'KN 2021'!CX185)</f>
        <v>400</v>
      </c>
      <c r="CY23" s="13">
        <f>IF('KN 2021'!CY185=0,"",'KN 2021'!CY185)</f>
        <v>950</v>
      </c>
      <c r="CZ23" s="12">
        <f>IF('KN 2021'!CZ185=0,"",'KN 2021'!CZ185)</f>
        <v>480</v>
      </c>
      <c r="DA23" s="13">
        <f>IF('KN 2021'!DA185=0,"",'KN 2021'!DA185)</f>
        <v>653.82000000000005</v>
      </c>
      <c r="DB23" s="12">
        <f>IF('KN 2021'!DB185=0,"",'KN 2021'!DB185)</f>
        <v>880</v>
      </c>
      <c r="DC23" s="13">
        <f>IF('KN 2021'!DC185=0,"",'KN 2021'!DC185)</f>
        <v>1442</v>
      </c>
      <c r="DD23" s="53">
        <f>IF('KN 2021'!DD32=0,"",'KN 2021'!DD32)</f>
        <v>1067</v>
      </c>
      <c r="DE23" s="12">
        <f>IF('KN 2021'!DE185=0,"",'KN 2021'!DE185)</f>
        <v>965</v>
      </c>
      <c r="DF23" s="53">
        <f>IF('KN 2021'!DF185=0,"",'KN 2021'!DF185)</f>
        <v>5000</v>
      </c>
      <c r="DG23" s="12">
        <f>IF('KN 2021'!DG185=0,"",'KN 2021'!DG185)</f>
        <v>600.6</v>
      </c>
      <c r="DH23" s="13">
        <f>IF('KN 2021'!DH185=0,"",'KN 2021'!DH185)</f>
        <v>1126.6438461538462</v>
      </c>
      <c r="DJ23" s="4">
        <f>IF('KN 2021'!DJ185=0,"",'KN 2021'!DJ185)</f>
        <v>21000</v>
      </c>
      <c r="DK23" s="51" t="str">
        <f>IF('KN 2021'!DK32=0,"",'KN 2021'!DK32)</f>
        <v>x</v>
      </c>
      <c r="DL23" s="4">
        <f>IF('KN 2021'!DL185=0,"",'KN 2021'!DL185)</f>
        <v>23764</v>
      </c>
      <c r="DM23" s="4">
        <f>IF('KN 2021'!DM185=0,"",'KN 2021'!DM185)</f>
        <v>21566</v>
      </c>
      <c r="DN23" s="5">
        <f>IF('KN 2021'!DN185=0,"",'KN 2021'!DN185)</f>
        <v>21700</v>
      </c>
      <c r="DO23" s="5">
        <f>IF('KN 2021'!DO185=0,"",'KN 2021'!DO185)</f>
        <v>19600</v>
      </c>
      <c r="DP23" s="5">
        <f>IF('KN 2021'!DP185=0,"",'KN 2021'!DP185)</f>
        <v>19800</v>
      </c>
      <c r="DQ23" s="5">
        <f>IF('KN 2021'!DQ185=0,"",'KN 2021'!DQ185)</f>
        <v>20686</v>
      </c>
      <c r="DR23" s="4">
        <f>IF('KN 2021'!DR185=0,"",'KN 2021'!DR185)</f>
        <v>24085</v>
      </c>
      <c r="DS23" s="5">
        <f>IF('KN 2021'!DS185=0,"",'KN 2021'!DS185)</f>
        <v>20175</v>
      </c>
      <c r="DT23" s="54">
        <f>IF('KN 2021'!DT32=0,"",'KN 2021'!DT32)</f>
        <v>18901</v>
      </c>
      <c r="DU23" s="4">
        <f>IF('KN 2021'!DU185=0,"",'KN 2021'!DU185)</f>
        <v>19178</v>
      </c>
      <c r="DV23" s="54">
        <f>IF('KN 2021'!DV185=0,"",'KN 2021'!DV185)</f>
        <v>25200</v>
      </c>
      <c r="DW23" s="4">
        <f>IF('KN 2021'!DW185=0,"",'KN 2021'!DW185)</f>
        <v>22900</v>
      </c>
      <c r="DX23" s="37">
        <f>IF('KN 2021'!DX185=0,"",'KN 2021'!DX185)</f>
        <v>21427.307692307691</v>
      </c>
    </row>
    <row r="24" spans="1:128" x14ac:dyDescent="0.25">
      <c r="A24" s="6">
        <v>190</v>
      </c>
      <c r="B24" s="37">
        <f>IF('KN 2021'!B195=0,"",'KN 2021'!B195)</f>
        <v>4663.9170476085092</v>
      </c>
      <c r="C24" s="37">
        <f>IF('KN 2021'!C195=0,"",'KN 2021'!C195)</f>
        <v>3330.959796953221</v>
      </c>
      <c r="D24" s="37">
        <f>IF('KN 2021'!D195=0,"",'KN 2021'!D195)</f>
        <v>5876.1499534883724</v>
      </c>
      <c r="E24" s="37">
        <f>IF('KN 2021'!E195=0,"",'KN 2021'!E195)</f>
        <v>5429.3414505494511</v>
      </c>
      <c r="F24" s="37">
        <f>IF('KN 2021'!F195=0,"",'KN 2021'!F195)</f>
        <v>5401</v>
      </c>
      <c r="G24" s="37">
        <f>IF('KN 2021'!G195=0,"",'KN 2021'!G195)</f>
        <v>5713.7368421052633</v>
      </c>
      <c r="H24" s="37">
        <f>IF('KN 2021'!H195=0,"",'KN 2021'!H195)</f>
        <v>3102.3570376613934</v>
      </c>
      <c r="I24" s="37">
        <f>IF('KN 2021'!I195=0,"",'KN 2021'!I195)</f>
        <v>5086.8690325145944</v>
      </c>
      <c r="J24" s="37">
        <f>IF('KN 2021'!J195=0,"",'KN 2021'!J195)</f>
        <v>4952.4974880933769</v>
      </c>
      <c r="K24" s="37">
        <f>IF('KN 2021'!K195=0,"",'KN 2021'!K195)</f>
        <v>6100.7865537630478</v>
      </c>
      <c r="L24" s="37">
        <f>IF('KN 2021'!L195=0,"",'KN 2021'!L195)</f>
        <v>3490.4956620233465</v>
      </c>
      <c r="M24" s="37">
        <f>IF('KN 2021'!M195=0,"",'KN 2021'!M195)</f>
        <v>4710.3816357316191</v>
      </c>
      <c r="N24" s="59">
        <f>IF('KN 2021'!N195=0,"",'KN 2021'!N195)</f>
        <v>2564.1163636363635</v>
      </c>
      <c r="O24" s="37">
        <f>IF('KN 2021'!O195=0,"",'KN 2021'!O195)</f>
        <v>4498.2473470932146</v>
      </c>
      <c r="P24" s="37">
        <f>IF('KN 2021'!P195=0,"",'KN 2021'!P195)</f>
        <v>4637.2040150872699</v>
      </c>
      <c r="R24" s="4">
        <f>IF('KN 2021'!R195=0,"",'KN 2021'!R195)</f>
        <v>44</v>
      </c>
      <c r="S24" s="4">
        <f>IF('KN 2021'!S195=0,"",'KN 2021'!S195)</f>
        <v>20</v>
      </c>
      <c r="T24" s="4">
        <f>IF('KN 2021'!T195=0,"",'KN 2021'!T195)</f>
        <v>24</v>
      </c>
      <c r="U24" s="4">
        <f>IF('KN 2021'!U195=0,"",'KN 2021'!U195)</f>
        <v>80</v>
      </c>
      <c r="V24" s="4">
        <f>IF('KN 2021'!V195=0,"",'KN 2021'!V195)</f>
        <v>30</v>
      </c>
      <c r="W24" s="4">
        <f>IF('KN 2021'!W195=0,"",'KN 2021'!W195)</f>
        <v>20</v>
      </c>
      <c r="X24" s="4">
        <f>IF('KN 2021'!X195=0,"",'KN 2021'!X195)</f>
        <v>20</v>
      </c>
      <c r="Y24" s="4">
        <f>IF('KN 2021'!Y195=0,"",'KN 2021'!Y195)</f>
        <v>22</v>
      </c>
      <c r="Z24" s="4">
        <f>IF('KN 2021'!Z195=0,"",'KN 2021'!Z195)</f>
        <v>22</v>
      </c>
      <c r="AA24" s="4">
        <f>IF('KN 2021'!AA195=0,"",'KN 2021'!AA195)</f>
        <v>24</v>
      </c>
      <c r="AB24" s="4">
        <f>IF('KN 2021'!AB195=0,"",'KN 2021'!AB195)</f>
        <v>14</v>
      </c>
      <c r="AC24" s="4">
        <f>IF('KN 2021'!AC195=0,"",'KN 2021'!AC195)</f>
        <v>52</v>
      </c>
      <c r="AD24" s="51">
        <f>IF('KN 2021'!AD195=0,"",'KN 2021'!AD195)</f>
        <v>1</v>
      </c>
      <c r="AE24" s="4">
        <f>IF('KN 2021'!AE195=0,"",'KN 2021'!AE195)</f>
        <v>40</v>
      </c>
      <c r="AF24" s="37">
        <f>IF('KN 2021'!AF195=0,"",'KN 2021'!AF195)</f>
        <v>29.5</v>
      </c>
      <c r="AH24" s="4">
        <f>IF('KN 2021'!AH195=0,"",'KN 2021'!AH195)</f>
        <v>4307.9798168566622</v>
      </c>
      <c r="AI24" s="4">
        <f>IF('KN 2021'!AI195=0,"",'KN 2021'!AI195)</f>
        <v>3330.959796953221</v>
      </c>
      <c r="AJ24" s="4">
        <f>IF('KN 2021'!AJ195=0,"",'KN 2021'!AJ195)</f>
        <v>5305.8139534883721</v>
      </c>
      <c r="AK24" s="4">
        <f>IF('KN 2021'!AK195=0,"",'KN 2021'!AK195)</f>
        <v>5170.5494505494507</v>
      </c>
      <c r="AL24" s="4">
        <f>IF('KN 2021'!AL195=0,"",'KN 2021'!AL195)</f>
        <v>4750</v>
      </c>
      <c r="AM24" s="4">
        <f>IF('KN 2021'!AM195=0,"",'KN 2021'!AM195)</f>
        <v>5466.1578947368425</v>
      </c>
      <c r="AN24" s="4">
        <f>IF('KN 2021'!AN195=0,"",'KN 2021'!AN195)</f>
        <v>2607.3570376613934</v>
      </c>
      <c r="AO24" s="4">
        <f>IF('KN 2021'!AO195=0,"",'KN 2021'!AO195)</f>
        <v>4708.0565983251518</v>
      </c>
      <c r="AP24" s="4">
        <f>IF('KN 2021'!AP195=0,"",'KN 2021'!AP195)</f>
        <v>4624.0656699115589</v>
      </c>
      <c r="AQ24" s="4">
        <f>IF('KN 2021'!AQ195=0,"",'KN 2021'!AQ195)</f>
        <v>5932.894736842105</v>
      </c>
      <c r="AR24" s="4">
        <f>IF('KN 2021'!AR195=0,"",'KN 2021'!AR195)</f>
        <v>3277.9258400926997</v>
      </c>
      <c r="AS24" s="4">
        <f>IF('KN 2021'!AS195=0,"",'KN 2021'!AS195)</f>
        <v>4471.8987341772154</v>
      </c>
      <c r="AT24" s="51">
        <f>IF('KN 2021'!AT195=0,"",'KN 2021'!AT195)</f>
        <v>2503.6363636363635</v>
      </c>
      <c r="AU24" s="4">
        <f>IF('KN 2021'!AU195=0,"",'KN 2021'!AU195)</f>
        <v>4040.7048895507569</v>
      </c>
      <c r="AV24" s="37">
        <f>IF('KN 2021'!AV195=0,"",'KN 2021'!AV195)</f>
        <v>4321.2857701986995</v>
      </c>
      <c r="AX24" s="4">
        <f>IF('KN 2021'!AX195=0,"",'KN 2021'!AX195)</f>
        <v>355.93723075184676</v>
      </c>
      <c r="AY24" s="51" t="str">
        <f>IF('KN 2021'!AY195=0,"",'KN 2021'!AY195)</f>
        <v>x</v>
      </c>
      <c r="AZ24" s="4">
        <f>IF('KN 2021'!AZ195=0,"",'KN 2021'!AZ195)</f>
        <v>570.33600000000001</v>
      </c>
      <c r="BA24" s="4">
        <f>IF('KN 2021'!BA195=0,"",'KN 2021'!BA195)</f>
        <v>258.79199999999997</v>
      </c>
      <c r="BB24" s="4">
        <f>IF('KN 2021'!BB195=0,"",'KN 2021'!BB195)</f>
        <v>651</v>
      </c>
      <c r="BC24" s="4">
        <f>IF('KN 2021'!BC195=0,"",'KN 2021'!BC195)</f>
        <v>247.57894736842104</v>
      </c>
      <c r="BD24" s="4">
        <f>IF('KN 2021'!BD195=0,"",'KN 2021'!BD195)</f>
        <v>495</v>
      </c>
      <c r="BE24" s="4">
        <f>IF('KN 2021'!BE195=0,"",'KN 2021'!BE195)</f>
        <v>378.81243418944285</v>
      </c>
      <c r="BF24" s="4">
        <f>IF('KN 2021'!BF195=0,"",'KN 2021'!BF195)</f>
        <v>328.43181818181819</v>
      </c>
      <c r="BG24" s="4">
        <f>IF('KN 2021'!BG195=0,"",'KN 2021'!BG195)</f>
        <v>167.89181692094314</v>
      </c>
      <c r="BH24" s="4">
        <f>IF('KN 2021'!BH195=0,"",'KN 2021'!BH195)</f>
        <v>212.56982193064667</v>
      </c>
      <c r="BI24" s="4">
        <f>IF('KN 2021'!BI195=0,"",'KN 2021'!BI195)</f>
        <v>238.48290155440415</v>
      </c>
      <c r="BJ24" s="51">
        <f>IF('KN 2021'!BJ195=0,"",'KN 2021'!BJ195)</f>
        <v>60.48</v>
      </c>
      <c r="BK24" s="4">
        <f>IF('KN 2021'!BK195=0,"",'KN 2021'!BK195)</f>
        <v>457.5424575424575</v>
      </c>
      <c r="BL24" s="37">
        <f>IF('KN 2021'!BL195=0,"",'KN 2021'!BL195)</f>
        <v>340.21964834153692</v>
      </c>
      <c r="BN24" s="12">
        <f>IF('KN 2021'!BN195=0,"",'KN 2021'!BN195)</f>
        <v>107.02</v>
      </c>
      <c r="BO24" s="12">
        <f>IF('KN 2021'!BO195=0,"",'KN 2021'!BO195)</f>
        <v>141.11608324722187</v>
      </c>
      <c r="BP24" s="12">
        <f>IF('KN 2021'!BP195=0,"",'KN 2021'!BP195)</f>
        <v>86</v>
      </c>
      <c r="BQ24" s="12">
        <f>IF('KN 2021'!BQ195=0,"",'KN 2021'!BQ195)</f>
        <v>91</v>
      </c>
      <c r="BR24" s="13">
        <f>IF('KN 2021'!BR195=0,"",'KN 2021'!BR195)</f>
        <v>96</v>
      </c>
      <c r="BS24" s="13">
        <f>IF('KN 2021'!BS195=0,"",'KN 2021'!BS195)</f>
        <v>76</v>
      </c>
      <c r="BT24" s="12">
        <f>IF('KN 2021'!BT195=0,"",'KN 2021'!BT195)</f>
        <v>180.41257610883781</v>
      </c>
      <c r="BU24" s="13">
        <f>IF('KN 2021'!BU195=0,"",'KN 2021'!BU195)</f>
        <v>103.89</v>
      </c>
      <c r="BV24" s="12">
        <f>IF('KN 2021'!BV195=0,"",'KN 2021'!BV195)</f>
        <v>94.690696728010465</v>
      </c>
      <c r="BW24" s="13">
        <f>IF('KN 2021'!BW195=0,"",'KN 2021'!BW195)</f>
        <v>76</v>
      </c>
      <c r="BX24" s="13">
        <f>IF('KN 2021'!BX195=0,"",'KN 2021'!BX195)</f>
        <v>138.08000000000001</v>
      </c>
      <c r="BY24" s="12">
        <f>IF('KN 2021'!BY195=0,"",'KN 2021'!BY195)</f>
        <v>94.8</v>
      </c>
      <c r="BZ24" s="52">
        <f>IF('KN 2021'!BZ195=0,"",'KN 2021'!BZ195)</f>
        <v>176</v>
      </c>
      <c r="CA24" s="12">
        <f>IF('KN 2021'!CA195=0,"",'KN 2021'!CA195)</f>
        <v>120.87</v>
      </c>
      <c r="CB24" s="13">
        <f>IF('KN 2021'!CB195=0,"",'KN 2021'!CB195)</f>
        <v>112.99138257743357</v>
      </c>
      <c r="CD24" s="4">
        <f>IF('KN 2021'!CD195=0,"",'KN 2021'!CD195)</f>
        <v>38420</v>
      </c>
      <c r="CE24" s="4">
        <f>IF('KN 2021'!CE195=0,"",'KN 2021'!CE195)</f>
        <v>39171</v>
      </c>
      <c r="CF24" s="4">
        <f>IF('KN 2021'!CF195=0,"",'KN 2021'!CF195)</f>
        <v>38025</v>
      </c>
      <c r="CG24" s="4">
        <f>IF('KN 2021'!CG195=0,"",'KN 2021'!CG195)</f>
        <v>39210</v>
      </c>
      <c r="CH24" s="5">
        <f>IF('KN 2021'!CH195=0,"",'KN 2021'!CH195)</f>
        <v>38000</v>
      </c>
      <c r="CI24" s="5">
        <f>IF('KN 2021'!CI195=0,"",'KN 2021'!CI195)</f>
        <v>34619</v>
      </c>
      <c r="CJ24" s="5">
        <f>IF('KN 2021'!CJ195=0,"",'KN 2021'!CJ195)</f>
        <v>39200</v>
      </c>
      <c r="CK24" s="5">
        <f>IF('KN 2021'!CK195=0,"",'KN 2021'!CK195)</f>
        <v>40760</v>
      </c>
      <c r="CL24" s="4">
        <f>IF('KN 2021'!CL195=0,"",'KN 2021'!CL195)</f>
        <v>36488</v>
      </c>
      <c r="CM24" s="5">
        <f>IF('KN 2021'!CM195=0,"",'KN 2021'!CM195)</f>
        <v>37575</v>
      </c>
      <c r="CN24" s="5">
        <f>IF('KN 2021'!CN195=0,"",'KN 2021'!CN195)</f>
        <v>37718</v>
      </c>
      <c r="CO24" s="4">
        <f>IF('KN 2021'!CO195=0,"",'KN 2021'!CO195)</f>
        <v>35328</v>
      </c>
      <c r="CP24" s="54">
        <f>IF('KN 2021'!CP195=0,"",'KN 2021'!CP195)</f>
        <v>36720</v>
      </c>
      <c r="CQ24" s="4">
        <f>IF('KN 2021'!CQ195=0,"",'KN 2021'!CQ195)</f>
        <v>40700</v>
      </c>
      <c r="CR24" s="37">
        <f>IF('KN 2021'!CR195=0,"",'KN 2021'!CR195)</f>
        <v>37995.285714285717</v>
      </c>
      <c r="CT24" s="12">
        <f>IF('KN 2021'!CT195=0,"",'KN 2021'!CT195)</f>
        <v>707.99</v>
      </c>
      <c r="CU24" s="52" t="str">
        <f>IF('KN 2021'!CU33=0,"",'KN 2021'!CU33)</f>
        <v>x</v>
      </c>
      <c r="CV24" s="12">
        <f>IF('KN 2021'!CV195=0,"",'KN 2021'!CV195)</f>
        <v>500</v>
      </c>
      <c r="CW24" s="12">
        <f>IF('KN 2021'!CW195=0,"",'KN 2021'!CW195)</f>
        <v>1000</v>
      </c>
      <c r="CX24" s="13">
        <f>IF('KN 2021'!CX195=0,"",'KN 2021'!CX195)</f>
        <v>400</v>
      </c>
      <c r="CY24" s="13">
        <f>IF('KN 2021'!CY195=0,"",'KN 2021'!CY195)</f>
        <v>950</v>
      </c>
      <c r="CZ24" s="12">
        <f>IF('KN 2021'!CZ195=0,"",'KN 2021'!CZ195)</f>
        <v>480</v>
      </c>
      <c r="DA24" s="13">
        <f>IF('KN 2021'!DA195=0,"",'KN 2021'!DA195)</f>
        <v>655.29</v>
      </c>
      <c r="DB24" s="12">
        <f>IF('KN 2021'!DB195=0,"",'KN 2021'!DB195)</f>
        <v>880</v>
      </c>
      <c r="DC24" s="13">
        <f>IF('KN 2021'!DC195=0,"",'KN 2021'!DC195)</f>
        <v>1442</v>
      </c>
      <c r="DD24" s="53">
        <f>IF('KN 2021'!DD33=0,"",'KN 2021'!DD33)</f>
        <v>1067</v>
      </c>
      <c r="DE24" s="12">
        <f>IF('KN 2021'!DE195=0,"",'KN 2021'!DE195)</f>
        <v>965</v>
      </c>
      <c r="DF24" s="53">
        <f>IF('KN 2021'!DF195=0,"",'KN 2021'!DF195)</f>
        <v>5000</v>
      </c>
      <c r="DG24" s="12">
        <f>IF('KN 2021'!DG195=0,"",'KN 2021'!DG195)</f>
        <v>600.6</v>
      </c>
      <c r="DH24" s="13">
        <f>IF('KN 2021'!DH195=0,"",'KN 2021'!DH195)</f>
        <v>1126.76</v>
      </c>
      <c r="DJ24" s="4">
        <f>IF('KN 2021'!DJ195=0,"",'KN 2021'!DJ195)</f>
        <v>21000</v>
      </c>
      <c r="DK24" s="51" t="str">
        <f>IF('KN 2021'!DK33=0,"",'KN 2021'!DK33)</f>
        <v>x</v>
      </c>
      <c r="DL24" s="4">
        <f>IF('KN 2021'!DL195=0,"",'KN 2021'!DL195)</f>
        <v>23764</v>
      </c>
      <c r="DM24" s="4">
        <f>IF('KN 2021'!DM195=0,"",'KN 2021'!DM195)</f>
        <v>21566</v>
      </c>
      <c r="DN24" s="5">
        <f>IF('KN 2021'!DN195=0,"",'KN 2021'!DN195)</f>
        <v>21700</v>
      </c>
      <c r="DO24" s="5">
        <f>IF('KN 2021'!DO195=0,"",'KN 2021'!DO195)</f>
        <v>19600</v>
      </c>
      <c r="DP24" s="5">
        <f>IF('KN 2021'!DP195=0,"",'KN 2021'!DP195)</f>
        <v>19800</v>
      </c>
      <c r="DQ24" s="5">
        <f>IF('KN 2021'!DQ195=0,"",'KN 2021'!DQ195)</f>
        <v>20686</v>
      </c>
      <c r="DR24" s="4">
        <f>IF('KN 2021'!DR195=0,"",'KN 2021'!DR195)</f>
        <v>24085</v>
      </c>
      <c r="DS24" s="5">
        <f>IF('KN 2021'!DS195=0,"",'KN 2021'!DS195)</f>
        <v>20175</v>
      </c>
      <c r="DT24" s="54">
        <f>IF('KN 2021'!DT33=0,"",'KN 2021'!DT33)</f>
        <v>18901</v>
      </c>
      <c r="DU24" s="4">
        <f>IF('KN 2021'!DU195=0,"",'KN 2021'!DU195)</f>
        <v>19178</v>
      </c>
      <c r="DV24" s="54">
        <f>IF('KN 2021'!DV195=0,"",'KN 2021'!DV195)</f>
        <v>25200</v>
      </c>
      <c r="DW24" s="4">
        <f>IF('KN 2021'!DW195=0,"",'KN 2021'!DW195)</f>
        <v>22900</v>
      </c>
      <c r="DX24" s="37">
        <f>IF('KN 2021'!DX195=0,"",'KN 2021'!DX195)</f>
        <v>21427.307692307691</v>
      </c>
    </row>
    <row r="25" spans="1:128" x14ac:dyDescent="0.25">
      <c r="A25" s="6">
        <v>200</v>
      </c>
      <c r="B25" s="37">
        <f>IF('KN 2021'!B205=0,"",'KN 2021'!B205)</f>
        <v>4643.4647832736682</v>
      </c>
      <c r="C25" s="37">
        <f>IF('KN 2021'!C205=0,"",'KN 2021'!C205)</f>
        <v>3277.3530053730524</v>
      </c>
      <c r="D25" s="37">
        <f>IF('KN 2021'!D205=0,"",'KN 2021'!D205)</f>
        <v>5876.1499534883724</v>
      </c>
      <c r="E25" s="37">
        <f>IF('KN 2021'!E205=0,"",'KN 2021'!E205)</f>
        <v>5429.3414505494511</v>
      </c>
      <c r="F25" s="37">
        <f>IF('KN 2021'!F205=0,"",'KN 2021'!F205)</f>
        <v>5401</v>
      </c>
      <c r="G25" s="37">
        <f>IF('KN 2021'!G205=0,"",'KN 2021'!G205)</f>
        <v>5713.7368421052633</v>
      </c>
      <c r="H25" s="37">
        <f>IF('KN 2021'!H205=0,"",'KN 2021'!H205)</f>
        <v>3056.2087594025588</v>
      </c>
      <c r="I25" s="37">
        <f>IF('KN 2021'!I205=0,"",'KN 2021'!I205)</f>
        <v>5086.0096419622905</v>
      </c>
      <c r="J25" s="37">
        <f>IF('KN 2021'!J205=0,"",'KN 2021'!J205)</f>
        <v>4952.4974880933769</v>
      </c>
      <c r="K25" s="37">
        <f>IF('KN 2021'!K205=0,"",'KN 2021'!K205)</f>
        <v>6100.7865537630478</v>
      </c>
      <c r="L25" s="37">
        <f>IF('KN 2021'!L205=0,"",'KN 2021'!L205)</f>
        <v>3472.0830006718247</v>
      </c>
      <c r="M25" s="37">
        <f>IF('KN 2021'!M205=0,"",'KN 2021'!M205)</f>
        <v>4702.3767627737361</v>
      </c>
      <c r="N25" s="59">
        <f>IF('KN 2021'!N205=0,"",'KN 2021'!N205)</f>
        <v>2508.48</v>
      </c>
      <c r="O25" s="37">
        <f>IF('KN 2021'!O205=0,"",'KN 2021'!O205)</f>
        <v>4498.2473470932146</v>
      </c>
      <c r="P25" s="37">
        <f>IF('KN 2021'!P205=0,"",'KN 2021'!P205)</f>
        <v>4622.6953991821338</v>
      </c>
      <c r="R25" s="4">
        <f>IF('KN 2021'!R205=0,"",'KN 2021'!R205)</f>
        <v>44</v>
      </c>
      <c r="S25" s="4">
        <f>IF('KN 2021'!S205=0,"",'KN 2021'!S205)</f>
        <v>20</v>
      </c>
      <c r="T25" s="4">
        <f>IF('KN 2021'!T205=0,"",'KN 2021'!T205)</f>
        <v>24</v>
      </c>
      <c r="U25" s="4">
        <f>IF('KN 2021'!U205=0,"",'KN 2021'!U205)</f>
        <v>80</v>
      </c>
      <c r="V25" s="4">
        <f>IF('KN 2021'!V205=0,"",'KN 2021'!V205)</f>
        <v>30</v>
      </c>
      <c r="W25" s="4">
        <f>IF('KN 2021'!W205=0,"",'KN 2021'!W205)</f>
        <v>20</v>
      </c>
      <c r="X25" s="4">
        <f>IF('KN 2021'!X205=0,"",'KN 2021'!X205)</f>
        <v>20</v>
      </c>
      <c r="Y25" s="4">
        <f>IF('KN 2021'!Y205=0,"",'KN 2021'!Y205)</f>
        <v>22</v>
      </c>
      <c r="Z25" s="4">
        <f>IF('KN 2021'!Z205=0,"",'KN 2021'!Z205)</f>
        <v>22</v>
      </c>
      <c r="AA25" s="4">
        <f>IF('KN 2021'!AA205=0,"",'KN 2021'!AA205)</f>
        <v>24</v>
      </c>
      <c r="AB25" s="4">
        <f>IF('KN 2021'!AB205=0,"",'KN 2021'!AB205)</f>
        <v>14</v>
      </c>
      <c r="AC25" s="4">
        <f>IF('KN 2021'!AC205=0,"",'KN 2021'!AC205)</f>
        <v>52</v>
      </c>
      <c r="AD25" s="51">
        <f>IF('KN 2021'!AD205=0,"",'KN 2021'!AD205)</f>
        <v>1</v>
      </c>
      <c r="AE25" s="4">
        <f>IF('KN 2021'!AE205=0,"",'KN 2021'!AE205)</f>
        <v>40</v>
      </c>
      <c r="AF25" s="37">
        <f>IF('KN 2021'!AF205=0,"",'KN 2021'!AF205)</f>
        <v>29.5</v>
      </c>
      <c r="AH25" s="4">
        <f>IF('KN 2021'!AH205=0,"",'KN 2021'!AH205)</f>
        <v>4287.5476611178274</v>
      </c>
      <c r="AI25" s="4">
        <f>IF('KN 2021'!AI205=0,"",'KN 2021'!AI205)</f>
        <v>3277.3530053730524</v>
      </c>
      <c r="AJ25" s="4">
        <f>IF('KN 2021'!AJ205=0,"",'KN 2021'!AJ205)</f>
        <v>5305.8139534883721</v>
      </c>
      <c r="AK25" s="4">
        <f>IF('KN 2021'!AK205=0,"",'KN 2021'!AK205)</f>
        <v>5170.5494505494507</v>
      </c>
      <c r="AL25" s="4">
        <f>IF('KN 2021'!AL205=0,"",'KN 2021'!AL205)</f>
        <v>4750</v>
      </c>
      <c r="AM25" s="4">
        <f>IF('KN 2021'!AM205=0,"",'KN 2021'!AM205)</f>
        <v>5466.1578947368425</v>
      </c>
      <c r="AN25" s="4">
        <f>IF('KN 2021'!AN205=0,"",'KN 2021'!AN205)</f>
        <v>2561.2087594025588</v>
      </c>
      <c r="AO25" s="4">
        <f>IF('KN 2021'!AO205=0,"",'KN 2021'!AO205)</f>
        <v>4708.0565983251518</v>
      </c>
      <c r="AP25" s="4">
        <f>IF('KN 2021'!AP205=0,"",'KN 2021'!AP205)</f>
        <v>4624.0656699115589</v>
      </c>
      <c r="AQ25" s="4">
        <f>IF('KN 2021'!AQ205=0,"",'KN 2021'!AQ205)</f>
        <v>5932.894736842105</v>
      </c>
      <c r="AR25" s="4">
        <f>IF('KN 2021'!AR205=0,"",'KN 2021'!AR205)</f>
        <v>3259.5131787411779</v>
      </c>
      <c r="AS25" s="4">
        <f>IF('KN 2021'!AS205=0,"",'KN 2021'!AS205)</f>
        <v>4463.8938612193324</v>
      </c>
      <c r="AT25" s="51">
        <f>IF('KN 2021'!AT205=0,"",'KN 2021'!AT205)</f>
        <v>2448</v>
      </c>
      <c r="AU25" s="4">
        <f>IF('KN 2021'!AU205=0,"",'KN 2021'!AU205)</f>
        <v>4040.7048895507569</v>
      </c>
      <c r="AV25" s="37">
        <f>IF('KN 2021'!AV205=0,"",'KN 2021'!AV205)</f>
        <v>4306.8399756612989</v>
      </c>
      <c r="AX25" s="4">
        <f>IF('KN 2021'!AX205=0,"",'KN 2021'!AX205)</f>
        <v>355.91712215584084</v>
      </c>
      <c r="AY25" s="51" t="str">
        <f>IF('KN 2021'!AY205=0,"",'KN 2021'!AY205)</f>
        <v>x</v>
      </c>
      <c r="AZ25" s="4">
        <f>IF('KN 2021'!AZ205=0,"",'KN 2021'!AZ205)</f>
        <v>570.33600000000001</v>
      </c>
      <c r="BA25" s="4">
        <f>IF('KN 2021'!BA205=0,"",'KN 2021'!BA205)</f>
        <v>258.79199999999997</v>
      </c>
      <c r="BB25" s="4">
        <f>IF('KN 2021'!BB205=0,"",'KN 2021'!BB205)</f>
        <v>651</v>
      </c>
      <c r="BC25" s="4">
        <f>IF('KN 2021'!BC205=0,"",'KN 2021'!BC205)</f>
        <v>247.57894736842104</v>
      </c>
      <c r="BD25" s="4">
        <f>IF('KN 2021'!BD205=0,"",'KN 2021'!BD205)</f>
        <v>495</v>
      </c>
      <c r="BE25" s="4">
        <f>IF('KN 2021'!BE205=0,"",'KN 2021'!BE205)</f>
        <v>377.95304363713876</v>
      </c>
      <c r="BF25" s="4">
        <f>IF('KN 2021'!BF205=0,"",'KN 2021'!BF205)</f>
        <v>328.43181818181819</v>
      </c>
      <c r="BG25" s="4">
        <f>IF('KN 2021'!BG205=0,"",'KN 2021'!BG205)</f>
        <v>167.89181692094314</v>
      </c>
      <c r="BH25" s="4">
        <f>IF('KN 2021'!BH205=0,"",'KN 2021'!BH205)</f>
        <v>212.56982193064667</v>
      </c>
      <c r="BI25" s="4">
        <f>IF('KN 2021'!BI205=0,"",'KN 2021'!BI205)</f>
        <v>238.48290155440415</v>
      </c>
      <c r="BJ25" s="51">
        <f>IF('KN 2021'!BJ205=0,"",'KN 2021'!BJ205)</f>
        <v>60.48</v>
      </c>
      <c r="BK25" s="4">
        <f>IF('KN 2021'!BK205=0,"",'KN 2021'!BK205)</f>
        <v>457.5424575424575</v>
      </c>
      <c r="BL25" s="37">
        <f>IF('KN 2021'!BL205=0,"",'KN 2021'!BL205)</f>
        <v>340.15199456089772</v>
      </c>
      <c r="BN25" s="12">
        <f>IF('KN 2021'!BN205=0,"",'KN 2021'!BN205)</f>
        <v>107.53</v>
      </c>
      <c r="BO25" s="12">
        <f>IF('KN 2021'!BO205=0,"",'KN 2021'!BO205)</f>
        <v>143.42428149466164</v>
      </c>
      <c r="BP25" s="12">
        <f>IF('KN 2021'!BP205=0,"",'KN 2021'!BP205)</f>
        <v>86</v>
      </c>
      <c r="BQ25" s="12">
        <f>IF('KN 2021'!BQ205=0,"",'KN 2021'!BQ205)</f>
        <v>91</v>
      </c>
      <c r="BR25" s="13">
        <f>IF('KN 2021'!BR205=0,"",'KN 2021'!BR205)</f>
        <v>96</v>
      </c>
      <c r="BS25" s="13">
        <f>IF('KN 2021'!BS205=0,"",'KN 2021'!BS205)</f>
        <v>76</v>
      </c>
      <c r="BT25" s="12">
        <f>IF('KN 2021'!BT205=0,"",'KN 2021'!BT205)</f>
        <v>183.66327940785584</v>
      </c>
      <c r="BU25" s="13">
        <f>IF('KN 2021'!BU205=0,"",'KN 2021'!BU205)</f>
        <v>103.89</v>
      </c>
      <c r="BV25" s="12">
        <f>IF('KN 2021'!BV205=0,"",'KN 2021'!BV205)</f>
        <v>94.690696728010465</v>
      </c>
      <c r="BW25" s="13">
        <f>IF('KN 2021'!BW205=0,"",'KN 2021'!BW205)</f>
        <v>76</v>
      </c>
      <c r="BX25" s="13">
        <f>IF('KN 2021'!BX205=0,"",'KN 2021'!BX205)</f>
        <v>138.86000000000001</v>
      </c>
      <c r="BY25" s="12">
        <f>IF('KN 2021'!BY205=0,"",'KN 2021'!BY205)</f>
        <v>94.97</v>
      </c>
      <c r="BZ25" s="52">
        <f>IF('KN 2021'!BZ205=0,"",'KN 2021'!BZ205)</f>
        <v>180</v>
      </c>
      <c r="CA25" s="12">
        <f>IF('KN 2021'!CA205=0,"",'KN 2021'!CA205)</f>
        <v>120.87</v>
      </c>
      <c r="CB25" s="13">
        <f>IF('KN 2021'!CB205=0,"",'KN 2021'!CB205)</f>
        <v>113.77844697360918</v>
      </c>
      <c r="CD25" s="4">
        <f>IF('KN 2021'!CD205=0,"",'KN 2021'!CD205)</f>
        <v>38420</v>
      </c>
      <c r="CE25" s="4">
        <f>IF('KN 2021'!CE205=0,"",'KN 2021'!CE205)</f>
        <v>39171</v>
      </c>
      <c r="CF25" s="4">
        <f>IF('KN 2021'!CF205=0,"",'KN 2021'!CF205)</f>
        <v>38025</v>
      </c>
      <c r="CG25" s="4">
        <f>IF('KN 2021'!CG205=0,"",'KN 2021'!CG205)</f>
        <v>39210</v>
      </c>
      <c r="CH25" s="5">
        <f>IF('KN 2021'!CH205=0,"",'KN 2021'!CH205)</f>
        <v>38000</v>
      </c>
      <c r="CI25" s="5">
        <f>IF('KN 2021'!CI205=0,"",'KN 2021'!CI205)</f>
        <v>34619</v>
      </c>
      <c r="CJ25" s="5">
        <f>IF('KN 2021'!CJ205=0,"",'KN 2021'!CJ205)</f>
        <v>39200</v>
      </c>
      <c r="CK25" s="5">
        <f>IF('KN 2021'!CK205=0,"",'KN 2021'!CK205)</f>
        <v>40760</v>
      </c>
      <c r="CL25" s="4">
        <f>IF('KN 2021'!CL205=0,"",'KN 2021'!CL205)</f>
        <v>36488</v>
      </c>
      <c r="CM25" s="5">
        <f>IF('KN 2021'!CM205=0,"",'KN 2021'!CM205)</f>
        <v>37575</v>
      </c>
      <c r="CN25" s="5">
        <f>IF('KN 2021'!CN205=0,"",'KN 2021'!CN205)</f>
        <v>37718</v>
      </c>
      <c r="CO25" s="4">
        <f>IF('KN 2021'!CO205=0,"",'KN 2021'!CO205)</f>
        <v>35328</v>
      </c>
      <c r="CP25" s="54">
        <f>IF('KN 2021'!CP205=0,"",'KN 2021'!CP205)</f>
        <v>36720</v>
      </c>
      <c r="CQ25" s="4">
        <f>IF('KN 2021'!CQ205=0,"",'KN 2021'!CQ205)</f>
        <v>40700</v>
      </c>
      <c r="CR25" s="37">
        <f>IF('KN 2021'!CR205=0,"",'KN 2021'!CR205)</f>
        <v>37995.285714285717</v>
      </c>
      <c r="CT25" s="12">
        <f>IF('KN 2021'!CT205=0,"",'KN 2021'!CT205)</f>
        <v>708.03</v>
      </c>
      <c r="CU25" s="52" t="str">
        <f>IF('KN 2021'!CU34=0,"",'KN 2021'!CU34)</f>
        <v>x</v>
      </c>
      <c r="CV25" s="12">
        <f>IF('KN 2021'!CV205=0,"",'KN 2021'!CV205)</f>
        <v>500</v>
      </c>
      <c r="CW25" s="12">
        <f>IF('KN 2021'!CW205=0,"",'KN 2021'!CW205)</f>
        <v>1000</v>
      </c>
      <c r="CX25" s="13">
        <f>IF('KN 2021'!CX205=0,"",'KN 2021'!CX205)</f>
        <v>400</v>
      </c>
      <c r="CY25" s="13">
        <f>IF('KN 2021'!CY205=0,"",'KN 2021'!CY205)</f>
        <v>950</v>
      </c>
      <c r="CZ25" s="12">
        <f>IF('KN 2021'!CZ205=0,"",'KN 2021'!CZ205)</f>
        <v>480</v>
      </c>
      <c r="DA25" s="13">
        <f>IF('KN 2021'!DA205=0,"",'KN 2021'!DA205)</f>
        <v>656.78</v>
      </c>
      <c r="DB25" s="12">
        <f>IF('KN 2021'!DB205=0,"",'KN 2021'!DB205)</f>
        <v>880</v>
      </c>
      <c r="DC25" s="13">
        <f>IF('KN 2021'!DC205=0,"",'KN 2021'!DC205)</f>
        <v>1442</v>
      </c>
      <c r="DD25" s="53">
        <f>IF('KN 2021'!DD34=0,"",'KN 2021'!DD34)</f>
        <v>1067</v>
      </c>
      <c r="DE25" s="12">
        <f>IF('KN 2021'!DE205=0,"",'KN 2021'!DE205)</f>
        <v>965</v>
      </c>
      <c r="DF25" s="53">
        <f>IF('KN 2021'!DF205=0,"",'KN 2021'!DF205)</f>
        <v>5000</v>
      </c>
      <c r="DG25" s="12">
        <f>IF('KN 2021'!DG205=0,"",'KN 2021'!DG205)</f>
        <v>600.6</v>
      </c>
      <c r="DH25" s="13">
        <f>IF('KN 2021'!DH205=0,"",'KN 2021'!DH205)</f>
        <v>1126.8776923076923</v>
      </c>
      <c r="DJ25" s="4">
        <f>IF('KN 2021'!DJ205=0,"",'KN 2021'!DJ205)</f>
        <v>21000</v>
      </c>
      <c r="DK25" s="51" t="str">
        <f>IF('KN 2021'!DK34=0,"",'KN 2021'!DK34)</f>
        <v>x</v>
      </c>
      <c r="DL25" s="4">
        <f>IF('KN 2021'!DL205=0,"",'KN 2021'!DL205)</f>
        <v>23764</v>
      </c>
      <c r="DM25" s="4">
        <f>IF('KN 2021'!DM205=0,"",'KN 2021'!DM205)</f>
        <v>21566</v>
      </c>
      <c r="DN25" s="5">
        <f>IF('KN 2021'!DN205=0,"",'KN 2021'!DN205)</f>
        <v>21700</v>
      </c>
      <c r="DO25" s="5">
        <f>IF('KN 2021'!DO205=0,"",'KN 2021'!DO205)</f>
        <v>19600</v>
      </c>
      <c r="DP25" s="5">
        <f>IF('KN 2021'!DP205=0,"",'KN 2021'!DP205)</f>
        <v>19800</v>
      </c>
      <c r="DQ25" s="5">
        <f>IF('KN 2021'!DQ205=0,"",'KN 2021'!DQ205)</f>
        <v>20686</v>
      </c>
      <c r="DR25" s="4">
        <f>IF('KN 2021'!DR205=0,"",'KN 2021'!DR205)</f>
        <v>24085</v>
      </c>
      <c r="DS25" s="5">
        <f>IF('KN 2021'!DS205=0,"",'KN 2021'!DS205)</f>
        <v>20175</v>
      </c>
      <c r="DT25" s="54">
        <f>IF('KN 2021'!DT34=0,"",'KN 2021'!DT34)</f>
        <v>18901</v>
      </c>
      <c r="DU25" s="4">
        <f>IF('KN 2021'!DU205=0,"",'KN 2021'!DU205)</f>
        <v>19178</v>
      </c>
      <c r="DV25" s="54">
        <f>IF('KN 2021'!DV205=0,"",'KN 2021'!DV205)</f>
        <v>25200</v>
      </c>
      <c r="DW25" s="4">
        <f>IF('KN 2021'!DW205=0,"",'KN 2021'!DW205)</f>
        <v>22900</v>
      </c>
      <c r="DX25" s="37">
        <f>IF('KN 2021'!DX205=0,"",'KN 2021'!DX205)</f>
        <v>21427.307692307691</v>
      </c>
    </row>
    <row r="26" spans="1:128" x14ac:dyDescent="0.25">
      <c r="A26" s="6">
        <v>210</v>
      </c>
      <c r="B26" s="37">
        <f>IF('KN 2021'!B215=0,"",'KN 2021'!B215)</f>
        <v>4623.995516109494</v>
      </c>
      <c r="C26" s="37">
        <f>IF('KN 2021'!C215=0,"",'KN 2021'!C215)</f>
        <v>3227.9392945900277</v>
      </c>
      <c r="D26" s="37">
        <f>IF('KN 2021'!D215=0,"",'KN 2021'!D215)</f>
        <v>5876.1499534883724</v>
      </c>
      <c r="E26" s="37">
        <f>IF('KN 2021'!E215=0,"",'KN 2021'!E215)</f>
        <v>5429.3414505494511</v>
      </c>
      <c r="F26" s="37">
        <f>IF('KN 2021'!F215=0,"",'KN 2021'!F215)</f>
        <v>5401</v>
      </c>
      <c r="G26" s="37">
        <f>IF('KN 2021'!G215=0,"",'KN 2021'!G215)</f>
        <v>5713.7368421052633</v>
      </c>
      <c r="H26" s="37">
        <f>IF('KN 2021'!H215=0,"",'KN 2021'!H215)</f>
        <v>3013.8033802056411</v>
      </c>
      <c r="I26" s="37">
        <f>IF('KN 2021'!I215=0,"",'KN 2021'!I215)</f>
        <v>5085.171328514748</v>
      </c>
      <c r="J26" s="37">
        <f>IF('KN 2021'!J215=0,"",'KN 2021'!J215)</f>
        <v>4952.4974880933769</v>
      </c>
      <c r="K26" s="37">
        <f>IF('KN 2021'!K215=0,"",'KN 2021'!K215)</f>
        <v>6100.7865537630478</v>
      </c>
      <c r="L26" s="37">
        <f>IF('KN 2021'!L215=0,"",'KN 2021'!L215)</f>
        <v>3451.7883147382045</v>
      </c>
      <c r="M26" s="37">
        <f>IF('KN 2021'!M215=0,"",'KN 2021'!M215)</f>
        <v>4694.8688996622559</v>
      </c>
      <c r="N26" s="59">
        <f>IF('KN 2021'!N215=0,"",'KN 2021'!N215)</f>
        <v>2455.262608695652</v>
      </c>
      <c r="O26" s="37">
        <f>IF('KN 2021'!O215=0,"",'KN 2021'!O215)</f>
        <v>4498.2473470932146</v>
      </c>
      <c r="P26" s="37">
        <f>IF('KN 2021'!P215=0,"",'KN 2021'!P215)</f>
        <v>4608.8992126863395</v>
      </c>
      <c r="R26" s="4">
        <f>IF('KN 2021'!R215=0,"",'KN 2021'!R215)</f>
        <v>44</v>
      </c>
      <c r="S26" s="4">
        <f>IF('KN 2021'!S215=0,"",'KN 2021'!S215)</f>
        <v>20</v>
      </c>
      <c r="T26" s="4">
        <f>IF('KN 2021'!T215=0,"",'KN 2021'!T215)</f>
        <v>24</v>
      </c>
      <c r="U26" s="4">
        <f>IF('KN 2021'!U215=0,"",'KN 2021'!U215)</f>
        <v>80</v>
      </c>
      <c r="V26" s="4">
        <f>IF('KN 2021'!V215=0,"",'KN 2021'!V215)</f>
        <v>30</v>
      </c>
      <c r="W26" s="4">
        <f>IF('KN 2021'!W215=0,"",'KN 2021'!W215)</f>
        <v>20</v>
      </c>
      <c r="X26" s="4">
        <f>IF('KN 2021'!X215=0,"",'KN 2021'!X215)</f>
        <v>20</v>
      </c>
      <c r="Y26" s="4">
        <f>IF('KN 2021'!Y215=0,"",'KN 2021'!Y215)</f>
        <v>22</v>
      </c>
      <c r="Z26" s="4">
        <f>IF('KN 2021'!Z215=0,"",'KN 2021'!Z215)</f>
        <v>22</v>
      </c>
      <c r="AA26" s="4">
        <f>IF('KN 2021'!AA215=0,"",'KN 2021'!AA215)</f>
        <v>24</v>
      </c>
      <c r="AB26" s="4">
        <f>IF('KN 2021'!AB215=0,"",'KN 2021'!AB215)</f>
        <v>14</v>
      </c>
      <c r="AC26" s="4">
        <f>IF('KN 2021'!AC215=0,"",'KN 2021'!AC215)</f>
        <v>52</v>
      </c>
      <c r="AD26" s="51">
        <f>IF('KN 2021'!AD215=0,"",'KN 2021'!AD215)</f>
        <v>1</v>
      </c>
      <c r="AE26" s="4">
        <f>IF('KN 2021'!AE215=0,"",'KN 2021'!AE215)</f>
        <v>40</v>
      </c>
      <c r="AF26" s="37">
        <f>IF('KN 2021'!AF215=0,"",'KN 2021'!AF215)</f>
        <v>29.5</v>
      </c>
      <c r="AH26" s="4">
        <f>IF('KN 2021'!AH215=0,"",'KN 2021'!AH215)</f>
        <v>4268.0985002777261</v>
      </c>
      <c r="AI26" s="4">
        <f>IF('KN 2021'!AI215=0,"",'KN 2021'!AI215)</f>
        <v>3227.9392945900277</v>
      </c>
      <c r="AJ26" s="4">
        <f>IF('KN 2021'!AJ215=0,"",'KN 2021'!AJ215)</f>
        <v>5305.8139534883721</v>
      </c>
      <c r="AK26" s="4">
        <f>IF('KN 2021'!AK215=0,"",'KN 2021'!AK215)</f>
        <v>5170.5494505494507</v>
      </c>
      <c r="AL26" s="4">
        <f>IF('KN 2021'!AL215=0,"",'KN 2021'!AL215)</f>
        <v>4750</v>
      </c>
      <c r="AM26" s="4">
        <f>IF('KN 2021'!AM215=0,"",'KN 2021'!AM215)</f>
        <v>5466.1578947368425</v>
      </c>
      <c r="AN26" s="4">
        <f>IF('KN 2021'!AN215=0,"",'KN 2021'!AN215)</f>
        <v>2518.8033802056411</v>
      </c>
      <c r="AO26" s="4">
        <f>IF('KN 2021'!AO215=0,"",'KN 2021'!AO215)</f>
        <v>4708.0565983251518</v>
      </c>
      <c r="AP26" s="4">
        <f>IF('KN 2021'!AP215=0,"",'KN 2021'!AP215)</f>
        <v>4624.0656699115589</v>
      </c>
      <c r="AQ26" s="4">
        <f>IF('KN 2021'!AQ215=0,"",'KN 2021'!AQ215)</f>
        <v>5932.894736842105</v>
      </c>
      <c r="AR26" s="4">
        <f>IF('KN 2021'!AR215=0,"",'KN 2021'!AR215)</f>
        <v>3239.2184928075576</v>
      </c>
      <c r="AS26" s="4">
        <f>IF('KN 2021'!AS215=0,"",'KN 2021'!AS215)</f>
        <v>4456.3859981078522</v>
      </c>
      <c r="AT26" s="51">
        <f>IF('KN 2021'!AT215=0,"",'KN 2021'!AT215)</f>
        <v>2394.782608695652</v>
      </c>
      <c r="AU26" s="4">
        <f>IF('KN 2021'!AU215=0,"",'KN 2021'!AU215)</f>
        <v>4040.7048895507569</v>
      </c>
      <c r="AV26" s="37">
        <f>IF('KN 2021'!AV215=0,"",'KN 2021'!AV215)</f>
        <v>4293.1051048634781</v>
      </c>
      <c r="AX26" s="4">
        <f>IF('KN 2021'!AX215=0,"",'KN 2021'!AX215)</f>
        <v>355.89701583176804</v>
      </c>
      <c r="AY26" s="51" t="str">
        <f>IF('KN 2021'!AY215=0,"",'KN 2021'!AY215)</f>
        <v>x</v>
      </c>
      <c r="AZ26" s="4">
        <f>IF('KN 2021'!AZ215=0,"",'KN 2021'!AZ215)</f>
        <v>570.33600000000001</v>
      </c>
      <c r="BA26" s="4">
        <f>IF('KN 2021'!BA215=0,"",'KN 2021'!BA215)</f>
        <v>258.79199999999997</v>
      </c>
      <c r="BB26" s="4">
        <f>IF('KN 2021'!BB215=0,"",'KN 2021'!BB215)</f>
        <v>651</v>
      </c>
      <c r="BC26" s="4">
        <f>IF('KN 2021'!BC215=0,"",'KN 2021'!BC215)</f>
        <v>247.57894736842104</v>
      </c>
      <c r="BD26" s="4">
        <f>IF('KN 2021'!BD215=0,"",'KN 2021'!BD215)</f>
        <v>495</v>
      </c>
      <c r="BE26" s="4">
        <f>IF('KN 2021'!BE215=0,"",'KN 2021'!BE215)</f>
        <v>377.11473018959651</v>
      </c>
      <c r="BF26" s="4">
        <f>IF('KN 2021'!BF215=0,"",'KN 2021'!BF215)</f>
        <v>328.43181818181819</v>
      </c>
      <c r="BG26" s="4">
        <f>IF('KN 2021'!BG215=0,"",'KN 2021'!BG215)</f>
        <v>167.89181692094314</v>
      </c>
      <c r="BH26" s="4">
        <f>IF('KN 2021'!BH215=0,"",'KN 2021'!BH215)</f>
        <v>212.56982193064667</v>
      </c>
      <c r="BI26" s="4">
        <f>IF('KN 2021'!BI215=0,"",'KN 2021'!BI215)</f>
        <v>238.48290155440415</v>
      </c>
      <c r="BJ26" s="51">
        <f>IF('KN 2021'!BJ215=0,"",'KN 2021'!BJ215)</f>
        <v>60.48</v>
      </c>
      <c r="BK26" s="4">
        <f>IF('KN 2021'!BK215=0,"",'KN 2021'!BK215)</f>
        <v>457.5424575424575</v>
      </c>
      <c r="BL26" s="37">
        <f>IF('KN 2021'!BL215=0,"",'KN 2021'!BL215)</f>
        <v>340.08596227077356</v>
      </c>
      <c r="BN26" s="12">
        <f>IF('KN 2021'!BN215=0,"",'KN 2021'!BN215)</f>
        <v>108.02</v>
      </c>
      <c r="BO26" s="12">
        <f>IF('KN 2021'!BO215=0,"",'KN 2021'!BO215)</f>
        <v>145.61983888228607</v>
      </c>
      <c r="BP26" s="12">
        <f>IF('KN 2021'!BP215=0,"",'KN 2021'!BP215)</f>
        <v>86</v>
      </c>
      <c r="BQ26" s="12">
        <f>IF('KN 2021'!BQ215=0,"",'KN 2021'!BQ215)</f>
        <v>91</v>
      </c>
      <c r="BR26" s="13">
        <f>IF('KN 2021'!BR215=0,"",'KN 2021'!BR215)</f>
        <v>96</v>
      </c>
      <c r="BS26" s="13">
        <f>IF('KN 2021'!BS215=0,"",'KN 2021'!BS215)</f>
        <v>76</v>
      </c>
      <c r="BT26" s="12">
        <f>IF('KN 2021'!BT215=0,"",'KN 2021'!BT215)</f>
        <v>186.75534727986405</v>
      </c>
      <c r="BU26" s="13">
        <f>IF('KN 2021'!BU215=0,"",'KN 2021'!BU215)</f>
        <v>103.89</v>
      </c>
      <c r="BV26" s="12">
        <f>IF('KN 2021'!BV215=0,"",'KN 2021'!BV215)</f>
        <v>94.690696728010465</v>
      </c>
      <c r="BW26" s="13">
        <f>IF('KN 2021'!BW215=0,"",'KN 2021'!BW215)</f>
        <v>76</v>
      </c>
      <c r="BX26" s="13">
        <f>IF('KN 2021'!BX215=0,"",'KN 2021'!BX215)</f>
        <v>139.72999999999999</v>
      </c>
      <c r="BY26" s="12">
        <f>IF('KN 2021'!BY215=0,"",'KN 2021'!BY215)</f>
        <v>95.13</v>
      </c>
      <c r="BZ26" s="52">
        <f>IF('KN 2021'!BZ215=0,"",'KN 2021'!BZ215)</f>
        <v>184</v>
      </c>
      <c r="CA26" s="12">
        <f>IF('KN 2021'!CA215=0,"",'KN 2021'!CA215)</f>
        <v>120.87</v>
      </c>
      <c r="CB26" s="13">
        <f>IF('KN 2021'!CB215=0,"",'KN 2021'!CB215)</f>
        <v>114.55042020644002</v>
      </c>
      <c r="CD26" s="4">
        <f>IF('KN 2021'!CD215=0,"",'KN 2021'!CD215)</f>
        <v>38420</v>
      </c>
      <c r="CE26" s="4">
        <f>IF('KN 2021'!CE215=0,"",'KN 2021'!CE215)</f>
        <v>39171</v>
      </c>
      <c r="CF26" s="4">
        <f>IF('KN 2021'!CF215=0,"",'KN 2021'!CF215)</f>
        <v>38025</v>
      </c>
      <c r="CG26" s="4">
        <f>IF('KN 2021'!CG215=0,"",'KN 2021'!CG215)</f>
        <v>39210</v>
      </c>
      <c r="CH26" s="5">
        <f>IF('KN 2021'!CH215=0,"",'KN 2021'!CH215)</f>
        <v>38000</v>
      </c>
      <c r="CI26" s="5">
        <f>IF('KN 2021'!CI215=0,"",'KN 2021'!CI215)</f>
        <v>34619</v>
      </c>
      <c r="CJ26" s="5">
        <f>IF('KN 2021'!CJ215=0,"",'KN 2021'!CJ215)</f>
        <v>39200</v>
      </c>
      <c r="CK26" s="5">
        <f>IF('KN 2021'!CK215=0,"",'KN 2021'!CK215)</f>
        <v>40760</v>
      </c>
      <c r="CL26" s="4">
        <f>IF('KN 2021'!CL215=0,"",'KN 2021'!CL215)</f>
        <v>36488</v>
      </c>
      <c r="CM26" s="5">
        <f>IF('KN 2021'!CM215=0,"",'KN 2021'!CM215)</f>
        <v>37575</v>
      </c>
      <c r="CN26" s="5">
        <f>IF('KN 2021'!CN215=0,"",'KN 2021'!CN215)</f>
        <v>37718</v>
      </c>
      <c r="CO26" s="4">
        <f>IF('KN 2021'!CO215=0,"",'KN 2021'!CO215)</f>
        <v>35328</v>
      </c>
      <c r="CP26" s="54">
        <f>IF('KN 2021'!CP215=0,"",'KN 2021'!CP215)</f>
        <v>36720</v>
      </c>
      <c r="CQ26" s="4">
        <f>IF('KN 2021'!CQ215=0,"",'KN 2021'!CQ215)</f>
        <v>40700</v>
      </c>
      <c r="CR26" s="37">
        <f>IF('KN 2021'!CR215=0,"",'KN 2021'!CR215)</f>
        <v>37995.285714285717</v>
      </c>
      <c r="CT26" s="12">
        <f>IF('KN 2021'!CT215=0,"",'KN 2021'!CT215)</f>
        <v>708.07</v>
      </c>
      <c r="CU26" s="52" t="str">
        <f>IF('KN 2021'!CU35=0,"",'KN 2021'!CU35)</f>
        <v>x</v>
      </c>
      <c r="CV26" s="12">
        <f>IF('KN 2021'!CV215=0,"",'KN 2021'!CV215)</f>
        <v>500</v>
      </c>
      <c r="CW26" s="12">
        <f>IF('KN 2021'!CW215=0,"",'KN 2021'!CW215)</f>
        <v>1000</v>
      </c>
      <c r="CX26" s="13">
        <f>IF('KN 2021'!CX215=0,"",'KN 2021'!CX215)</f>
        <v>400</v>
      </c>
      <c r="CY26" s="13">
        <f>IF('KN 2021'!CY215=0,"",'KN 2021'!CY215)</f>
        <v>950</v>
      </c>
      <c r="CZ26" s="12">
        <f>IF('KN 2021'!CZ215=0,"",'KN 2021'!CZ215)</f>
        <v>480</v>
      </c>
      <c r="DA26" s="13">
        <f>IF('KN 2021'!DA215=0,"",'KN 2021'!DA215)</f>
        <v>658.24</v>
      </c>
      <c r="DB26" s="12">
        <f>IF('KN 2021'!DB215=0,"",'KN 2021'!DB215)</f>
        <v>880</v>
      </c>
      <c r="DC26" s="13">
        <f>IF('KN 2021'!DC215=0,"",'KN 2021'!DC215)</f>
        <v>1442</v>
      </c>
      <c r="DD26" s="53">
        <f>IF('KN 2021'!DD35=0,"",'KN 2021'!DD35)</f>
        <v>1067</v>
      </c>
      <c r="DE26" s="12">
        <f>IF('KN 2021'!DE215=0,"",'KN 2021'!DE215)</f>
        <v>965</v>
      </c>
      <c r="DF26" s="53">
        <f>IF('KN 2021'!DF215=0,"",'KN 2021'!DF215)</f>
        <v>5000</v>
      </c>
      <c r="DG26" s="12">
        <f>IF('KN 2021'!DG215=0,"",'KN 2021'!DG215)</f>
        <v>600.6</v>
      </c>
      <c r="DH26" s="13">
        <f>IF('KN 2021'!DH215=0,"",'KN 2021'!DH215)</f>
        <v>1126.9930769230771</v>
      </c>
      <c r="DJ26" s="4">
        <f>IF('KN 2021'!DJ215=0,"",'KN 2021'!DJ215)</f>
        <v>21000</v>
      </c>
      <c r="DK26" s="51" t="str">
        <f>IF('KN 2021'!DK35=0,"",'KN 2021'!DK35)</f>
        <v>x</v>
      </c>
      <c r="DL26" s="4">
        <f>IF('KN 2021'!DL215=0,"",'KN 2021'!DL215)</f>
        <v>23764</v>
      </c>
      <c r="DM26" s="4">
        <f>IF('KN 2021'!DM215=0,"",'KN 2021'!DM215)</f>
        <v>21566</v>
      </c>
      <c r="DN26" s="5">
        <f>IF('KN 2021'!DN215=0,"",'KN 2021'!DN215)</f>
        <v>21700</v>
      </c>
      <c r="DO26" s="5">
        <f>IF('KN 2021'!DO215=0,"",'KN 2021'!DO215)</f>
        <v>19600</v>
      </c>
      <c r="DP26" s="5">
        <f>IF('KN 2021'!DP215=0,"",'KN 2021'!DP215)</f>
        <v>19800</v>
      </c>
      <c r="DQ26" s="5">
        <f>IF('KN 2021'!DQ215=0,"",'KN 2021'!DQ215)</f>
        <v>20686</v>
      </c>
      <c r="DR26" s="4">
        <f>IF('KN 2021'!DR215=0,"",'KN 2021'!DR215)</f>
        <v>24085</v>
      </c>
      <c r="DS26" s="5">
        <f>IF('KN 2021'!DS215=0,"",'KN 2021'!DS215)</f>
        <v>20175</v>
      </c>
      <c r="DT26" s="54">
        <f>IF('KN 2021'!DT35=0,"",'KN 2021'!DT35)</f>
        <v>18901</v>
      </c>
      <c r="DU26" s="4">
        <f>IF('KN 2021'!DU215=0,"",'KN 2021'!DU215)</f>
        <v>19178</v>
      </c>
      <c r="DV26" s="54">
        <f>IF('KN 2021'!DV215=0,"",'KN 2021'!DV215)</f>
        <v>25200</v>
      </c>
      <c r="DW26" s="4">
        <f>IF('KN 2021'!DW215=0,"",'KN 2021'!DW215)</f>
        <v>22900</v>
      </c>
      <c r="DX26" s="37">
        <f>IF('KN 2021'!DX215=0,"",'KN 2021'!DX215)</f>
        <v>21427.307692307691</v>
      </c>
    </row>
    <row r="27" spans="1:128" x14ac:dyDescent="0.25">
      <c r="A27" s="6">
        <v>220</v>
      </c>
      <c r="B27" s="37">
        <f>IF('KN 2021'!B225=0,"",'KN 2021'!B225)</f>
        <v>4605.4851706049421</v>
      </c>
      <c r="C27" s="37">
        <f>IF('KN 2021'!C225=0,"",'KN 2021'!C225)</f>
        <v>3182.1927493966359</v>
      </c>
      <c r="D27" s="37">
        <f>IF('KN 2021'!D225=0,"",'KN 2021'!D225)</f>
        <v>5876.1499534883724</v>
      </c>
      <c r="E27" s="37">
        <f>IF('KN 2021'!E225=0,"",'KN 2021'!E225)</f>
        <v>5429.3414505494511</v>
      </c>
      <c r="F27" s="37">
        <f>IF('KN 2021'!F225=0,"",'KN 2021'!F225)</f>
        <v>5401</v>
      </c>
      <c r="G27" s="37">
        <f>IF('KN 2021'!G225=0,"",'KN 2021'!G225)</f>
        <v>5713.7368421052633</v>
      </c>
      <c r="H27" s="37">
        <f>IF('KN 2021'!H225=0,"",'KN 2021'!H225)</f>
        <v>2974.6584600203482</v>
      </c>
      <c r="I27" s="37">
        <f>IF('KN 2021'!I225=0,"",'KN 2021'!I225)</f>
        <v>5084.3994779928244</v>
      </c>
      <c r="J27" s="37">
        <f>IF('KN 2021'!J225=0,"",'KN 2021'!J225)</f>
        <v>4952.4974880933769</v>
      </c>
      <c r="K27" s="37">
        <f>IF('KN 2021'!K225=0,"",'KN 2021'!K225)</f>
        <v>6100.7865537630478</v>
      </c>
      <c r="L27" s="37">
        <f>IF('KN 2021'!L225=0,"",'KN 2021'!L225)</f>
        <v>3429.6854662550481</v>
      </c>
      <c r="M27" s="37">
        <f>IF('KN 2021'!M225=0,"",'KN 2021'!M225)</f>
        <v>4687.3862492299204</v>
      </c>
      <c r="N27" s="59">
        <f>IF('KN 2021'!N225=0,"",'KN 2021'!N225)</f>
        <v>2404.3097872340427</v>
      </c>
      <c r="O27" s="37">
        <f>IF('KN 2021'!O225=0,"",'KN 2021'!O225)</f>
        <v>4498.2473470932146</v>
      </c>
      <c r="P27" s="37">
        <f>IF('KN 2021'!P225=0,"",'KN 2021'!P225)</f>
        <v>4595.7054997018922</v>
      </c>
      <c r="R27" s="4">
        <f>IF('KN 2021'!R225=0,"",'KN 2021'!R225)</f>
        <v>44</v>
      </c>
      <c r="S27" s="4">
        <f>IF('KN 2021'!S225=0,"",'KN 2021'!S225)</f>
        <v>20</v>
      </c>
      <c r="T27" s="4">
        <f>IF('KN 2021'!T225=0,"",'KN 2021'!T225)</f>
        <v>24</v>
      </c>
      <c r="U27" s="4">
        <f>IF('KN 2021'!U225=0,"",'KN 2021'!U225)</f>
        <v>80</v>
      </c>
      <c r="V27" s="4">
        <f>IF('KN 2021'!V225=0,"",'KN 2021'!V225)</f>
        <v>30</v>
      </c>
      <c r="W27" s="4">
        <f>IF('KN 2021'!W225=0,"",'KN 2021'!W225)</f>
        <v>20</v>
      </c>
      <c r="X27" s="4">
        <f>IF('KN 2021'!X225=0,"",'KN 2021'!X225)</f>
        <v>20</v>
      </c>
      <c r="Y27" s="4">
        <f>IF('KN 2021'!Y225=0,"",'KN 2021'!Y225)</f>
        <v>22</v>
      </c>
      <c r="Z27" s="4">
        <f>IF('KN 2021'!Z225=0,"",'KN 2021'!Z225)</f>
        <v>22</v>
      </c>
      <c r="AA27" s="4">
        <f>IF('KN 2021'!AA225=0,"",'KN 2021'!AA225)</f>
        <v>24</v>
      </c>
      <c r="AB27" s="4">
        <f>IF('KN 2021'!AB225=0,"",'KN 2021'!AB225)</f>
        <v>14</v>
      </c>
      <c r="AC27" s="4">
        <f>IF('KN 2021'!AC225=0,"",'KN 2021'!AC225)</f>
        <v>52</v>
      </c>
      <c r="AD27" s="51">
        <f>IF('KN 2021'!AD225=0,"",'KN 2021'!AD225)</f>
        <v>1</v>
      </c>
      <c r="AE27" s="4">
        <f>IF('KN 2021'!AE225=0,"",'KN 2021'!AE225)</f>
        <v>40</v>
      </c>
      <c r="AF27" s="37">
        <f>IF('KN 2021'!AF225=0,"",'KN 2021'!AF225)</f>
        <v>29.5</v>
      </c>
      <c r="AH27" s="4">
        <f>IF('KN 2021'!AH225=0,"",'KN 2021'!AH225)</f>
        <v>4249.6082588256986</v>
      </c>
      <c r="AI27" s="4">
        <f>IF('KN 2021'!AI225=0,"",'KN 2021'!AI225)</f>
        <v>3182.1927493966359</v>
      </c>
      <c r="AJ27" s="4">
        <f>IF('KN 2021'!AJ225=0,"",'KN 2021'!AJ225)</f>
        <v>5305.8139534883721</v>
      </c>
      <c r="AK27" s="4">
        <f>IF('KN 2021'!AK225=0,"",'KN 2021'!AK225)</f>
        <v>5170.5494505494507</v>
      </c>
      <c r="AL27" s="4">
        <f>IF('KN 2021'!AL225=0,"",'KN 2021'!AL225)</f>
        <v>4750</v>
      </c>
      <c r="AM27" s="4">
        <f>IF('KN 2021'!AM225=0,"",'KN 2021'!AM225)</f>
        <v>5466.1578947368425</v>
      </c>
      <c r="AN27" s="4">
        <f>IF('KN 2021'!AN225=0,"",'KN 2021'!AN225)</f>
        <v>2479.6584600203482</v>
      </c>
      <c r="AO27" s="4">
        <f>IF('KN 2021'!AO225=0,"",'KN 2021'!AO225)</f>
        <v>4708.0565983251518</v>
      </c>
      <c r="AP27" s="4">
        <f>IF('KN 2021'!AP225=0,"",'KN 2021'!AP225)</f>
        <v>4624.0656699115589</v>
      </c>
      <c r="AQ27" s="4">
        <f>IF('KN 2021'!AQ225=0,"",'KN 2021'!AQ225)</f>
        <v>5932.894736842105</v>
      </c>
      <c r="AR27" s="4">
        <f>IF('KN 2021'!AR225=0,"",'KN 2021'!AR225)</f>
        <v>3217.1156443244013</v>
      </c>
      <c r="AS27" s="4">
        <f>IF('KN 2021'!AS225=0,"",'KN 2021'!AS225)</f>
        <v>4448.9033476755167</v>
      </c>
      <c r="AT27" s="51">
        <f>IF('KN 2021'!AT225=0,"",'KN 2021'!AT225)</f>
        <v>2343.8297872340427</v>
      </c>
      <c r="AU27" s="4">
        <f>IF('KN 2021'!AU225=0,"",'KN 2021'!AU225)</f>
        <v>4040.7048895507569</v>
      </c>
      <c r="AV27" s="37">
        <f>IF('KN 2021'!AV225=0,"",'KN 2021'!AV225)</f>
        <v>4279.9679600629197</v>
      </c>
      <c r="AX27" s="4">
        <f>IF('KN 2021'!AX225=0,"",'KN 2021'!AX225)</f>
        <v>355.87691177924336</v>
      </c>
      <c r="AY27" s="51" t="str">
        <f>IF('KN 2021'!AY225=0,"",'KN 2021'!AY225)</f>
        <v>x</v>
      </c>
      <c r="AZ27" s="4">
        <f>IF('KN 2021'!AZ225=0,"",'KN 2021'!AZ225)</f>
        <v>570.33600000000001</v>
      </c>
      <c r="BA27" s="4">
        <f>IF('KN 2021'!BA225=0,"",'KN 2021'!BA225)</f>
        <v>258.79199999999997</v>
      </c>
      <c r="BB27" s="4">
        <f>IF('KN 2021'!BB225=0,"",'KN 2021'!BB225)</f>
        <v>651</v>
      </c>
      <c r="BC27" s="4">
        <f>IF('KN 2021'!BC225=0,"",'KN 2021'!BC225)</f>
        <v>247.57894736842104</v>
      </c>
      <c r="BD27" s="4">
        <f>IF('KN 2021'!BD225=0,"",'KN 2021'!BD225)</f>
        <v>495</v>
      </c>
      <c r="BE27" s="4">
        <f>IF('KN 2021'!BE225=0,"",'KN 2021'!BE225)</f>
        <v>376.34287966767232</v>
      </c>
      <c r="BF27" s="4">
        <f>IF('KN 2021'!BF225=0,"",'KN 2021'!BF225)</f>
        <v>328.43181818181819</v>
      </c>
      <c r="BG27" s="4">
        <f>IF('KN 2021'!BG225=0,"",'KN 2021'!BG225)</f>
        <v>167.89181692094314</v>
      </c>
      <c r="BH27" s="4">
        <f>IF('KN 2021'!BH225=0,"",'KN 2021'!BH225)</f>
        <v>212.56982193064667</v>
      </c>
      <c r="BI27" s="4">
        <f>IF('KN 2021'!BI225=0,"",'KN 2021'!BI225)</f>
        <v>238.48290155440415</v>
      </c>
      <c r="BJ27" s="51">
        <f>IF('KN 2021'!BJ225=0,"",'KN 2021'!BJ225)</f>
        <v>60.48</v>
      </c>
      <c r="BK27" s="4">
        <f>IF('KN 2021'!BK225=0,"",'KN 2021'!BK225)</f>
        <v>457.5424575424575</v>
      </c>
      <c r="BL27" s="37">
        <f>IF('KN 2021'!BL225=0,"",'KN 2021'!BL225)</f>
        <v>340.02504268812356</v>
      </c>
      <c r="BN27" s="12">
        <f>IF('KN 2021'!BN225=0,"",'KN 2021'!BN225)</f>
        <v>108.49</v>
      </c>
      <c r="BO27" s="12">
        <f>IF('KN 2021'!BO225=0,"",'KN 2021'!BO225)</f>
        <v>147.71323958585629</v>
      </c>
      <c r="BP27" s="12">
        <f>IF('KN 2021'!BP225=0,"",'KN 2021'!BP225)</f>
        <v>86</v>
      </c>
      <c r="BQ27" s="12">
        <f>IF('KN 2021'!BQ225=0,"",'KN 2021'!BQ225)</f>
        <v>91</v>
      </c>
      <c r="BR27" s="13">
        <f>IF('KN 2021'!BR225=0,"",'KN 2021'!BR225)</f>
        <v>96</v>
      </c>
      <c r="BS27" s="13">
        <f>IF('KN 2021'!BS225=0,"",'KN 2021'!BS225)</f>
        <v>76</v>
      </c>
      <c r="BT27" s="12">
        <f>IF('KN 2021'!BT225=0,"",'KN 2021'!BT225)</f>
        <v>189.70354489712258</v>
      </c>
      <c r="BU27" s="13">
        <f>IF('KN 2021'!BU225=0,"",'KN 2021'!BU225)</f>
        <v>103.89</v>
      </c>
      <c r="BV27" s="12">
        <f>IF('KN 2021'!BV225=0,"",'KN 2021'!BV225)</f>
        <v>94.690696728010465</v>
      </c>
      <c r="BW27" s="13">
        <f>IF('KN 2021'!BW225=0,"",'KN 2021'!BW225)</f>
        <v>76</v>
      </c>
      <c r="BX27" s="13">
        <f>IF('KN 2021'!BX225=0,"",'KN 2021'!BX225)</f>
        <v>140.69</v>
      </c>
      <c r="BY27" s="12">
        <f>IF('KN 2021'!BY225=0,"",'KN 2021'!BY225)</f>
        <v>95.29</v>
      </c>
      <c r="BZ27" s="52">
        <f>IF('KN 2021'!BZ225=0,"",'KN 2021'!BZ225)</f>
        <v>188</v>
      </c>
      <c r="CA27" s="12">
        <f>IF('KN 2021'!CA225=0,"",'KN 2021'!CA225)</f>
        <v>120.87</v>
      </c>
      <c r="CB27" s="13">
        <f>IF('KN 2021'!CB225=0,"",'KN 2021'!CB225)</f>
        <v>115.30982008649923</v>
      </c>
      <c r="CD27" s="4">
        <f>IF('KN 2021'!CD225=0,"",'KN 2021'!CD225)</f>
        <v>38420</v>
      </c>
      <c r="CE27" s="4">
        <f>IF('KN 2021'!CE225=0,"",'KN 2021'!CE225)</f>
        <v>39171</v>
      </c>
      <c r="CF27" s="4">
        <f>IF('KN 2021'!CF225=0,"",'KN 2021'!CF225)</f>
        <v>38025</v>
      </c>
      <c r="CG27" s="4">
        <f>IF('KN 2021'!CG225=0,"",'KN 2021'!CG225)</f>
        <v>39210</v>
      </c>
      <c r="CH27" s="5">
        <f>IF('KN 2021'!CH225=0,"",'KN 2021'!CH225)</f>
        <v>38000</v>
      </c>
      <c r="CI27" s="5">
        <f>IF('KN 2021'!CI225=0,"",'KN 2021'!CI225)</f>
        <v>34619</v>
      </c>
      <c r="CJ27" s="5">
        <f>IF('KN 2021'!CJ225=0,"",'KN 2021'!CJ225)</f>
        <v>39200</v>
      </c>
      <c r="CK27" s="5">
        <f>IF('KN 2021'!CK225=0,"",'KN 2021'!CK225)</f>
        <v>40760</v>
      </c>
      <c r="CL27" s="4">
        <f>IF('KN 2021'!CL225=0,"",'KN 2021'!CL225)</f>
        <v>36488</v>
      </c>
      <c r="CM27" s="5">
        <f>IF('KN 2021'!CM225=0,"",'KN 2021'!CM225)</f>
        <v>37575</v>
      </c>
      <c r="CN27" s="5">
        <f>IF('KN 2021'!CN225=0,"",'KN 2021'!CN225)</f>
        <v>37718</v>
      </c>
      <c r="CO27" s="4">
        <f>IF('KN 2021'!CO225=0,"",'KN 2021'!CO225)</f>
        <v>35328</v>
      </c>
      <c r="CP27" s="54">
        <f>IF('KN 2021'!CP225=0,"",'KN 2021'!CP225)</f>
        <v>36720</v>
      </c>
      <c r="CQ27" s="4">
        <f>IF('KN 2021'!CQ225=0,"",'KN 2021'!CQ225)</f>
        <v>40700</v>
      </c>
      <c r="CR27" s="37">
        <f>IF('KN 2021'!CR225=0,"",'KN 2021'!CR225)</f>
        <v>37995.285714285717</v>
      </c>
      <c r="CT27" s="12">
        <f>IF('KN 2021'!CT225=0,"",'KN 2021'!CT225)</f>
        <v>708.11</v>
      </c>
      <c r="CU27" s="52" t="str">
        <f>IF('KN 2021'!CU36=0,"",'KN 2021'!CU36)</f>
        <v>x</v>
      </c>
      <c r="CV27" s="12">
        <f>IF('KN 2021'!CV225=0,"",'KN 2021'!CV225)</f>
        <v>500</v>
      </c>
      <c r="CW27" s="12">
        <f>IF('KN 2021'!CW225=0,"",'KN 2021'!CW225)</f>
        <v>1000</v>
      </c>
      <c r="CX27" s="13">
        <f>IF('KN 2021'!CX225=0,"",'KN 2021'!CX225)</f>
        <v>400</v>
      </c>
      <c r="CY27" s="13">
        <f>IF('KN 2021'!CY225=0,"",'KN 2021'!CY225)</f>
        <v>950</v>
      </c>
      <c r="CZ27" s="12">
        <f>IF('KN 2021'!CZ225=0,"",'KN 2021'!CZ225)</f>
        <v>480</v>
      </c>
      <c r="DA27" s="13">
        <f>IF('KN 2021'!DA225=0,"",'KN 2021'!DA225)</f>
        <v>659.59</v>
      </c>
      <c r="DB27" s="12">
        <f>IF('KN 2021'!DB225=0,"",'KN 2021'!DB225)</f>
        <v>880</v>
      </c>
      <c r="DC27" s="13">
        <f>IF('KN 2021'!DC225=0,"",'KN 2021'!DC225)</f>
        <v>1442</v>
      </c>
      <c r="DD27" s="53">
        <f>IF('KN 2021'!DD36=0,"",'KN 2021'!DD36)</f>
        <v>1067</v>
      </c>
      <c r="DE27" s="12">
        <f>IF('KN 2021'!DE225=0,"",'KN 2021'!DE225)</f>
        <v>965</v>
      </c>
      <c r="DF27" s="53">
        <f>IF('KN 2021'!DF225=0,"",'KN 2021'!DF225)</f>
        <v>5000</v>
      </c>
      <c r="DG27" s="12">
        <f>IF('KN 2021'!DG225=0,"",'KN 2021'!DG225)</f>
        <v>600.6</v>
      </c>
      <c r="DH27" s="13">
        <f>IF('KN 2021'!DH225=0,"",'KN 2021'!DH225)</f>
        <v>1127.1000000000001</v>
      </c>
      <c r="DJ27" s="4">
        <f>IF('KN 2021'!DJ225=0,"",'KN 2021'!DJ225)</f>
        <v>21000</v>
      </c>
      <c r="DK27" s="51" t="str">
        <f>IF('KN 2021'!DK36=0,"",'KN 2021'!DK36)</f>
        <v>x</v>
      </c>
      <c r="DL27" s="4">
        <f>IF('KN 2021'!DL225=0,"",'KN 2021'!DL225)</f>
        <v>23764</v>
      </c>
      <c r="DM27" s="4">
        <f>IF('KN 2021'!DM225=0,"",'KN 2021'!DM225)</f>
        <v>21566</v>
      </c>
      <c r="DN27" s="5">
        <f>IF('KN 2021'!DN225=0,"",'KN 2021'!DN225)</f>
        <v>21700</v>
      </c>
      <c r="DO27" s="5">
        <f>IF('KN 2021'!DO225=0,"",'KN 2021'!DO225)</f>
        <v>19600</v>
      </c>
      <c r="DP27" s="5">
        <f>IF('KN 2021'!DP225=0,"",'KN 2021'!DP225)</f>
        <v>19800</v>
      </c>
      <c r="DQ27" s="5">
        <f>IF('KN 2021'!DQ225=0,"",'KN 2021'!DQ225)</f>
        <v>20686</v>
      </c>
      <c r="DR27" s="4">
        <f>IF('KN 2021'!DR225=0,"",'KN 2021'!DR225)</f>
        <v>24085</v>
      </c>
      <c r="DS27" s="5">
        <f>IF('KN 2021'!DS225=0,"",'KN 2021'!DS225)</f>
        <v>20175</v>
      </c>
      <c r="DT27" s="54">
        <f>IF('KN 2021'!DT36=0,"",'KN 2021'!DT36)</f>
        <v>18901</v>
      </c>
      <c r="DU27" s="4">
        <f>IF('KN 2021'!DU225=0,"",'KN 2021'!DU225)</f>
        <v>19178</v>
      </c>
      <c r="DV27" s="54">
        <f>IF('KN 2021'!DV225=0,"",'KN 2021'!DV225)</f>
        <v>25200</v>
      </c>
      <c r="DW27" s="4">
        <f>IF('KN 2021'!DW225=0,"",'KN 2021'!DW225)</f>
        <v>22900</v>
      </c>
      <c r="DX27" s="37">
        <f>IF('KN 2021'!DX225=0,"",'KN 2021'!DX225)</f>
        <v>21427.307692307691</v>
      </c>
    </row>
    <row r="28" spans="1:128" x14ac:dyDescent="0.25">
      <c r="A28" s="6">
        <v>230</v>
      </c>
      <c r="B28" s="37">
        <f>IF('KN 2021'!B235=0,"",'KN 2021'!B235)</f>
        <v>4588.2996632063641</v>
      </c>
      <c r="C28" s="37">
        <f>IF('KN 2021'!C235=0,"",'KN 2021'!C235)</f>
        <v>3139.675337705165</v>
      </c>
      <c r="D28" s="37">
        <f>IF('KN 2021'!D235=0,"",'KN 2021'!D235)</f>
        <v>5876.1499534883724</v>
      </c>
      <c r="E28" s="37">
        <f>IF('KN 2021'!E235=0,"",'KN 2021'!E235)</f>
        <v>5429.3414505494511</v>
      </c>
      <c r="F28" s="37">
        <f>IF('KN 2021'!F235=0,"",'KN 2021'!F235)</f>
        <v>5401</v>
      </c>
      <c r="G28" s="37">
        <f>IF('KN 2021'!G235=0,"",'KN 2021'!G235)</f>
        <v>5713.7368421052633</v>
      </c>
      <c r="H28" s="37">
        <f>IF('KN 2021'!H235=0,"",'KN 2021'!H235)</f>
        <v>2938.3740360348816</v>
      </c>
      <c r="I28" s="37">
        <f>IF('KN 2021'!I235=0,"",'KN 2021'!I235)</f>
        <v>5083.7387776668093</v>
      </c>
      <c r="J28" s="37">
        <f>IF('KN 2021'!J235=0,"",'KN 2021'!J235)</f>
        <v>4952.4974880933769</v>
      </c>
      <c r="K28" s="37">
        <f>IF('KN 2021'!K235=0,"",'KN 2021'!K235)</f>
        <v>6100.7865537630478</v>
      </c>
      <c r="L28" s="37">
        <f>IF('KN 2021'!L235=0,"",'KN 2021'!L235)</f>
        <v>3405.8532987191325</v>
      </c>
      <c r="M28" s="37">
        <f>IF('KN 2021'!M235=0,"",'KN 2021'!M235)</f>
        <v>4680.8595126829796</v>
      </c>
      <c r="N28" s="59">
        <f>IF('KN 2021'!N235=0,"",'KN 2021'!N235)</f>
        <v>2355.48</v>
      </c>
      <c r="O28" s="37">
        <f>IF('KN 2021'!O235=0,"",'KN 2021'!O235)</f>
        <v>4498.2473470932146</v>
      </c>
      <c r="P28" s="37">
        <f>IF('KN 2021'!P235=0,"",'KN 2021'!P235)</f>
        <v>4583.1457329362902</v>
      </c>
      <c r="R28" s="4">
        <f>IF('KN 2021'!R235=0,"",'KN 2021'!R235)</f>
        <v>44</v>
      </c>
      <c r="S28" s="4">
        <f>IF('KN 2021'!S235=0,"",'KN 2021'!S235)</f>
        <v>20</v>
      </c>
      <c r="T28" s="4">
        <f>IF('KN 2021'!T235=0,"",'KN 2021'!T235)</f>
        <v>24</v>
      </c>
      <c r="U28" s="4">
        <f>IF('KN 2021'!U235=0,"",'KN 2021'!U235)</f>
        <v>80</v>
      </c>
      <c r="V28" s="4">
        <f>IF('KN 2021'!V235=0,"",'KN 2021'!V235)</f>
        <v>30</v>
      </c>
      <c r="W28" s="4">
        <f>IF('KN 2021'!W235=0,"",'KN 2021'!W235)</f>
        <v>20</v>
      </c>
      <c r="X28" s="4">
        <f>IF('KN 2021'!X235=0,"",'KN 2021'!X235)</f>
        <v>20</v>
      </c>
      <c r="Y28" s="4">
        <f>IF('KN 2021'!Y235=0,"",'KN 2021'!Y235)</f>
        <v>22</v>
      </c>
      <c r="Z28" s="4">
        <f>IF('KN 2021'!Z235=0,"",'KN 2021'!Z235)</f>
        <v>22</v>
      </c>
      <c r="AA28" s="4">
        <f>IF('KN 2021'!AA235=0,"",'KN 2021'!AA235)</f>
        <v>24</v>
      </c>
      <c r="AB28" s="4">
        <f>IF('KN 2021'!AB235=0,"",'KN 2021'!AB235)</f>
        <v>14</v>
      </c>
      <c r="AC28" s="4">
        <f>IF('KN 2021'!AC235=0,"",'KN 2021'!AC235)</f>
        <v>52</v>
      </c>
      <c r="AD28" s="51">
        <f>IF('KN 2021'!AD235=0,"",'KN 2021'!AD235)</f>
        <v>1</v>
      </c>
      <c r="AE28" s="4">
        <f>IF('KN 2021'!AE235=0,"",'KN 2021'!AE235)</f>
        <v>40</v>
      </c>
      <c r="AF28" s="37">
        <f>IF('KN 2021'!AF235=0,"",'KN 2021'!AF235)</f>
        <v>29.5</v>
      </c>
      <c r="AH28" s="4">
        <f>IF('KN 2021'!AH235=0,"",'KN 2021'!AH235)</f>
        <v>4232.4428532084821</v>
      </c>
      <c r="AI28" s="4">
        <f>IF('KN 2021'!AI235=0,"",'KN 2021'!AI235)</f>
        <v>3139.675337705165</v>
      </c>
      <c r="AJ28" s="4">
        <f>IF('KN 2021'!AJ235=0,"",'KN 2021'!AJ235)</f>
        <v>5305.8139534883721</v>
      </c>
      <c r="AK28" s="4">
        <f>IF('KN 2021'!AK235=0,"",'KN 2021'!AK235)</f>
        <v>5170.5494505494507</v>
      </c>
      <c r="AL28" s="4">
        <f>IF('KN 2021'!AL235=0,"",'KN 2021'!AL235)</f>
        <v>4750</v>
      </c>
      <c r="AM28" s="4">
        <f>IF('KN 2021'!AM235=0,"",'KN 2021'!AM235)</f>
        <v>5466.1578947368425</v>
      </c>
      <c r="AN28" s="4">
        <f>IF('KN 2021'!AN235=0,"",'KN 2021'!AN235)</f>
        <v>2443.3740360348816</v>
      </c>
      <c r="AO28" s="4">
        <f>IF('KN 2021'!AO235=0,"",'KN 2021'!AO235)</f>
        <v>4708.0565983251518</v>
      </c>
      <c r="AP28" s="4">
        <f>IF('KN 2021'!AP235=0,"",'KN 2021'!AP235)</f>
        <v>4624.0656699115589</v>
      </c>
      <c r="AQ28" s="4">
        <f>IF('KN 2021'!AQ235=0,"",'KN 2021'!AQ235)</f>
        <v>5932.894736842105</v>
      </c>
      <c r="AR28" s="4">
        <f>IF('KN 2021'!AR235=0,"",'KN 2021'!AR235)</f>
        <v>3193.2834767884856</v>
      </c>
      <c r="AS28" s="4">
        <f>IF('KN 2021'!AS235=0,"",'KN 2021'!AS235)</f>
        <v>4442.3766111285759</v>
      </c>
      <c r="AT28" s="51">
        <f>IF('KN 2021'!AT235=0,"",'KN 2021'!AT235)</f>
        <v>2295</v>
      </c>
      <c r="AU28" s="4">
        <f>IF('KN 2021'!AU235=0,"",'KN 2021'!AU235)</f>
        <v>4040.7048895507569</v>
      </c>
      <c r="AV28" s="37">
        <f>IF('KN 2021'!AV235=0,"",'KN 2021'!AV235)</f>
        <v>4267.4568220192732</v>
      </c>
      <c r="AX28" s="4">
        <f>IF('KN 2021'!AX235=0,"",'KN 2021'!AX235)</f>
        <v>355.85680999788184</v>
      </c>
      <c r="AY28" s="51" t="str">
        <f>IF('KN 2021'!AY235=0,"",'KN 2021'!AY235)</f>
        <v>x</v>
      </c>
      <c r="AZ28" s="4">
        <f>IF('KN 2021'!AZ235=0,"",'KN 2021'!AZ235)</f>
        <v>570.33600000000001</v>
      </c>
      <c r="BA28" s="4">
        <f>IF('KN 2021'!BA235=0,"",'KN 2021'!BA235)</f>
        <v>258.79199999999997</v>
      </c>
      <c r="BB28" s="4">
        <f>IF('KN 2021'!BB235=0,"",'KN 2021'!BB235)</f>
        <v>651</v>
      </c>
      <c r="BC28" s="4">
        <f>IF('KN 2021'!BC235=0,"",'KN 2021'!BC235)</f>
        <v>247.57894736842104</v>
      </c>
      <c r="BD28" s="4">
        <f>IF('KN 2021'!BD235=0,"",'KN 2021'!BD235)</f>
        <v>495</v>
      </c>
      <c r="BE28" s="4">
        <f>IF('KN 2021'!BE235=0,"",'KN 2021'!BE235)</f>
        <v>375.68217934165722</v>
      </c>
      <c r="BF28" s="4">
        <f>IF('KN 2021'!BF235=0,"",'KN 2021'!BF235)</f>
        <v>328.43181818181819</v>
      </c>
      <c r="BG28" s="4">
        <f>IF('KN 2021'!BG235=0,"",'KN 2021'!BG235)</f>
        <v>167.89181692094314</v>
      </c>
      <c r="BH28" s="4">
        <f>IF('KN 2021'!BH235=0,"",'KN 2021'!BH235)</f>
        <v>212.56982193064667</v>
      </c>
      <c r="BI28" s="4">
        <f>IF('KN 2021'!BI235=0,"",'KN 2021'!BI235)</f>
        <v>238.48290155440415</v>
      </c>
      <c r="BJ28" s="51">
        <f>IF('KN 2021'!BJ235=0,"",'KN 2021'!BJ235)</f>
        <v>60.48</v>
      </c>
      <c r="BK28" s="4">
        <f>IF('KN 2021'!BK235=0,"",'KN 2021'!BK235)</f>
        <v>457.5424575424575</v>
      </c>
      <c r="BL28" s="37">
        <f>IF('KN 2021'!BL235=0,"",'KN 2021'!BL235)</f>
        <v>339.97267329524846</v>
      </c>
      <c r="BN28" s="12">
        <f>IF('KN 2021'!BN235=0,"",'KN 2021'!BN235)</f>
        <v>108.93</v>
      </c>
      <c r="BO28" s="12">
        <f>IF('KN 2021'!BO235=0,"",'KN 2021'!BO235)</f>
        <v>149.71356890154379</v>
      </c>
      <c r="BP28" s="12">
        <f>IF('KN 2021'!BP235=0,"",'KN 2021'!BP235)</f>
        <v>86</v>
      </c>
      <c r="BQ28" s="12">
        <f>IF('KN 2021'!BQ235=0,"",'KN 2021'!BQ235)</f>
        <v>91</v>
      </c>
      <c r="BR28" s="13">
        <f>IF('KN 2021'!BR235=0,"",'KN 2021'!BR235)</f>
        <v>96</v>
      </c>
      <c r="BS28" s="13">
        <f>IF('KN 2021'!BS235=0,"",'KN 2021'!BS235)</f>
        <v>76</v>
      </c>
      <c r="BT28" s="12">
        <f>IF('KN 2021'!BT235=0,"",'KN 2021'!BT235)</f>
        <v>192.52066734873193</v>
      </c>
      <c r="BU28" s="13">
        <f>IF('KN 2021'!BU235=0,"",'KN 2021'!BU235)</f>
        <v>103.89</v>
      </c>
      <c r="BV28" s="12">
        <f>IF('KN 2021'!BV235=0,"",'KN 2021'!BV235)</f>
        <v>94.690696728010465</v>
      </c>
      <c r="BW28" s="13">
        <f>IF('KN 2021'!BW235=0,"",'KN 2021'!BW235)</f>
        <v>76</v>
      </c>
      <c r="BX28" s="13">
        <f>IF('KN 2021'!BX235=0,"",'KN 2021'!BX235)</f>
        <v>141.74</v>
      </c>
      <c r="BY28" s="12">
        <f>IF('KN 2021'!BY235=0,"",'KN 2021'!BY235)</f>
        <v>95.43</v>
      </c>
      <c r="BZ28" s="52">
        <f>IF('KN 2021'!BZ235=0,"",'KN 2021'!BZ235)</f>
        <v>192</v>
      </c>
      <c r="CA28" s="12">
        <f>IF('KN 2021'!CA235=0,"",'KN 2021'!CA235)</f>
        <v>120.87</v>
      </c>
      <c r="CB28" s="13">
        <f>IF('KN 2021'!CB235=0,"",'KN 2021'!CB235)</f>
        <v>116.05606664130616</v>
      </c>
      <c r="CD28" s="4">
        <f>IF('KN 2021'!CD235=0,"",'KN 2021'!CD235)</f>
        <v>38420</v>
      </c>
      <c r="CE28" s="4">
        <f>IF('KN 2021'!CE235=0,"",'KN 2021'!CE235)</f>
        <v>39171</v>
      </c>
      <c r="CF28" s="4">
        <f>IF('KN 2021'!CF235=0,"",'KN 2021'!CF235)</f>
        <v>38025</v>
      </c>
      <c r="CG28" s="4">
        <f>IF('KN 2021'!CG235=0,"",'KN 2021'!CG235)</f>
        <v>39210</v>
      </c>
      <c r="CH28" s="5">
        <f>IF('KN 2021'!CH235=0,"",'KN 2021'!CH235)</f>
        <v>38000</v>
      </c>
      <c r="CI28" s="5">
        <f>IF('KN 2021'!CI235=0,"",'KN 2021'!CI235)</f>
        <v>34619</v>
      </c>
      <c r="CJ28" s="5">
        <f>IF('KN 2021'!CJ235=0,"",'KN 2021'!CJ235)</f>
        <v>39200</v>
      </c>
      <c r="CK28" s="5">
        <f>IF('KN 2021'!CK235=0,"",'KN 2021'!CK235)</f>
        <v>40760</v>
      </c>
      <c r="CL28" s="4">
        <f>IF('KN 2021'!CL235=0,"",'KN 2021'!CL235)</f>
        <v>36488</v>
      </c>
      <c r="CM28" s="5">
        <f>IF('KN 2021'!CM235=0,"",'KN 2021'!CM235)</f>
        <v>37575</v>
      </c>
      <c r="CN28" s="5">
        <f>IF('KN 2021'!CN235=0,"",'KN 2021'!CN235)</f>
        <v>37718</v>
      </c>
      <c r="CO28" s="4">
        <f>IF('KN 2021'!CO235=0,"",'KN 2021'!CO235)</f>
        <v>35328</v>
      </c>
      <c r="CP28" s="54">
        <f>IF('KN 2021'!CP235=0,"",'KN 2021'!CP235)</f>
        <v>36720</v>
      </c>
      <c r="CQ28" s="4">
        <f>IF('KN 2021'!CQ235=0,"",'KN 2021'!CQ235)</f>
        <v>40700</v>
      </c>
      <c r="CR28" s="37">
        <f>IF('KN 2021'!CR235=0,"",'KN 2021'!CR235)</f>
        <v>37995.285714285717</v>
      </c>
      <c r="CT28" s="12">
        <f>IF('KN 2021'!CT235=0,"",'KN 2021'!CT235)</f>
        <v>708.15</v>
      </c>
      <c r="CU28" s="52" t="str">
        <f>IF('KN 2021'!CU37=0,"",'KN 2021'!CU37)</f>
        <v>x</v>
      </c>
      <c r="CV28" s="12">
        <f>IF('KN 2021'!CV235=0,"",'KN 2021'!CV235)</f>
        <v>500</v>
      </c>
      <c r="CW28" s="12">
        <f>IF('KN 2021'!CW235=0,"",'KN 2021'!CW235)</f>
        <v>1000</v>
      </c>
      <c r="CX28" s="13">
        <f>IF('KN 2021'!CX235=0,"",'KN 2021'!CX235)</f>
        <v>400</v>
      </c>
      <c r="CY28" s="13">
        <f>IF('KN 2021'!CY235=0,"",'KN 2021'!CY235)</f>
        <v>950</v>
      </c>
      <c r="CZ28" s="12">
        <f>IF('KN 2021'!CZ235=0,"",'KN 2021'!CZ235)</f>
        <v>480</v>
      </c>
      <c r="DA28" s="13">
        <f>IF('KN 2021'!DA235=0,"",'KN 2021'!DA235)</f>
        <v>660.75</v>
      </c>
      <c r="DB28" s="12">
        <f>IF('KN 2021'!DB235=0,"",'KN 2021'!DB235)</f>
        <v>880</v>
      </c>
      <c r="DC28" s="13">
        <f>IF('KN 2021'!DC235=0,"",'KN 2021'!DC235)</f>
        <v>1442</v>
      </c>
      <c r="DD28" s="53">
        <f>IF('KN 2021'!DD37=0,"",'KN 2021'!DD37)</f>
        <v>1067</v>
      </c>
      <c r="DE28" s="12">
        <f>IF('KN 2021'!DE235=0,"",'KN 2021'!DE235)</f>
        <v>965</v>
      </c>
      <c r="DF28" s="53">
        <f>IF('KN 2021'!DF235=0,"",'KN 2021'!DF235)</f>
        <v>5000</v>
      </c>
      <c r="DG28" s="12">
        <f>IF('KN 2021'!DG235=0,"",'KN 2021'!DG235)</f>
        <v>600.6</v>
      </c>
      <c r="DH28" s="13">
        <f>IF('KN 2021'!DH235=0,"",'KN 2021'!DH235)</f>
        <v>1127.1923076923076</v>
      </c>
      <c r="DJ28" s="4">
        <f>IF('KN 2021'!DJ235=0,"",'KN 2021'!DJ235)</f>
        <v>21000</v>
      </c>
      <c r="DK28" s="51" t="str">
        <f>IF('KN 2021'!DK37=0,"",'KN 2021'!DK37)</f>
        <v>x</v>
      </c>
      <c r="DL28" s="4">
        <f>IF('KN 2021'!DL235=0,"",'KN 2021'!DL235)</f>
        <v>23764</v>
      </c>
      <c r="DM28" s="4">
        <f>IF('KN 2021'!DM235=0,"",'KN 2021'!DM235)</f>
        <v>21566</v>
      </c>
      <c r="DN28" s="5">
        <f>IF('KN 2021'!DN235=0,"",'KN 2021'!DN235)</f>
        <v>21700</v>
      </c>
      <c r="DO28" s="5">
        <f>IF('KN 2021'!DO235=0,"",'KN 2021'!DO235)</f>
        <v>19600</v>
      </c>
      <c r="DP28" s="5">
        <f>IF('KN 2021'!DP235=0,"",'KN 2021'!DP235)</f>
        <v>19800</v>
      </c>
      <c r="DQ28" s="5">
        <f>IF('KN 2021'!DQ235=0,"",'KN 2021'!DQ235)</f>
        <v>20686</v>
      </c>
      <c r="DR28" s="4">
        <f>IF('KN 2021'!DR235=0,"",'KN 2021'!DR235)</f>
        <v>24085</v>
      </c>
      <c r="DS28" s="5">
        <f>IF('KN 2021'!DS235=0,"",'KN 2021'!DS235)</f>
        <v>20175</v>
      </c>
      <c r="DT28" s="54">
        <f>IF('KN 2021'!DT37=0,"",'KN 2021'!DT37)</f>
        <v>18901</v>
      </c>
      <c r="DU28" s="4">
        <f>IF('KN 2021'!DU235=0,"",'KN 2021'!DU235)</f>
        <v>19178</v>
      </c>
      <c r="DV28" s="54">
        <f>IF('KN 2021'!DV235=0,"",'KN 2021'!DV235)</f>
        <v>25200</v>
      </c>
      <c r="DW28" s="4">
        <f>IF('KN 2021'!DW235=0,"",'KN 2021'!DW235)</f>
        <v>22900</v>
      </c>
      <c r="DX28" s="37">
        <f>IF('KN 2021'!DX235=0,"",'KN 2021'!DX235)</f>
        <v>21427.307692307691</v>
      </c>
    </row>
    <row r="29" spans="1:128" x14ac:dyDescent="0.25">
      <c r="A29" s="6">
        <v>240</v>
      </c>
      <c r="B29" s="37">
        <f>IF('KN 2021'!B245=0,"",'KN 2021'!B245)</f>
        <v>4571.6427592925338</v>
      </c>
      <c r="C29" s="37">
        <f>IF('KN 2021'!C245=0,"",'KN 2021'!C245)</f>
        <v>3100.018929086752</v>
      </c>
      <c r="D29" s="37">
        <f>IF('KN 2021'!D245=0,"",'KN 2021'!D245)</f>
        <v>5876.1499534883724</v>
      </c>
      <c r="E29" s="37">
        <f>IF('KN 2021'!E245=0,"",'KN 2021'!E245)</f>
        <v>5429.3414505494511</v>
      </c>
      <c r="F29" s="37">
        <f>IF('KN 2021'!F245=0,"",'KN 2021'!F245)</f>
        <v>5401</v>
      </c>
      <c r="G29" s="37">
        <f>IF('KN 2021'!G245=0,"",'KN 2021'!G245)</f>
        <v>5713.7368421052633</v>
      </c>
      <c r="H29" s="37">
        <f>IF('KN 2021'!H245=0,"",'KN 2021'!H245)</f>
        <v>2904.6154073661382</v>
      </c>
      <c r="I29" s="37">
        <f>IF('KN 2021'!I245=0,"",'KN 2021'!I245)</f>
        <v>5083.2504436418794</v>
      </c>
      <c r="J29" s="37">
        <f>IF('KN 2021'!J245=0,"",'KN 2021'!J245)</f>
        <v>4952.4974880933769</v>
      </c>
      <c r="K29" s="37">
        <f>IF('KN 2021'!K245=0,"",'KN 2021'!K245)</f>
        <v>6100.7865537630478</v>
      </c>
      <c r="L29" s="37">
        <f>IF('KN 2021'!L245=0,"",'KN 2021'!L245)</f>
        <v>3380.5966995116646</v>
      </c>
      <c r="M29" s="37">
        <f>IF('KN 2021'!M245=0,"",'KN 2021'!M245)</f>
        <v>4673.8877979762492</v>
      </c>
      <c r="N29" s="59">
        <f>IF('KN 2021'!N245=0,"",'KN 2021'!N245)</f>
        <v>2308.6432653061224</v>
      </c>
      <c r="O29" s="37">
        <f>IF('KN 2021'!O245=0,"",'KN 2021'!O245)</f>
        <v>4498.2473470932146</v>
      </c>
      <c r="P29" s="37">
        <f>IF('KN 2021'!P245=0,"",'KN 2021'!P245)</f>
        <v>4571.0296383767181</v>
      </c>
      <c r="R29" s="4">
        <f>IF('KN 2021'!R245=0,"",'KN 2021'!R245)</f>
        <v>44</v>
      </c>
      <c r="S29" s="4">
        <f>IF('KN 2021'!S245=0,"",'KN 2021'!S245)</f>
        <v>20</v>
      </c>
      <c r="T29" s="4">
        <f>IF('KN 2021'!T245=0,"",'KN 2021'!T245)</f>
        <v>24</v>
      </c>
      <c r="U29" s="4">
        <f>IF('KN 2021'!U245=0,"",'KN 2021'!U245)</f>
        <v>80</v>
      </c>
      <c r="V29" s="4">
        <f>IF('KN 2021'!V245=0,"",'KN 2021'!V245)</f>
        <v>30</v>
      </c>
      <c r="W29" s="4">
        <f>IF('KN 2021'!W245=0,"",'KN 2021'!W245)</f>
        <v>20</v>
      </c>
      <c r="X29" s="4">
        <f>IF('KN 2021'!X245=0,"",'KN 2021'!X245)</f>
        <v>20</v>
      </c>
      <c r="Y29" s="4">
        <f>IF('KN 2021'!Y245=0,"",'KN 2021'!Y245)</f>
        <v>22</v>
      </c>
      <c r="Z29" s="4">
        <f>IF('KN 2021'!Z245=0,"",'KN 2021'!Z245)</f>
        <v>22</v>
      </c>
      <c r="AA29" s="4">
        <f>IF('KN 2021'!AA245=0,"",'KN 2021'!AA245)</f>
        <v>24</v>
      </c>
      <c r="AB29" s="4">
        <f>IF('KN 2021'!AB245=0,"",'KN 2021'!AB245)</f>
        <v>14</v>
      </c>
      <c r="AC29" s="4">
        <f>IF('KN 2021'!AC245=0,"",'KN 2021'!AC245)</f>
        <v>52</v>
      </c>
      <c r="AD29" s="51">
        <f>IF('KN 2021'!AD245=0,"",'KN 2021'!AD245)</f>
        <v>1</v>
      </c>
      <c r="AE29" s="4">
        <f>IF('KN 2021'!AE245=0,"",'KN 2021'!AE245)</f>
        <v>40</v>
      </c>
      <c r="AF29" s="37">
        <f>IF('KN 2021'!AF245=0,"",'KN 2021'!AF245)</f>
        <v>29.5</v>
      </c>
      <c r="AH29" s="4">
        <f>IF('KN 2021'!AH245=0,"",'KN 2021'!AH245)</f>
        <v>4215.8010241404536</v>
      </c>
      <c r="AI29" s="4">
        <f>IF('KN 2021'!AI245=0,"",'KN 2021'!AI245)</f>
        <v>3100.018929086752</v>
      </c>
      <c r="AJ29" s="4">
        <f>IF('KN 2021'!AJ245=0,"",'KN 2021'!AJ245)</f>
        <v>5305.8139534883721</v>
      </c>
      <c r="AK29" s="4">
        <f>IF('KN 2021'!AK245=0,"",'KN 2021'!AK245)</f>
        <v>5170.5494505494507</v>
      </c>
      <c r="AL29" s="4">
        <f>IF('KN 2021'!AL245=0,"",'KN 2021'!AL245)</f>
        <v>4750</v>
      </c>
      <c r="AM29" s="4">
        <f>IF('KN 2021'!AM245=0,"",'KN 2021'!AM245)</f>
        <v>5466.1578947368425</v>
      </c>
      <c r="AN29" s="4">
        <f>IF('KN 2021'!AN245=0,"",'KN 2021'!AN245)</f>
        <v>2409.6154073661382</v>
      </c>
      <c r="AO29" s="4">
        <f>IF('KN 2021'!AO245=0,"",'KN 2021'!AO245)</f>
        <v>4708.0565983251518</v>
      </c>
      <c r="AP29" s="4">
        <f>IF('KN 2021'!AP245=0,"",'KN 2021'!AP245)</f>
        <v>4624.0656699115589</v>
      </c>
      <c r="AQ29" s="4">
        <f>IF('KN 2021'!AQ245=0,"",'KN 2021'!AQ245)</f>
        <v>5932.894736842105</v>
      </c>
      <c r="AR29" s="4">
        <f>IF('KN 2021'!AR245=0,"",'KN 2021'!AR245)</f>
        <v>3168.0268775810177</v>
      </c>
      <c r="AS29" s="4">
        <f>IF('KN 2021'!AS245=0,"",'KN 2021'!AS245)</f>
        <v>4435.4048964218455</v>
      </c>
      <c r="AT29" s="51">
        <f>IF('KN 2021'!AT245=0,"",'KN 2021'!AT245)</f>
        <v>2248.1632653061224</v>
      </c>
      <c r="AU29" s="4">
        <f>IF('KN 2021'!AU245=0,"",'KN 2021'!AU245)</f>
        <v>4040.7048895507569</v>
      </c>
      <c r="AV29" s="37">
        <f>IF('KN 2021'!AV245=0,"",'KN 2021'!AV245)</f>
        <v>4255.3766852361832</v>
      </c>
      <c r="AX29" s="4">
        <f>IF('KN 2021'!AX245=0,"",'KN 2021'!AX245)</f>
        <v>355.84173515207999</v>
      </c>
      <c r="AY29" s="51" t="str">
        <f>IF('KN 2021'!AY245=0,"",'KN 2021'!AY245)</f>
        <v>x</v>
      </c>
      <c r="AZ29" s="4">
        <f>IF('KN 2021'!AZ245=0,"",'KN 2021'!AZ245)</f>
        <v>570.33600000000001</v>
      </c>
      <c r="BA29" s="4">
        <f>IF('KN 2021'!BA245=0,"",'KN 2021'!BA245)</f>
        <v>258.79199999999997</v>
      </c>
      <c r="BB29" s="4">
        <f>IF('KN 2021'!BB245=0,"",'KN 2021'!BB245)</f>
        <v>651</v>
      </c>
      <c r="BC29" s="4">
        <f>IF('KN 2021'!BC245=0,"",'KN 2021'!BC245)</f>
        <v>247.57894736842104</v>
      </c>
      <c r="BD29" s="4">
        <f>IF('KN 2021'!BD245=0,"",'KN 2021'!BD245)</f>
        <v>495</v>
      </c>
      <c r="BE29" s="4">
        <f>IF('KN 2021'!BE245=0,"",'KN 2021'!BE245)</f>
        <v>375.19384531672739</v>
      </c>
      <c r="BF29" s="4">
        <f>IF('KN 2021'!BF245=0,"",'KN 2021'!BF245)</f>
        <v>328.43181818181819</v>
      </c>
      <c r="BG29" s="4">
        <f>IF('KN 2021'!BG245=0,"",'KN 2021'!BG245)</f>
        <v>167.89181692094314</v>
      </c>
      <c r="BH29" s="4">
        <f>IF('KN 2021'!BH245=0,"",'KN 2021'!BH245)</f>
        <v>212.56982193064667</v>
      </c>
      <c r="BI29" s="4">
        <f>IF('KN 2021'!BI245=0,"",'KN 2021'!BI245)</f>
        <v>238.48290155440415</v>
      </c>
      <c r="BJ29" s="51">
        <f>IF('KN 2021'!BJ245=0,"",'KN 2021'!BJ245)</f>
        <v>60.48</v>
      </c>
      <c r="BK29" s="4">
        <f>IF('KN 2021'!BK245=0,"",'KN 2021'!BK245)</f>
        <v>457.5424575424575</v>
      </c>
      <c r="BL29" s="37">
        <f>IF('KN 2021'!BL245=0,"",'KN 2021'!BL245)</f>
        <v>339.9339495359614</v>
      </c>
      <c r="BN29" s="12">
        <f>IF('KN 2021'!BN245=0,"",'KN 2021'!BN245)</f>
        <v>109.36</v>
      </c>
      <c r="BO29" s="12">
        <f>IF('KN 2021'!BO245=0,"",'KN 2021'!BO245)</f>
        <v>151.62875155038961</v>
      </c>
      <c r="BP29" s="12">
        <f>IF('KN 2021'!BP245=0,"",'KN 2021'!BP245)</f>
        <v>86</v>
      </c>
      <c r="BQ29" s="12">
        <f>IF('KN 2021'!BQ245=0,"",'KN 2021'!BQ245)</f>
        <v>91</v>
      </c>
      <c r="BR29" s="13">
        <f>IF('KN 2021'!BR245=0,"",'KN 2021'!BR245)</f>
        <v>96</v>
      </c>
      <c r="BS29" s="13">
        <f>IF('KN 2021'!BS245=0,"",'KN 2021'!BS245)</f>
        <v>76</v>
      </c>
      <c r="BT29" s="12">
        <f>IF('KN 2021'!BT245=0,"",'KN 2021'!BT245)</f>
        <v>195.21787525179252</v>
      </c>
      <c r="BU29" s="13">
        <f>IF('KN 2021'!BU245=0,"",'KN 2021'!BU245)</f>
        <v>103.89</v>
      </c>
      <c r="BV29" s="12">
        <f>IF('KN 2021'!BV245=0,"",'KN 2021'!BV245)</f>
        <v>94.690696728010465</v>
      </c>
      <c r="BW29" s="13">
        <f>IF('KN 2021'!BW245=0,"",'KN 2021'!BW245)</f>
        <v>76</v>
      </c>
      <c r="BX29" s="13">
        <f>IF('KN 2021'!BX245=0,"",'KN 2021'!BX245)</f>
        <v>142.87</v>
      </c>
      <c r="BY29" s="12">
        <f>IF('KN 2021'!BY245=0,"",'KN 2021'!BY245)</f>
        <v>95.58</v>
      </c>
      <c r="BZ29" s="52">
        <f>IF('KN 2021'!BZ245=0,"",'KN 2021'!BZ245)</f>
        <v>196</v>
      </c>
      <c r="CA29" s="12">
        <f>IF('KN 2021'!CA245=0,"",'KN 2021'!CA245)</f>
        <v>120.87</v>
      </c>
      <c r="CB29" s="13">
        <f>IF('KN 2021'!CB245=0,"",'KN 2021'!CB245)</f>
        <v>116.7933802521566</v>
      </c>
      <c r="CD29" s="4">
        <f>IF('KN 2021'!CD245=0,"",'KN 2021'!CD245)</f>
        <v>38420</v>
      </c>
      <c r="CE29" s="4">
        <f>IF('KN 2021'!CE245=0,"",'KN 2021'!CE245)</f>
        <v>39171</v>
      </c>
      <c r="CF29" s="4">
        <f>IF('KN 2021'!CF245=0,"",'KN 2021'!CF245)</f>
        <v>38025</v>
      </c>
      <c r="CG29" s="4">
        <f>IF('KN 2021'!CG245=0,"",'KN 2021'!CG245)</f>
        <v>39210</v>
      </c>
      <c r="CH29" s="5">
        <f>IF('KN 2021'!CH245=0,"",'KN 2021'!CH245)</f>
        <v>38000</v>
      </c>
      <c r="CI29" s="5">
        <f>IF('KN 2021'!CI245=0,"",'KN 2021'!CI245)</f>
        <v>34619</v>
      </c>
      <c r="CJ29" s="5">
        <f>IF('KN 2021'!CJ245=0,"",'KN 2021'!CJ245)</f>
        <v>39200</v>
      </c>
      <c r="CK29" s="5">
        <f>IF('KN 2021'!CK245=0,"",'KN 2021'!CK245)</f>
        <v>40760</v>
      </c>
      <c r="CL29" s="4">
        <f>IF('KN 2021'!CL245=0,"",'KN 2021'!CL245)</f>
        <v>36488</v>
      </c>
      <c r="CM29" s="5">
        <f>IF('KN 2021'!CM245=0,"",'KN 2021'!CM245)</f>
        <v>37575</v>
      </c>
      <c r="CN29" s="5">
        <f>IF('KN 2021'!CN245=0,"",'KN 2021'!CN245)</f>
        <v>37718</v>
      </c>
      <c r="CO29" s="4">
        <f>IF('KN 2021'!CO245=0,"",'KN 2021'!CO245)</f>
        <v>35328</v>
      </c>
      <c r="CP29" s="54">
        <f>IF('KN 2021'!CP245=0,"",'KN 2021'!CP245)</f>
        <v>36720</v>
      </c>
      <c r="CQ29" s="4">
        <f>IF('KN 2021'!CQ245=0,"",'KN 2021'!CQ245)</f>
        <v>40700</v>
      </c>
      <c r="CR29" s="37">
        <f>IF('KN 2021'!CR245=0,"",'KN 2021'!CR245)</f>
        <v>37995.285714285717</v>
      </c>
      <c r="CT29" s="12">
        <f>IF('KN 2021'!CT245=0,"",'KN 2021'!CT245)</f>
        <v>708.18</v>
      </c>
      <c r="CU29" s="52" t="str">
        <f>IF('KN 2021'!CU38=0,"",'KN 2021'!CU38)</f>
        <v>x</v>
      </c>
      <c r="CV29" s="12">
        <f>IF('KN 2021'!CV245=0,"",'KN 2021'!CV245)</f>
        <v>500</v>
      </c>
      <c r="CW29" s="12">
        <f>IF('KN 2021'!CW245=0,"",'KN 2021'!CW245)</f>
        <v>1000</v>
      </c>
      <c r="CX29" s="13">
        <f>IF('KN 2021'!CX245=0,"",'KN 2021'!CX245)</f>
        <v>400</v>
      </c>
      <c r="CY29" s="13">
        <f>IF('KN 2021'!CY245=0,"",'KN 2021'!CY245)</f>
        <v>950</v>
      </c>
      <c r="CZ29" s="12">
        <f>IF('KN 2021'!CZ245=0,"",'KN 2021'!CZ245)</f>
        <v>480</v>
      </c>
      <c r="DA29" s="13">
        <f>IF('KN 2021'!DA245=0,"",'KN 2021'!DA245)</f>
        <v>661.61</v>
      </c>
      <c r="DB29" s="12">
        <f>IF('KN 2021'!DB245=0,"",'KN 2021'!DB245)</f>
        <v>880</v>
      </c>
      <c r="DC29" s="13">
        <f>IF('KN 2021'!DC245=0,"",'KN 2021'!DC245)</f>
        <v>1442</v>
      </c>
      <c r="DD29" s="53">
        <f>IF('KN 2021'!DD38=0,"",'KN 2021'!DD38)</f>
        <v>1067</v>
      </c>
      <c r="DE29" s="12">
        <f>IF('KN 2021'!DE245=0,"",'KN 2021'!DE245)</f>
        <v>965</v>
      </c>
      <c r="DF29" s="53">
        <f>IF('KN 2021'!DF245=0,"",'KN 2021'!DF245)</f>
        <v>5000</v>
      </c>
      <c r="DG29" s="12">
        <f>IF('KN 2021'!DG245=0,"",'KN 2021'!DG245)</f>
        <v>600.6</v>
      </c>
      <c r="DH29" s="13">
        <f>IF('KN 2021'!DH245=0,"",'KN 2021'!DH245)</f>
        <v>1127.2607692307693</v>
      </c>
      <c r="DJ29" s="4">
        <f>IF('KN 2021'!DJ245=0,"",'KN 2021'!DJ245)</f>
        <v>21000</v>
      </c>
      <c r="DK29" s="51" t="str">
        <f>IF('KN 2021'!DK38=0,"",'KN 2021'!DK38)</f>
        <v>x</v>
      </c>
      <c r="DL29" s="4">
        <f>IF('KN 2021'!DL245=0,"",'KN 2021'!DL245)</f>
        <v>23764</v>
      </c>
      <c r="DM29" s="4">
        <f>IF('KN 2021'!DM245=0,"",'KN 2021'!DM245)</f>
        <v>21566</v>
      </c>
      <c r="DN29" s="5">
        <f>IF('KN 2021'!DN245=0,"",'KN 2021'!DN245)</f>
        <v>21700</v>
      </c>
      <c r="DO29" s="5">
        <f>IF('KN 2021'!DO245=0,"",'KN 2021'!DO245)</f>
        <v>19600</v>
      </c>
      <c r="DP29" s="5">
        <f>IF('KN 2021'!DP245=0,"",'KN 2021'!DP245)</f>
        <v>19800</v>
      </c>
      <c r="DQ29" s="5">
        <f>IF('KN 2021'!DQ245=0,"",'KN 2021'!DQ245)</f>
        <v>20686</v>
      </c>
      <c r="DR29" s="4">
        <f>IF('KN 2021'!DR245=0,"",'KN 2021'!DR245)</f>
        <v>24085</v>
      </c>
      <c r="DS29" s="5">
        <f>IF('KN 2021'!DS245=0,"",'KN 2021'!DS245)</f>
        <v>20175</v>
      </c>
      <c r="DT29" s="54">
        <f>IF('KN 2021'!DT38=0,"",'KN 2021'!DT38)</f>
        <v>18901</v>
      </c>
      <c r="DU29" s="4">
        <f>IF('KN 2021'!DU245=0,"",'KN 2021'!DU245)</f>
        <v>19178</v>
      </c>
      <c r="DV29" s="54">
        <f>IF('KN 2021'!DV245=0,"",'KN 2021'!DV245)</f>
        <v>25200</v>
      </c>
      <c r="DW29" s="4">
        <f>IF('KN 2021'!DW245=0,"",'KN 2021'!DW245)</f>
        <v>22900</v>
      </c>
      <c r="DX29" s="37">
        <f>IF('KN 2021'!DX245=0,"",'KN 2021'!DX245)</f>
        <v>21427.307692307691</v>
      </c>
    </row>
    <row r="30" spans="1:128" x14ac:dyDescent="0.25">
      <c r="A30" s="6">
        <v>250</v>
      </c>
      <c r="B30" s="37">
        <f>IF('KN 2021'!B255=0,"",'KN 2021'!B255)</f>
        <v>4556.2589551285846</v>
      </c>
      <c r="C30" s="37">
        <f>IF('KN 2021'!C255=0,"",'KN 2021'!C255)</f>
        <v>3062.9116049391387</v>
      </c>
      <c r="D30" s="37">
        <f>IF('KN 2021'!D255=0,"",'KN 2021'!D255)</f>
        <v>5876.1499534883724</v>
      </c>
      <c r="E30" s="37">
        <f>IF('KN 2021'!E255=0,"",'KN 2021'!E255)</f>
        <v>5429.3414505494511</v>
      </c>
      <c r="F30" s="37">
        <f>IF('KN 2021'!F255=0,"",'KN 2021'!F255)</f>
        <v>5401</v>
      </c>
      <c r="G30" s="37">
        <f>IF('KN 2021'!G255=0,"",'KN 2021'!G255)</f>
        <v>5713.7368421052633</v>
      </c>
      <c r="H30" s="37">
        <f>IF('KN 2021'!H255=0,"",'KN 2021'!H255)</f>
        <v>2873.1001027670504</v>
      </c>
      <c r="I30" s="37">
        <f>IF('KN 2021'!I255=0,"",'KN 2021'!I255)</f>
        <v>5083.0294079928253</v>
      </c>
      <c r="J30" s="37">
        <f>IF('KN 2021'!J255=0,"",'KN 2021'!J255)</f>
        <v>4952.4974880933769</v>
      </c>
      <c r="K30" s="37">
        <f>IF('KN 2021'!K255=0,"",'KN 2021'!K255)</f>
        <v>6100.7865537630478</v>
      </c>
      <c r="L30" s="37">
        <f>IF('KN 2021'!L255=0,"",'KN 2021'!L255)</f>
        <v>3354.6454901014208</v>
      </c>
      <c r="M30" s="37">
        <f>IF('KN 2021'!M255=0,"",'KN 2021'!M255)</f>
        <v>4667.8633215732107</v>
      </c>
      <c r="N30" s="59">
        <f>IF('KN 2021'!N255=0,"",'KN 2021'!N255)</f>
        <v>2263.6799999999998</v>
      </c>
      <c r="O30" s="37">
        <f>IF('KN 2021'!O255=0,"",'KN 2021'!O255)</f>
        <v>4498.2473470932146</v>
      </c>
      <c r="P30" s="37">
        <f>IF('KN 2021'!P255=0,"",'KN 2021'!P255)</f>
        <v>4559.5177512567834</v>
      </c>
      <c r="R30" s="4">
        <f>IF('KN 2021'!R255=0,"",'KN 2021'!R255)</f>
        <v>44</v>
      </c>
      <c r="S30" s="4">
        <f>IF('KN 2021'!S255=0,"",'KN 2021'!S255)</f>
        <v>20</v>
      </c>
      <c r="T30" s="4">
        <f>IF('KN 2021'!T255=0,"",'KN 2021'!T255)</f>
        <v>24</v>
      </c>
      <c r="U30" s="4">
        <f>IF('KN 2021'!U255=0,"",'KN 2021'!U255)</f>
        <v>80</v>
      </c>
      <c r="V30" s="4">
        <f>IF('KN 2021'!V255=0,"",'KN 2021'!V255)</f>
        <v>30</v>
      </c>
      <c r="W30" s="4">
        <f>IF('KN 2021'!W255=0,"",'KN 2021'!W255)</f>
        <v>20</v>
      </c>
      <c r="X30" s="4">
        <f>IF('KN 2021'!X255=0,"",'KN 2021'!X255)</f>
        <v>20</v>
      </c>
      <c r="Y30" s="4">
        <f>IF('KN 2021'!Y255=0,"",'KN 2021'!Y255)</f>
        <v>22</v>
      </c>
      <c r="Z30" s="4">
        <f>IF('KN 2021'!Z255=0,"",'KN 2021'!Z255)</f>
        <v>22</v>
      </c>
      <c r="AA30" s="4">
        <f>IF('KN 2021'!AA255=0,"",'KN 2021'!AA255)</f>
        <v>24</v>
      </c>
      <c r="AB30" s="4">
        <f>IF('KN 2021'!AB255=0,"",'KN 2021'!AB255)</f>
        <v>14</v>
      </c>
      <c r="AC30" s="4">
        <f>IF('KN 2021'!AC255=0,"",'KN 2021'!AC255)</f>
        <v>52</v>
      </c>
      <c r="AD30" s="51">
        <f>IF('KN 2021'!AD255=0,"",'KN 2021'!AD255)</f>
        <v>1</v>
      </c>
      <c r="AE30" s="4">
        <f>IF('KN 2021'!AE255=0,"",'KN 2021'!AE255)</f>
        <v>40</v>
      </c>
      <c r="AF30" s="37">
        <f>IF('KN 2021'!AF255=0,"",'KN 2021'!AF255)</f>
        <v>29.5</v>
      </c>
      <c r="AH30" s="4">
        <f>IF('KN 2021'!AH255=0,"",'KN 2021'!AH255)</f>
        <v>4200.4373177842563</v>
      </c>
      <c r="AI30" s="4">
        <f>IF('KN 2021'!AI255=0,"",'KN 2021'!AI255)</f>
        <v>3062.9116049391387</v>
      </c>
      <c r="AJ30" s="4">
        <f>IF('KN 2021'!AJ255=0,"",'KN 2021'!AJ255)</f>
        <v>5305.8139534883721</v>
      </c>
      <c r="AK30" s="4">
        <f>IF('KN 2021'!AK255=0,"",'KN 2021'!AK255)</f>
        <v>5170.5494505494507</v>
      </c>
      <c r="AL30" s="4">
        <f>IF('KN 2021'!AL255=0,"",'KN 2021'!AL255)</f>
        <v>4750</v>
      </c>
      <c r="AM30" s="4">
        <f>IF('KN 2021'!AM255=0,"",'KN 2021'!AM255)</f>
        <v>5466.1578947368425</v>
      </c>
      <c r="AN30" s="4">
        <f>IF('KN 2021'!AN255=0,"",'KN 2021'!AN255)</f>
        <v>2378.1001027670504</v>
      </c>
      <c r="AO30" s="4">
        <f>IF('KN 2021'!AO255=0,"",'KN 2021'!AO255)</f>
        <v>4708.0565983251518</v>
      </c>
      <c r="AP30" s="4">
        <f>IF('KN 2021'!AP255=0,"",'KN 2021'!AP255)</f>
        <v>4624.0656699115589</v>
      </c>
      <c r="AQ30" s="4">
        <f>IF('KN 2021'!AQ255=0,"",'KN 2021'!AQ255)</f>
        <v>5932.894736842105</v>
      </c>
      <c r="AR30" s="4">
        <f>IF('KN 2021'!AR255=0,"",'KN 2021'!AR255)</f>
        <v>3142.075668170774</v>
      </c>
      <c r="AS30" s="4">
        <f>IF('KN 2021'!AS255=0,"",'KN 2021'!AS255)</f>
        <v>4429.3804200188069</v>
      </c>
      <c r="AT30" s="51">
        <f>IF('KN 2021'!AT255=0,"",'KN 2021'!AT255)</f>
        <v>2203.1999999999998</v>
      </c>
      <c r="AU30" s="4">
        <f>IF('KN 2021'!AU255=0,"",'KN 2021'!AU255)</f>
        <v>4040.7048895507569</v>
      </c>
      <c r="AV30" s="37">
        <f>IF('KN 2021'!AV255=0,"",'KN 2021'!AV255)</f>
        <v>4243.8820219345898</v>
      </c>
      <c r="AX30" s="4">
        <f>IF('KN 2021'!AX255=0,"",'KN 2021'!AX255)</f>
        <v>355.821637344328</v>
      </c>
      <c r="AY30" s="51" t="str">
        <f>IF('KN 2021'!AY255=0,"",'KN 2021'!AY255)</f>
        <v>x</v>
      </c>
      <c r="AZ30" s="4">
        <f>IF('KN 2021'!AZ255=0,"",'KN 2021'!AZ255)</f>
        <v>570.33600000000001</v>
      </c>
      <c r="BA30" s="4">
        <f>IF('KN 2021'!BA255=0,"",'KN 2021'!BA255)</f>
        <v>258.79199999999997</v>
      </c>
      <c r="BB30" s="4">
        <f>IF('KN 2021'!BB255=0,"",'KN 2021'!BB255)</f>
        <v>651</v>
      </c>
      <c r="BC30" s="4">
        <f>IF('KN 2021'!BC255=0,"",'KN 2021'!BC255)</f>
        <v>247.57894736842104</v>
      </c>
      <c r="BD30" s="4">
        <f>IF('KN 2021'!BD255=0,"",'KN 2021'!BD255)</f>
        <v>495</v>
      </c>
      <c r="BE30" s="4">
        <f>IF('KN 2021'!BE255=0,"",'KN 2021'!BE255)</f>
        <v>374.97280966767374</v>
      </c>
      <c r="BF30" s="4">
        <f>IF('KN 2021'!BF255=0,"",'KN 2021'!BF255)</f>
        <v>328.43181818181819</v>
      </c>
      <c r="BG30" s="4">
        <f>IF('KN 2021'!BG255=0,"",'KN 2021'!BG255)</f>
        <v>167.89181692094314</v>
      </c>
      <c r="BH30" s="4">
        <f>IF('KN 2021'!BH255=0,"",'KN 2021'!BH255)</f>
        <v>212.56982193064667</v>
      </c>
      <c r="BI30" s="4">
        <f>IF('KN 2021'!BI255=0,"",'KN 2021'!BI255)</f>
        <v>238.48290155440415</v>
      </c>
      <c r="BJ30" s="51">
        <f>IF('KN 2021'!BJ255=0,"",'KN 2021'!BJ255)</f>
        <v>60.48</v>
      </c>
      <c r="BK30" s="4">
        <f>IF('KN 2021'!BK255=0,"",'KN 2021'!BK255)</f>
        <v>457.5424575424575</v>
      </c>
      <c r="BL30" s="37">
        <f>IF('KN 2021'!BL255=0,"",'KN 2021'!BL255)</f>
        <v>339.91540080851479</v>
      </c>
      <c r="BN30" s="12">
        <f>IF('KN 2021'!BN255=0,"",'KN 2021'!BN255)</f>
        <v>109.76</v>
      </c>
      <c r="BO30" s="12">
        <f>IF('KN 2021'!BO255=0,"",'KN 2021'!BO255)</f>
        <v>153.46574130380108</v>
      </c>
      <c r="BP30" s="12">
        <f>IF('KN 2021'!BP255=0,"",'KN 2021'!BP255)</f>
        <v>86</v>
      </c>
      <c r="BQ30" s="12">
        <f>IF('KN 2021'!BQ255=0,"",'KN 2021'!BQ255)</f>
        <v>91</v>
      </c>
      <c r="BR30" s="13">
        <f>IF('KN 2021'!BR255=0,"",'KN 2021'!BR255)</f>
        <v>96</v>
      </c>
      <c r="BS30" s="13">
        <f>IF('KN 2021'!BS255=0,"",'KN 2021'!BS255)</f>
        <v>76</v>
      </c>
      <c r="BT30" s="12">
        <f>IF('KN 2021'!BT255=0,"",'KN 2021'!BT255)</f>
        <v>197.80496180655462</v>
      </c>
      <c r="BU30" s="13">
        <f>IF('KN 2021'!BU255=0,"",'KN 2021'!BU255)</f>
        <v>103.89</v>
      </c>
      <c r="BV30" s="12">
        <f>IF('KN 2021'!BV255=0,"",'KN 2021'!BV255)</f>
        <v>94.690696728010465</v>
      </c>
      <c r="BW30" s="13">
        <f>IF('KN 2021'!BW255=0,"",'KN 2021'!BW255)</f>
        <v>76</v>
      </c>
      <c r="BX30" s="13">
        <f>IF('KN 2021'!BX255=0,"",'KN 2021'!BX255)</f>
        <v>144.05000000000001</v>
      </c>
      <c r="BY30" s="12">
        <f>IF('KN 2021'!BY255=0,"",'KN 2021'!BY255)</f>
        <v>95.71</v>
      </c>
      <c r="BZ30" s="52">
        <f>IF('KN 2021'!BZ255=0,"",'KN 2021'!BZ255)</f>
        <v>200</v>
      </c>
      <c r="CA30" s="12">
        <f>IF('KN 2021'!CA255=0,"",'KN 2021'!CA255)</f>
        <v>120.87</v>
      </c>
      <c r="CB30" s="13">
        <f>IF('KN 2021'!CB255=0,"",'KN 2021'!CB255)</f>
        <v>117.51724284559759</v>
      </c>
      <c r="CD30" s="4">
        <f>IF('KN 2021'!CD255=0,"",'KN 2021'!CD255)</f>
        <v>38420</v>
      </c>
      <c r="CE30" s="4">
        <f>IF('KN 2021'!CE255=0,"",'KN 2021'!CE255)</f>
        <v>39171</v>
      </c>
      <c r="CF30" s="4">
        <f>IF('KN 2021'!CF255=0,"",'KN 2021'!CF255)</f>
        <v>38025</v>
      </c>
      <c r="CG30" s="4">
        <f>IF('KN 2021'!CG255=0,"",'KN 2021'!CG255)</f>
        <v>39210</v>
      </c>
      <c r="CH30" s="5">
        <f>IF('KN 2021'!CH255=0,"",'KN 2021'!CH255)</f>
        <v>38000</v>
      </c>
      <c r="CI30" s="5">
        <f>IF('KN 2021'!CI255=0,"",'KN 2021'!CI255)</f>
        <v>34619</v>
      </c>
      <c r="CJ30" s="5">
        <f>IF('KN 2021'!CJ255=0,"",'KN 2021'!CJ255)</f>
        <v>39200</v>
      </c>
      <c r="CK30" s="5">
        <f>IF('KN 2021'!CK255=0,"",'KN 2021'!CK255)</f>
        <v>40760</v>
      </c>
      <c r="CL30" s="4">
        <f>IF('KN 2021'!CL255=0,"",'KN 2021'!CL255)</f>
        <v>36488</v>
      </c>
      <c r="CM30" s="5">
        <f>IF('KN 2021'!CM255=0,"",'KN 2021'!CM255)</f>
        <v>37575</v>
      </c>
      <c r="CN30" s="5">
        <f>IF('KN 2021'!CN255=0,"",'KN 2021'!CN255)</f>
        <v>37718</v>
      </c>
      <c r="CO30" s="4">
        <f>IF('KN 2021'!CO255=0,"",'KN 2021'!CO255)</f>
        <v>35328</v>
      </c>
      <c r="CP30" s="54">
        <f>IF('KN 2021'!CP255=0,"",'KN 2021'!CP255)</f>
        <v>36720</v>
      </c>
      <c r="CQ30" s="4">
        <f>IF('KN 2021'!CQ255=0,"",'KN 2021'!CQ255)</f>
        <v>40700</v>
      </c>
      <c r="CR30" s="37">
        <f>IF('KN 2021'!CR255=0,"",'KN 2021'!CR255)</f>
        <v>37995.285714285717</v>
      </c>
      <c r="CT30" s="12">
        <f>IF('KN 2021'!CT255=0,"",'KN 2021'!CT255)</f>
        <v>708.22</v>
      </c>
      <c r="CU30" s="52" t="str">
        <f>IF('KN 2021'!CU39=0,"",'KN 2021'!CU39)</f>
        <v>x</v>
      </c>
      <c r="CV30" s="12">
        <f>IF('KN 2021'!CV255=0,"",'KN 2021'!CV255)</f>
        <v>500</v>
      </c>
      <c r="CW30" s="12">
        <f>IF('KN 2021'!CW255=0,"",'KN 2021'!CW255)</f>
        <v>1000</v>
      </c>
      <c r="CX30" s="13">
        <f>IF('KN 2021'!CX255=0,"",'KN 2021'!CX255)</f>
        <v>400</v>
      </c>
      <c r="CY30" s="13">
        <f>IF('KN 2021'!CY255=0,"",'KN 2021'!CY255)</f>
        <v>950</v>
      </c>
      <c r="CZ30" s="12">
        <f>IF('KN 2021'!CZ255=0,"",'KN 2021'!CZ255)</f>
        <v>480</v>
      </c>
      <c r="DA30" s="13">
        <f>IF('KN 2021'!DA255=0,"",'KN 2021'!DA255)</f>
        <v>662</v>
      </c>
      <c r="DB30" s="12">
        <f>IF('KN 2021'!DB255=0,"",'KN 2021'!DB255)</f>
        <v>880</v>
      </c>
      <c r="DC30" s="13">
        <f>IF('KN 2021'!DC255=0,"",'KN 2021'!DC255)</f>
        <v>1442</v>
      </c>
      <c r="DD30" s="53">
        <f>IF('KN 2021'!DD39=0,"",'KN 2021'!DD39)</f>
        <v>1067</v>
      </c>
      <c r="DE30" s="12">
        <f>IF('KN 2021'!DE255=0,"",'KN 2021'!DE255)</f>
        <v>965</v>
      </c>
      <c r="DF30" s="53">
        <f>IF('KN 2021'!DF255=0,"",'KN 2021'!DF255)</f>
        <v>5000</v>
      </c>
      <c r="DG30" s="12">
        <f>IF('KN 2021'!DG255=0,"",'KN 2021'!DG255)</f>
        <v>600.6</v>
      </c>
      <c r="DH30" s="13">
        <f>IF('KN 2021'!DH255=0,"",'KN 2021'!DH255)</f>
        <v>1127.2938461538463</v>
      </c>
      <c r="DJ30" s="4">
        <f>IF('KN 2021'!DJ255=0,"",'KN 2021'!DJ255)</f>
        <v>21000</v>
      </c>
      <c r="DK30" s="51" t="str">
        <f>IF('KN 2021'!DK39=0,"",'KN 2021'!DK39)</f>
        <v>x</v>
      </c>
      <c r="DL30" s="4">
        <f>IF('KN 2021'!DL255=0,"",'KN 2021'!DL255)</f>
        <v>23764</v>
      </c>
      <c r="DM30" s="4">
        <f>IF('KN 2021'!DM255=0,"",'KN 2021'!DM255)</f>
        <v>21566</v>
      </c>
      <c r="DN30" s="5">
        <f>IF('KN 2021'!DN255=0,"",'KN 2021'!DN255)</f>
        <v>21700</v>
      </c>
      <c r="DO30" s="5">
        <f>IF('KN 2021'!DO255=0,"",'KN 2021'!DO255)</f>
        <v>19600</v>
      </c>
      <c r="DP30" s="5">
        <f>IF('KN 2021'!DP255=0,"",'KN 2021'!DP255)</f>
        <v>19800</v>
      </c>
      <c r="DQ30" s="5">
        <f>IF('KN 2021'!DQ255=0,"",'KN 2021'!DQ255)</f>
        <v>20686</v>
      </c>
      <c r="DR30" s="4">
        <f>IF('KN 2021'!DR255=0,"",'KN 2021'!DR255)</f>
        <v>24085</v>
      </c>
      <c r="DS30" s="5">
        <f>IF('KN 2021'!DS255=0,"",'KN 2021'!DS255)</f>
        <v>20175</v>
      </c>
      <c r="DT30" s="54">
        <f>IF('KN 2021'!DT39=0,"",'KN 2021'!DT39)</f>
        <v>18901</v>
      </c>
      <c r="DU30" s="4">
        <f>IF('KN 2021'!DU255=0,"",'KN 2021'!DU255)</f>
        <v>19178</v>
      </c>
      <c r="DV30" s="54">
        <f>IF('KN 2021'!DV255=0,"",'KN 2021'!DV255)</f>
        <v>25200</v>
      </c>
      <c r="DW30" s="4">
        <f>IF('KN 2021'!DW255=0,"",'KN 2021'!DW255)</f>
        <v>22900</v>
      </c>
      <c r="DX30" s="37">
        <f>IF('KN 2021'!DX255=0,"",'KN 2021'!DX255)</f>
        <v>21427.307692307691</v>
      </c>
    </row>
    <row r="31" spans="1:128" x14ac:dyDescent="0.25">
      <c r="A31" s="6">
        <v>260</v>
      </c>
      <c r="B31" s="37">
        <f>IF('KN 2021'!B265=0,"",'KN 2021'!B265)</f>
        <v>4540.9917506634765</v>
      </c>
      <c r="C31" s="37">
        <f>IF('KN 2021'!C265=0,"",'KN 2021'!C265)</f>
        <v>3028.0871023588857</v>
      </c>
      <c r="D31" s="37">
        <f>IF('KN 2021'!D265=0,"",'KN 2021'!D265)</f>
        <v>5876.1499534883724</v>
      </c>
      <c r="E31" s="37">
        <f>IF('KN 2021'!E265=0,"",'KN 2021'!E265)</f>
        <v>5429.3414505494511</v>
      </c>
      <c r="F31" s="37">
        <f>IF('KN 2021'!F265=0,"",'KN 2021'!F265)</f>
        <v>5401</v>
      </c>
      <c r="G31" s="37">
        <f>IF('KN 2021'!G265=0,"",'KN 2021'!G265)</f>
        <v>5713.7368421052633</v>
      </c>
      <c r="H31" s="37">
        <f>IF('KN 2021'!H265=0,"",'KN 2021'!H265)</f>
        <v>2843.5878841202439</v>
      </c>
      <c r="I31" s="37">
        <f>IF('KN 2021'!I265=0,"",'KN 2021'!I265)</f>
        <v>5083.0294079928253</v>
      </c>
      <c r="J31" s="37">
        <f>IF('KN 2021'!J265=0,"",'KN 2021'!J265)</f>
        <v>4952.4974880933769</v>
      </c>
      <c r="K31" s="37">
        <f>IF('KN 2021'!K265=0,"",'KN 2021'!K265)</f>
        <v>6100.7865537630478</v>
      </c>
      <c r="L31" s="37">
        <f>IF('KN 2021'!L265=0,"",'KN 2021'!L265)</f>
        <v>3329.1159900777243</v>
      </c>
      <c r="M31" s="37">
        <f>IF('KN 2021'!M265=0,"",'KN 2021'!M265)</f>
        <v>4661.8551886996456</v>
      </c>
      <c r="N31" s="59">
        <f>IF('KN 2021'!N265=0,"",'KN 2021'!N265)</f>
        <v>2220.48</v>
      </c>
      <c r="O31" s="37">
        <f>IF('KN 2021'!O265=0,"",'KN 2021'!O265)</f>
        <v>4498.2473470932146</v>
      </c>
      <c r="P31" s="37">
        <f>IF('KN 2021'!P265=0,"",'KN 2021'!P265)</f>
        <v>4548.4933542146819</v>
      </c>
      <c r="R31" s="4">
        <f>IF('KN 2021'!R265=0,"",'KN 2021'!R265)</f>
        <v>44</v>
      </c>
      <c r="S31" s="4">
        <f>IF('KN 2021'!S265=0,"",'KN 2021'!S265)</f>
        <v>20</v>
      </c>
      <c r="T31" s="4">
        <f>IF('KN 2021'!T265=0,"",'KN 2021'!T265)</f>
        <v>24</v>
      </c>
      <c r="U31" s="4">
        <f>IF('KN 2021'!U265=0,"",'KN 2021'!U265)</f>
        <v>80</v>
      </c>
      <c r="V31" s="4">
        <f>IF('KN 2021'!V265=0,"",'KN 2021'!V265)</f>
        <v>30</v>
      </c>
      <c r="W31" s="4">
        <f>IF('KN 2021'!W265=0,"",'KN 2021'!W265)</f>
        <v>20</v>
      </c>
      <c r="X31" s="4">
        <f>IF('KN 2021'!X265=0,"",'KN 2021'!X265)</f>
        <v>20</v>
      </c>
      <c r="Y31" s="4">
        <f>IF('KN 2021'!Y265=0,"",'KN 2021'!Y265)</f>
        <v>22</v>
      </c>
      <c r="Z31" s="4">
        <f>IF('KN 2021'!Z265=0,"",'KN 2021'!Z265)</f>
        <v>22</v>
      </c>
      <c r="AA31" s="4">
        <f>IF('KN 2021'!AA265=0,"",'KN 2021'!AA265)</f>
        <v>24</v>
      </c>
      <c r="AB31" s="4">
        <f>IF('KN 2021'!AB265=0,"",'KN 2021'!AB265)</f>
        <v>14</v>
      </c>
      <c r="AC31" s="4">
        <f>IF('KN 2021'!AC265=0,"",'KN 2021'!AC265)</f>
        <v>52</v>
      </c>
      <c r="AD31" s="51">
        <f>IF('KN 2021'!AD265=0,"",'KN 2021'!AD265)</f>
        <v>1</v>
      </c>
      <c r="AE31" s="4">
        <f>IF('KN 2021'!AE265=0,"",'KN 2021'!AE265)</f>
        <v>40</v>
      </c>
      <c r="AF31" s="37">
        <f>IF('KN 2021'!AF265=0,"",'KN 2021'!AF265)</f>
        <v>29.5</v>
      </c>
      <c r="AH31" s="4">
        <f>IF('KN 2021'!AH265=0,"",'KN 2021'!AH265)</f>
        <v>4185.1851851851852</v>
      </c>
      <c r="AI31" s="4">
        <f>IF('KN 2021'!AI265=0,"",'KN 2021'!AI265)</f>
        <v>3028.0871023588857</v>
      </c>
      <c r="AJ31" s="4">
        <f>IF('KN 2021'!AJ265=0,"",'KN 2021'!AJ265)</f>
        <v>5305.8139534883721</v>
      </c>
      <c r="AK31" s="4">
        <f>IF('KN 2021'!AK265=0,"",'KN 2021'!AK265)</f>
        <v>5170.5494505494507</v>
      </c>
      <c r="AL31" s="4">
        <f>IF('KN 2021'!AL265=0,"",'KN 2021'!AL265)</f>
        <v>4750</v>
      </c>
      <c r="AM31" s="4">
        <f>IF('KN 2021'!AM265=0,"",'KN 2021'!AM265)</f>
        <v>5466.1578947368425</v>
      </c>
      <c r="AN31" s="4">
        <f>IF('KN 2021'!AN265=0,"",'KN 2021'!AN265)</f>
        <v>2348.5878841202439</v>
      </c>
      <c r="AO31" s="4">
        <f>IF('KN 2021'!AO265=0,"",'KN 2021'!AO265)</f>
        <v>4708.0565983251518</v>
      </c>
      <c r="AP31" s="4">
        <f>IF('KN 2021'!AP265=0,"",'KN 2021'!AP265)</f>
        <v>4624.0656699115589</v>
      </c>
      <c r="AQ31" s="4">
        <f>IF('KN 2021'!AQ265=0,"",'KN 2021'!AQ265)</f>
        <v>5932.894736842105</v>
      </c>
      <c r="AR31" s="4">
        <f>IF('KN 2021'!AR265=0,"",'KN 2021'!AR265)</f>
        <v>3116.5461681470774</v>
      </c>
      <c r="AS31" s="4">
        <f>IF('KN 2021'!AS265=0,"",'KN 2021'!AS265)</f>
        <v>4423.3722871452419</v>
      </c>
      <c r="AT31" s="51">
        <f>IF('KN 2021'!AT265=0,"",'KN 2021'!AT265)</f>
        <v>2160</v>
      </c>
      <c r="AU31" s="4">
        <f>IF('KN 2021'!AU265=0,"",'KN 2021'!AU265)</f>
        <v>4040.7048895507569</v>
      </c>
      <c r="AV31" s="37">
        <f>IF('KN 2021'!AV265=0,"",'KN 2021'!AV265)</f>
        <v>4232.8587014543473</v>
      </c>
      <c r="AX31" s="4">
        <f>IF('KN 2021'!AX265=0,"",'KN 2021'!AX265)</f>
        <v>355.80656547829159</v>
      </c>
      <c r="AY31" s="51" t="str">
        <f>IF('KN 2021'!AY265=0,"",'KN 2021'!AY265)</f>
        <v>x</v>
      </c>
      <c r="AZ31" s="4">
        <f>IF('KN 2021'!AZ265=0,"",'KN 2021'!AZ265)</f>
        <v>570.33600000000001</v>
      </c>
      <c r="BA31" s="4">
        <f>IF('KN 2021'!BA265=0,"",'KN 2021'!BA265)</f>
        <v>258.79199999999997</v>
      </c>
      <c r="BB31" s="4">
        <f>IF('KN 2021'!BB265=0,"",'KN 2021'!BB265)</f>
        <v>651</v>
      </c>
      <c r="BC31" s="4">
        <f>IF('KN 2021'!BC265=0,"",'KN 2021'!BC265)</f>
        <v>247.57894736842104</v>
      </c>
      <c r="BD31" s="4">
        <f>IF('KN 2021'!BD265=0,"",'KN 2021'!BD265)</f>
        <v>495</v>
      </c>
      <c r="BE31" s="4">
        <f>IF('KN 2021'!BE265=0,"",'KN 2021'!BE265)</f>
        <v>374.97280966767374</v>
      </c>
      <c r="BF31" s="4">
        <f>IF('KN 2021'!BF265=0,"",'KN 2021'!BF265)</f>
        <v>328.43181818181819</v>
      </c>
      <c r="BG31" s="4">
        <f>IF('KN 2021'!BG265=0,"",'KN 2021'!BG265)</f>
        <v>167.89181692094314</v>
      </c>
      <c r="BH31" s="4">
        <f>IF('KN 2021'!BH265=0,"",'KN 2021'!BH265)</f>
        <v>212.56982193064667</v>
      </c>
      <c r="BI31" s="4">
        <f>IF('KN 2021'!BI265=0,"",'KN 2021'!BI265)</f>
        <v>238.48290155440415</v>
      </c>
      <c r="BJ31" s="51">
        <f>IF('KN 2021'!BJ265=0,"",'KN 2021'!BJ265)</f>
        <v>60.48</v>
      </c>
      <c r="BK31" s="4">
        <f>IF('KN 2021'!BK265=0,"",'KN 2021'!BK265)</f>
        <v>457.5424575424575</v>
      </c>
      <c r="BL31" s="37">
        <f>IF('KN 2021'!BL265=0,"",'KN 2021'!BL265)</f>
        <v>339.91424143420431</v>
      </c>
      <c r="BN31" s="12">
        <f>IF('KN 2021'!BN265=0,"",'KN 2021'!BN265)</f>
        <v>110.16</v>
      </c>
      <c r="BO31" s="12">
        <f>IF('KN 2021'!BO265=0,"",'KN 2021'!BO265)</f>
        <v>155.23067339569874</v>
      </c>
      <c r="BP31" s="12">
        <f>IF('KN 2021'!BP265=0,"",'KN 2021'!BP265)</f>
        <v>86</v>
      </c>
      <c r="BQ31" s="12">
        <f>IF('KN 2021'!BQ265=0,"",'KN 2021'!BQ265)</f>
        <v>91</v>
      </c>
      <c r="BR31" s="13">
        <f>IF('KN 2021'!BR265=0,"",'KN 2021'!BR265)</f>
        <v>96</v>
      </c>
      <c r="BS31" s="13">
        <f>IF('KN 2021'!BS265=0,"",'KN 2021'!BS265)</f>
        <v>76</v>
      </c>
      <c r="BT31" s="12">
        <f>IF('KN 2021'!BT265=0,"",'KN 2021'!BT265)</f>
        <v>200.29056744291552</v>
      </c>
      <c r="BU31" s="13">
        <f>IF('KN 2021'!BU265=0,"",'KN 2021'!BU265)</f>
        <v>103.89</v>
      </c>
      <c r="BV31" s="12">
        <f>IF('KN 2021'!BV265=0,"",'KN 2021'!BV265)</f>
        <v>94.690696728010465</v>
      </c>
      <c r="BW31" s="13">
        <f>IF('KN 2021'!BW265=0,"",'KN 2021'!BW265)</f>
        <v>76</v>
      </c>
      <c r="BX31" s="13">
        <f>IF('KN 2021'!BX265=0,"",'KN 2021'!BX265)</f>
        <v>145.22999999999999</v>
      </c>
      <c r="BY31" s="12">
        <f>IF('KN 2021'!BY265=0,"",'KN 2021'!BY265)</f>
        <v>95.84</v>
      </c>
      <c r="BZ31" s="52">
        <f>IF('KN 2021'!BZ265=0,"",'KN 2021'!BZ265)</f>
        <v>204</v>
      </c>
      <c r="CA31" s="12">
        <f>IF('KN 2021'!CA265=0,"",'KN 2021'!CA265)</f>
        <v>120.87</v>
      </c>
      <c r="CB31" s="13">
        <f>IF('KN 2021'!CB265=0,"",'KN 2021'!CB265)</f>
        <v>118.22870982618747</v>
      </c>
      <c r="CD31" s="4">
        <f>IF('KN 2021'!CD265=0,"",'KN 2021'!CD265)</f>
        <v>38420</v>
      </c>
      <c r="CE31" s="4">
        <f>IF('KN 2021'!CE265=0,"",'KN 2021'!CE265)</f>
        <v>39171</v>
      </c>
      <c r="CF31" s="4">
        <f>IF('KN 2021'!CF265=0,"",'KN 2021'!CF265)</f>
        <v>38025</v>
      </c>
      <c r="CG31" s="4">
        <f>IF('KN 2021'!CG265=0,"",'KN 2021'!CG265)</f>
        <v>39210</v>
      </c>
      <c r="CH31" s="5">
        <f>IF('KN 2021'!CH265=0,"",'KN 2021'!CH265)</f>
        <v>38000</v>
      </c>
      <c r="CI31" s="5">
        <f>IF('KN 2021'!CI265=0,"",'KN 2021'!CI265)</f>
        <v>34619</v>
      </c>
      <c r="CJ31" s="5">
        <f>IF('KN 2021'!CJ265=0,"",'KN 2021'!CJ265)</f>
        <v>39200</v>
      </c>
      <c r="CK31" s="5">
        <f>IF('KN 2021'!CK265=0,"",'KN 2021'!CK265)</f>
        <v>40760</v>
      </c>
      <c r="CL31" s="4">
        <f>IF('KN 2021'!CL265=0,"",'KN 2021'!CL265)</f>
        <v>36488</v>
      </c>
      <c r="CM31" s="5">
        <f>IF('KN 2021'!CM265=0,"",'KN 2021'!CM265)</f>
        <v>37575</v>
      </c>
      <c r="CN31" s="5">
        <f>IF('KN 2021'!CN265=0,"",'KN 2021'!CN265)</f>
        <v>37718</v>
      </c>
      <c r="CO31" s="4">
        <f>IF('KN 2021'!CO265=0,"",'KN 2021'!CO265)</f>
        <v>35328</v>
      </c>
      <c r="CP31" s="54">
        <f>IF('KN 2021'!CP265=0,"",'KN 2021'!CP265)</f>
        <v>36720</v>
      </c>
      <c r="CQ31" s="4">
        <f>IF('KN 2021'!CQ265=0,"",'KN 2021'!CQ265)</f>
        <v>40700</v>
      </c>
      <c r="CR31" s="37">
        <f>IF('KN 2021'!CR265=0,"",'KN 2021'!CR265)</f>
        <v>37995.285714285717</v>
      </c>
      <c r="CT31" s="12">
        <f>IF('KN 2021'!CT265=0,"",'KN 2021'!CT265)</f>
        <v>708.25</v>
      </c>
      <c r="CU31" s="52" t="str">
        <f>IF('KN 2021'!CU40=0,"",'KN 2021'!CU40)</f>
        <v>x</v>
      </c>
      <c r="CV31" s="12">
        <f>IF('KN 2021'!CV265=0,"",'KN 2021'!CV265)</f>
        <v>500</v>
      </c>
      <c r="CW31" s="12">
        <f>IF('KN 2021'!CW265=0,"",'KN 2021'!CW265)</f>
        <v>1000</v>
      </c>
      <c r="CX31" s="13">
        <f>IF('KN 2021'!CX265=0,"",'KN 2021'!CX265)</f>
        <v>400</v>
      </c>
      <c r="CY31" s="13">
        <f>IF('KN 2021'!CY265=0,"",'KN 2021'!CY265)</f>
        <v>950</v>
      </c>
      <c r="CZ31" s="12">
        <f>IF('KN 2021'!CZ265=0,"",'KN 2021'!CZ265)</f>
        <v>480</v>
      </c>
      <c r="DA31" s="13">
        <f>IF('KN 2021'!DA265=0,"",'KN 2021'!DA265)</f>
        <v>662</v>
      </c>
      <c r="DB31" s="12">
        <f>IF('KN 2021'!DB265=0,"",'KN 2021'!DB265)</f>
        <v>880</v>
      </c>
      <c r="DC31" s="13">
        <f>IF('KN 2021'!DC265=0,"",'KN 2021'!DC265)</f>
        <v>1442</v>
      </c>
      <c r="DD31" s="53">
        <f>IF('KN 2021'!DD40=0,"",'KN 2021'!DD40)</f>
        <v>1067</v>
      </c>
      <c r="DE31" s="12">
        <f>IF('KN 2021'!DE265=0,"",'KN 2021'!DE265)</f>
        <v>965</v>
      </c>
      <c r="DF31" s="53">
        <f>IF('KN 2021'!DF265=0,"",'KN 2021'!DF265)</f>
        <v>5000</v>
      </c>
      <c r="DG31" s="12">
        <f>IF('KN 2021'!DG265=0,"",'KN 2021'!DG265)</f>
        <v>600.6</v>
      </c>
      <c r="DH31" s="13">
        <f>IF('KN 2021'!DH265=0,"",'KN 2021'!DH265)</f>
        <v>1127.2961538461539</v>
      </c>
      <c r="DJ31" s="4">
        <f>IF('KN 2021'!DJ265=0,"",'KN 2021'!DJ265)</f>
        <v>21000</v>
      </c>
      <c r="DK31" s="51" t="str">
        <f>IF('KN 2021'!DK40=0,"",'KN 2021'!DK40)</f>
        <v>x</v>
      </c>
      <c r="DL31" s="4">
        <f>IF('KN 2021'!DL265=0,"",'KN 2021'!DL265)</f>
        <v>23764</v>
      </c>
      <c r="DM31" s="4">
        <f>IF('KN 2021'!DM265=0,"",'KN 2021'!DM265)</f>
        <v>21566</v>
      </c>
      <c r="DN31" s="5">
        <f>IF('KN 2021'!DN265=0,"",'KN 2021'!DN265)</f>
        <v>21700</v>
      </c>
      <c r="DO31" s="5">
        <f>IF('KN 2021'!DO265=0,"",'KN 2021'!DO265)</f>
        <v>19600</v>
      </c>
      <c r="DP31" s="5">
        <f>IF('KN 2021'!DP265=0,"",'KN 2021'!DP265)</f>
        <v>19800</v>
      </c>
      <c r="DQ31" s="5">
        <f>IF('KN 2021'!DQ265=0,"",'KN 2021'!DQ265)</f>
        <v>20686</v>
      </c>
      <c r="DR31" s="4">
        <f>IF('KN 2021'!DR265=0,"",'KN 2021'!DR265)</f>
        <v>24085</v>
      </c>
      <c r="DS31" s="5">
        <f>IF('KN 2021'!DS265=0,"",'KN 2021'!DS265)</f>
        <v>20175</v>
      </c>
      <c r="DT31" s="54">
        <f>IF('KN 2021'!DT40=0,"",'KN 2021'!DT40)</f>
        <v>18901</v>
      </c>
      <c r="DU31" s="4">
        <f>IF('KN 2021'!DU265=0,"",'KN 2021'!DU265)</f>
        <v>19178</v>
      </c>
      <c r="DV31" s="54">
        <f>IF('KN 2021'!DV265=0,"",'KN 2021'!DV265)</f>
        <v>25200</v>
      </c>
      <c r="DW31" s="4">
        <f>IF('KN 2021'!DW265=0,"",'KN 2021'!DW265)</f>
        <v>22900</v>
      </c>
      <c r="DX31" s="37">
        <f>IF('KN 2021'!DX265=0,"",'KN 2021'!DX265)</f>
        <v>21427.307692307691</v>
      </c>
    </row>
    <row r="32" spans="1:128" x14ac:dyDescent="0.25">
      <c r="A32" s="6">
        <v>270</v>
      </c>
      <c r="B32" s="37">
        <f>IF('KN 2021'!B275=0,"",'KN 2021'!B275)</f>
        <v>4526.9667414284277</v>
      </c>
      <c r="C32" s="37">
        <f>IF('KN 2021'!C275=0,"",'KN 2021'!C275)</f>
        <v>2995.3165793431672</v>
      </c>
      <c r="D32" s="37">
        <f>IF('KN 2021'!D275=0,"",'KN 2021'!D275)</f>
        <v>5876.1499534883724</v>
      </c>
      <c r="E32" s="37">
        <f>IF('KN 2021'!E275=0,"",'KN 2021'!E275)</f>
        <v>5429.3414505494511</v>
      </c>
      <c r="F32" s="37">
        <f>IF('KN 2021'!F275=0,"",'KN 2021'!F275)</f>
        <v>5401</v>
      </c>
      <c r="G32" s="37">
        <f>IF('KN 2021'!G275=0,"",'KN 2021'!G275)</f>
        <v>5713.7368421052633</v>
      </c>
      <c r="H32" s="37">
        <f>IF('KN 2021'!H275=0,"",'KN 2021'!H275)</f>
        <v>2815.872986059434</v>
      </c>
      <c r="I32" s="37">
        <f>IF('KN 2021'!I275=0,"",'KN 2021'!I275)</f>
        <v>5083.0294079928253</v>
      </c>
      <c r="J32" s="37">
        <f>IF('KN 2021'!J275=0,"",'KN 2021'!J275)</f>
        <v>4952.4974880933769</v>
      </c>
      <c r="K32" s="37">
        <f>IF('KN 2021'!K275=0,"",'KN 2021'!K275)</f>
        <v>6100.7865537630478</v>
      </c>
      <c r="L32" s="37">
        <f>IF('KN 2021'!L275=0,"",'KN 2021'!L275)</f>
        <v>3305.899510284939</v>
      </c>
      <c r="M32" s="37">
        <f>IF('KN 2021'!M275=0,"",'KN 2021'!M275)</f>
        <v>4655.8633329392114</v>
      </c>
      <c r="N32" s="59">
        <f>IF('KN 2021'!N275=0,"",'KN 2021'!N275)</f>
        <v>2178.9415384615386</v>
      </c>
      <c r="O32" s="37">
        <f>IF('KN 2021'!O275=0,"",'KN 2021'!O275)</f>
        <v>4498.2473470932146</v>
      </c>
      <c r="P32" s="37">
        <f>IF('KN 2021'!P275=0,"",'KN 2021'!P275)</f>
        <v>4538.1178379715911</v>
      </c>
      <c r="R32" s="4">
        <f>IF('KN 2021'!R275=0,"",'KN 2021'!R275)</f>
        <v>44</v>
      </c>
      <c r="S32" s="4">
        <f>IF('KN 2021'!S275=0,"",'KN 2021'!S275)</f>
        <v>20</v>
      </c>
      <c r="T32" s="4">
        <f>IF('KN 2021'!T275=0,"",'KN 2021'!T275)</f>
        <v>24</v>
      </c>
      <c r="U32" s="4">
        <f>IF('KN 2021'!U275=0,"",'KN 2021'!U275)</f>
        <v>80</v>
      </c>
      <c r="V32" s="4">
        <f>IF('KN 2021'!V275=0,"",'KN 2021'!V275)</f>
        <v>30</v>
      </c>
      <c r="W32" s="4">
        <f>IF('KN 2021'!W275=0,"",'KN 2021'!W275)</f>
        <v>20</v>
      </c>
      <c r="X32" s="4">
        <f>IF('KN 2021'!X275=0,"",'KN 2021'!X275)</f>
        <v>20</v>
      </c>
      <c r="Y32" s="4">
        <f>IF('KN 2021'!Y275=0,"",'KN 2021'!Y275)</f>
        <v>22</v>
      </c>
      <c r="Z32" s="4">
        <f>IF('KN 2021'!Z275=0,"",'KN 2021'!Z275)</f>
        <v>22</v>
      </c>
      <c r="AA32" s="4">
        <f>IF('KN 2021'!AA275=0,"",'KN 2021'!AA275)</f>
        <v>24</v>
      </c>
      <c r="AB32" s="4">
        <f>IF('KN 2021'!AB275=0,"",'KN 2021'!AB275)</f>
        <v>14</v>
      </c>
      <c r="AC32" s="4">
        <f>IF('KN 2021'!AC275=0,"",'KN 2021'!AC275)</f>
        <v>52</v>
      </c>
      <c r="AD32" s="51">
        <f>IF('KN 2021'!AD275=0,"",'KN 2021'!AD275)</f>
        <v>1</v>
      </c>
      <c r="AE32" s="4">
        <f>IF('KN 2021'!AE275=0,"",'KN 2021'!AE275)</f>
        <v>40</v>
      </c>
      <c r="AF32" s="37">
        <f>IF('KN 2021'!AF275=0,"",'KN 2021'!AF275)</f>
        <v>29.5</v>
      </c>
      <c r="AH32" s="4">
        <f>IF('KN 2021'!AH275=0,"",'KN 2021'!AH275)</f>
        <v>4171.1752465394011</v>
      </c>
      <c r="AI32" s="4">
        <f>IF('KN 2021'!AI275=0,"",'KN 2021'!AI275)</f>
        <v>2995.3165793431672</v>
      </c>
      <c r="AJ32" s="4">
        <f>IF('KN 2021'!AJ275=0,"",'KN 2021'!AJ275)</f>
        <v>5305.8139534883721</v>
      </c>
      <c r="AK32" s="4">
        <f>IF('KN 2021'!AK275=0,"",'KN 2021'!AK275)</f>
        <v>5170.5494505494507</v>
      </c>
      <c r="AL32" s="4">
        <f>IF('KN 2021'!AL275=0,"",'KN 2021'!AL275)</f>
        <v>4750</v>
      </c>
      <c r="AM32" s="4">
        <f>IF('KN 2021'!AM275=0,"",'KN 2021'!AM275)</f>
        <v>5466.1578947368425</v>
      </c>
      <c r="AN32" s="4">
        <f>IF('KN 2021'!AN275=0,"",'KN 2021'!AN275)</f>
        <v>2320.872986059434</v>
      </c>
      <c r="AO32" s="4">
        <f>IF('KN 2021'!AO275=0,"",'KN 2021'!AO275)</f>
        <v>4708.0565983251518</v>
      </c>
      <c r="AP32" s="4">
        <f>IF('KN 2021'!AP275=0,"",'KN 2021'!AP275)</f>
        <v>4624.0656699115589</v>
      </c>
      <c r="AQ32" s="4">
        <f>IF('KN 2021'!AQ275=0,"",'KN 2021'!AQ275)</f>
        <v>5932.894736842105</v>
      </c>
      <c r="AR32" s="4">
        <f>IF('KN 2021'!AR275=0,"",'KN 2021'!AR275)</f>
        <v>3093.3296883542921</v>
      </c>
      <c r="AS32" s="4">
        <f>IF('KN 2021'!AS275=0,"",'KN 2021'!AS275)</f>
        <v>4417.3804313848077</v>
      </c>
      <c r="AT32" s="51">
        <f>IF('KN 2021'!AT275=0,"",'KN 2021'!AT275)</f>
        <v>2118.4615384615386</v>
      </c>
      <c r="AU32" s="4">
        <f>IF('KN 2021'!AU275=0,"",'KN 2021'!AU275)</f>
        <v>4040.7048895507569</v>
      </c>
      <c r="AV32" s="37">
        <f>IF('KN 2021'!AV275=0,"",'KN 2021'!AV275)</f>
        <v>4222.4842616819196</v>
      </c>
      <c r="AX32" s="4">
        <f>IF('KN 2021'!AX275=0,"",'KN 2021'!AX275)</f>
        <v>355.79149488902698</v>
      </c>
      <c r="AY32" s="51" t="str">
        <f>IF('KN 2021'!AY275=0,"",'KN 2021'!AY275)</f>
        <v>x</v>
      </c>
      <c r="AZ32" s="4">
        <f>IF('KN 2021'!AZ275=0,"",'KN 2021'!AZ275)</f>
        <v>570.33600000000001</v>
      </c>
      <c r="BA32" s="4">
        <f>IF('KN 2021'!BA275=0,"",'KN 2021'!BA275)</f>
        <v>258.79199999999997</v>
      </c>
      <c r="BB32" s="4">
        <f>IF('KN 2021'!BB275=0,"",'KN 2021'!BB275)</f>
        <v>651</v>
      </c>
      <c r="BC32" s="4">
        <f>IF('KN 2021'!BC275=0,"",'KN 2021'!BC275)</f>
        <v>247.57894736842104</v>
      </c>
      <c r="BD32" s="4">
        <f>IF('KN 2021'!BD275=0,"",'KN 2021'!BD275)</f>
        <v>495</v>
      </c>
      <c r="BE32" s="4">
        <f>IF('KN 2021'!BE275=0,"",'KN 2021'!BE275)</f>
        <v>374.97280966767374</v>
      </c>
      <c r="BF32" s="4">
        <f>IF('KN 2021'!BF275=0,"",'KN 2021'!BF275)</f>
        <v>328.43181818181819</v>
      </c>
      <c r="BG32" s="4">
        <f>IF('KN 2021'!BG275=0,"",'KN 2021'!BG275)</f>
        <v>167.89181692094314</v>
      </c>
      <c r="BH32" s="4">
        <f>IF('KN 2021'!BH275=0,"",'KN 2021'!BH275)</f>
        <v>212.56982193064667</v>
      </c>
      <c r="BI32" s="4">
        <f>IF('KN 2021'!BI275=0,"",'KN 2021'!BI275)</f>
        <v>238.48290155440415</v>
      </c>
      <c r="BJ32" s="51">
        <f>IF('KN 2021'!BJ275=0,"",'KN 2021'!BJ275)</f>
        <v>60.48</v>
      </c>
      <c r="BK32" s="4">
        <f>IF('KN 2021'!BK275=0,"",'KN 2021'!BK275)</f>
        <v>457.5424575424575</v>
      </c>
      <c r="BL32" s="37">
        <f>IF('KN 2021'!BL275=0,"",'KN 2021'!BL275)</f>
        <v>339.91308215810699</v>
      </c>
      <c r="BN32" s="12">
        <f>IF('KN 2021'!BN275=0,"",'KN 2021'!BN275)</f>
        <v>110.53</v>
      </c>
      <c r="BO32" s="12">
        <f>IF('KN 2021'!BO275=0,"",'KN 2021'!BO275)</f>
        <v>156.92898815492688</v>
      </c>
      <c r="BP32" s="12">
        <f>IF('KN 2021'!BP275=0,"",'KN 2021'!BP275)</f>
        <v>86</v>
      </c>
      <c r="BQ32" s="12">
        <f>IF('KN 2021'!BQ275=0,"",'KN 2021'!BQ275)</f>
        <v>91</v>
      </c>
      <c r="BR32" s="13">
        <f>IF('KN 2021'!BR275=0,"",'KN 2021'!BR275)</f>
        <v>96</v>
      </c>
      <c r="BS32" s="13">
        <f>IF('KN 2021'!BS275=0,"",'KN 2021'!BS275)</f>
        <v>76</v>
      </c>
      <c r="BT32" s="12">
        <f>IF('KN 2021'!BT275=0,"",'KN 2021'!BT275)</f>
        <v>202.68235393556938</v>
      </c>
      <c r="BU32" s="13">
        <f>IF('KN 2021'!BU275=0,"",'KN 2021'!BU275)</f>
        <v>103.89</v>
      </c>
      <c r="BV32" s="12">
        <f>IF('KN 2021'!BV275=0,"",'KN 2021'!BV275)</f>
        <v>94.690696728010465</v>
      </c>
      <c r="BW32" s="13">
        <f>IF('KN 2021'!BW275=0,"",'KN 2021'!BW275)</f>
        <v>76</v>
      </c>
      <c r="BX32" s="13">
        <f>IF('KN 2021'!BX275=0,"",'KN 2021'!BX275)</f>
        <v>146.32</v>
      </c>
      <c r="BY32" s="12">
        <f>IF('KN 2021'!BY275=0,"",'KN 2021'!BY275)</f>
        <v>95.97</v>
      </c>
      <c r="BZ32" s="52">
        <f>IF('KN 2021'!BZ275=0,"",'KN 2021'!BZ275)</f>
        <v>208</v>
      </c>
      <c r="CA32" s="12">
        <f>IF('KN 2021'!CA275=0,"",'KN 2021'!CA275)</f>
        <v>120.87</v>
      </c>
      <c r="CB32" s="13">
        <f>IF('KN 2021'!CB275=0,"",'KN 2021'!CB275)</f>
        <v>118.92014562989334</v>
      </c>
      <c r="CD32" s="4">
        <f>IF('KN 2021'!CD275=0,"",'KN 2021'!CD275)</f>
        <v>38420</v>
      </c>
      <c r="CE32" s="4">
        <f>IF('KN 2021'!CE275=0,"",'KN 2021'!CE275)</f>
        <v>39171</v>
      </c>
      <c r="CF32" s="4">
        <f>IF('KN 2021'!CF275=0,"",'KN 2021'!CF275)</f>
        <v>38025</v>
      </c>
      <c r="CG32" s="4">
        <f>IF('KN 2021'!CG275=0,"",'KN 2021'!CG275)</f>
        <v>39210</v>
      </c>
      <c r="CH32" s="5">
        <f>IF('KN 2021'!CH275=0,"",'KN 2021'!CH275)</f>
        <v>38000</v>
      </c>
      <c r="CI32" s="5">
        <f>IF('KN 2021'!CI275=0,"",'KN 2021'!CI275)</f>
        <v>34619</v>
      </c>
      <c r="CJ32" s="5">
        <f>IF('KN 2021'!CJ275=0,"",'KN 2021'!CJ275)</f>
        <v>39200</v>
      </c>
      <c r="CK32" s="5">
        <f>IF('KN 2021'!CK275=0,"",'KN 2021'!CK275)</f>
        <v>40760</v>
      </c>
      <c r="CL32" s="4">
        <f>IF('KN 2021'!CL275=0,"",'KN 2021'!CL275)</f>
        <v>36488</v>
      </c>
      <c r="CM32" s="5">
        <f>IF('KN 2021'!CM275=0,"",'KN 2021'!CM275)</f>
        <v>37575</v>
      </c>
      <c r="CN32" s="5">
        <f>IF('KN 2021'!CN275=0,"",'KN 2021'!CN275)</f>
        <v>37718</v>
      </c>
      <c r="CO32" s="4">
        <f>IF('KN 2021'!CO275=0,"",'KN 2021'!CO275)</f>
        <v>35328</v>
      </c>
      <c r="CP32" s="54">
        <f>IF('KN 2021'!CP275=0,"",'KN 2021'!CP275)</f>
        <v>36720</v>
      </c>
      <c r="CQ32" s="4">
        <f>IF('KN 2021'!CQ275=0,"",'KN 2021'!CQ275)</f>
        <v>40700</v>
      </c>
      <c r="CR32" s="37">
        <f>IF('KN 2021'!CR275=0,"",'KN 2021'!CR275)</f>
        <v>37995.285714285717</v>
      </c>
      <c r="CT32" s="12">
        <f>IF('KN 2021'!CT275=0,"",'KN 2021'!CT275)</f>
        <v>708.28</v>
      </c>
      <c r="CU32" s="52" t="str">
        <f>IF('KN 2021'!CU41=0,"",'KN 2021'!CU41)</f>
        <v>x</v>
      </c>
      <c r="CV32" s="12">
        <f>IF('KN 2021'!CV275=0,"",'KN 2021'!CV275)</f>
        <v>500</v>
      </c>
      <c r="CW32" s="12">
        <f>IF('KN 2021'!CW275=0,"",'KN 2021'!CW275)</f>
        <v>1000</v>
      </c>
      <c r="CX32" s="13">
        <f>IF('KN 2021'!CX275=0,"",'KN 2021'!CX275)</f>
        <v>400</v>
      </c>
      <c r="CY32" s="13">
        <f>IF('KN 2021'!CY275=0,"",'KN 2021'!CY275)</f>
        <v>950</v>
      </c>
      <c r="CZ32" s="12">
        <f>IF('KN 2021'!CZ275=0,"",'KN 2021'!CZ275)</f>
        <v>480</v>
      </c>
      <c r="DA32" s="13">
        <f>IF('KN 2021'!DA275=0,"",'KN 2021'!DA275)</f>
        <v>662</v>
      </c>
      <c r="DB32" s="12">
        <f>IF('KN 2021'!DB275=0,"",'KN 2021'!DB275)</f>
        <v>880</v>
      </c>
      <c r="DC32" s="13">
        <f>IF('KN 2021'!DC275=0,"",'KN 2021'!DC275)</f>
        <v>1442</v>
      </c>
      <c r="DD32" s="53">
        <f>IF('KN 2021'!DD41=0,"",'KN 2021'!DD41)</f>
        <v>1067</v>
      </c>
      <c r="DE32" s="12">
        <f>IF('KN 2021'!DE275=0,"",'KN 2021'!DE275)</f>
        <v>965</v>
      </c>
      <c r="DF32" s="53">
        <f>IF('KN 2021'!DF275=0,"",'KN 2021'!DF275)</f>
        <v>5000</v>
      </c>
      <c r="DG32" s="12">
        <f>IF('KN 2021'!DG275=0,"",'KN 2021'!DG275)</f>
        <v>600.6</v>
      </c>
      <c r="DH32" s="13">
        <f>IF('KN 2021'!DH275=0,"",'KN 2021'!DH275)</f>
        <v>1127.2984615384614</v>
      </c>
      <c r="DJ32" s="4">
        <f>IF('KN 2021'!DJ275=0,"",'KN 2021'!DJ275)</f>
        <v>21000</v>
      </c>
      <c r="DK32" s="51" t="str">
        <f>IF('KN 2021'!DK41=0,"",'KN 2021'!DK41)</f>
        <v>x</v>
      </c>
      <c r="DL32" s="4">
        <f>IF('KN 2021'!DL275=0,"",'KN 2021'!DL275)</f>
        <v>23764</v>
      </c>
      <c r="DM32" s="4">
        <f>IF('KN 2021'!DM275=0,"",'KN 2021'!DM275)</f>
        <v>21566</v>
      </c>
      <c r="DN32" s="5">
        <f>IF('KN 2021'!DN275=0,"",'KN 2021'!DN275)</f>
        <v>21700</v>
      </c>
      <c r="DO32" s="5">
        <f>IF('KN 2021'!DO275=0,"",'KN 2021'!DO275)</f>
        <v>19600</v>
      </c>
      <c r="DP32" s="5">
        <f>IF('KN 2021'!DP275=0,"",'KN 2021'!DP275)</f>
        <v>19800</v>
      </c>
      <c r="DQ32" s="5">
        <f>IF('KN 2021'!DQ275=0,"",'KN 2021'!DQ275)</f>
        <v>20686</v>
      </c>
      <c r="DR32" s="4">
        <f>IF('KN 2021'!DR275=0,"",'KN 2021'!DR275)</f>
        <v>24085</v>
      </c>
      <c r="DS32" s="5">
        <f>IF('KN 2021'!DS275=0,"",'KN 2021'!DS275)</f>
        <v>20175</v>
      </c>
      <c r="DT32" s="54">
        <f>IF('KN 2021'!DT41=0,"",'KN 2021'!DT41)</f>
        <v>18901</v>
      </c>
      <c r="DU32" s="4">
        <f>IF('KN 2021'!DU275=0,"",'KN 2021'!DU275)</f>
        <v>19178</v>
      </c>
      <c r="DV32" s="54">
        <f>IF('KN 2021'!DV275=0,"",'KN 2021'!DV275)</f>
        <v>25200</v>
      </c>
      <c r="DW32" s="4">
        <f>IF('KN 2021'!DW275=0,"",'KN 2021'!DW275)</f>
        <v>22900</v>
      </c>
      <c r="DX32" s="37">
        <f>IF('KN 2021'!DX275=0,"",'KN 2021'!DX275)</f>
        <v>21427.307692307691</v>
      </c>
    </row>
    <row r="33" spans="1:128" x14ac:dyDescent="0.25">
      <c r="A33" s="6">
        <v>280</v>
      </c>
      <c r="B33" s="37">
        <f>IF('KN 2021'!B285=0,"",'KN 2021'!B285)</f>
        <v>4513.0352172806097</v>
      </c>
      <c r="C33" s="37">
        <f>IF('KN 2021'!C285=0,"",'KN 2021'!C285)</f>
        <v>2964.4021222545907</v>
      </c>
      <c r="D33" s="37">
        <f>IF('KN 2021'!D285=0,"",'KN 2021'!D285)</f>
        <v>5876.1499534883724</v>
      </c>
      <c r="E33" s="37">
        <f>IF('KN 2021'!E285=0,"",'KN 2021'!E285)</f>
        <v>5429.3414505494511</v>
      </c>
      <c r="F33" s="37">
        <f>IF('KN 2021'!F285=0,"",'KN 2021'!F285)</f>
        <v>5401</v>
      </c>
      <c r="G33" s="37">
        <f>IF('KN 2021'!G285=0,"",'KN 2021'!G285)</f>
        <v>5713.7368421052633</v>
      </c>
      <c r="H33" s="37">
        <f>IF('KN 2021'!H285=0,"",'KN 2021'!H285)</f>
        <v>2789.778025131965</v>
      </c>
      <c r="I33" s="37">
        <f>IF('KN 2021'!I285=0,"",'KN 2021'!I285)</f>
        <v>5083.0294079928253</v>
      </c>
      <c r="J33" s="37">
        <f>IF('KN 2021'!J285=0,"",'KN 2021'!J285)</f>
        <v>4952.4974880933769</v>
      </c>
      <c r="K33" s="37">
        <f>IF('KN 2021'!K285=0,"",'KN 2021'!K285)</f>
        <v>6100.7865537630478</v>
      </c>
      <c r="L33" s="37">
        <f>IF('KN 2021'!L285=0,"",'KN 2021'!L285)</f>
        <v>3286.5714519224966</v>
      </c>
      <c r="M33" s="37">
        <f>IF('KN 2021'!M285=0,"",'KN 2021'!M285)</f>
        <v>4650.3467791691401</v>
      </c>
      <c r="N33" s="59">
        <f>IF('KN 2021'!N285=0,"",'KN 2021'!N285)</f>
        <v>2138.9705660377358</v>
      </c>
      <c r="O33" s="37">
        <f>IF('KN 2021'!O285=0,"",'KN 2021'!O285)</f>
        <v>4498.2473470932146</v>
      </c>
      <c r="P33" s="37">
        <f>IF('KN 2021'!P285=0,"",'KN 2021'!P285)</f>
        <v>4528.4209432058633</v>
      </c>
      <c r="R33" s="4">
        <f>IF('KN 2021'!R285=0,"",'KN 2021'!R285)</f>
        <v>44</v>
      </c>
      <c r="S33" s="4">
        <f>IF('KN 2021'!S285=0,"",'KN 2021'!S285)</f>
        <v>20</v>
      </c>
      <c r="T33" s="4">
        <f>IF('KN 2021'!T285=0,"",'KN 2021'!T285)</f>
        <v>24</v>
      </c>
      <c r="U33" s="4">
        <f>IF('KN 2021'!U285=0,"",'KN 2021'!U285)</f>
        <v>80</v>
      </c>
      <c r="V33" s="4">
        <f>IF('KN 2021'!V285=0,"",'KN 2021'!V285)</f>
        <v>30</v>
      </c>
      <c r="W33" s="4">
        <f>IF('KN 2021'!W285=0,"",'KN 2021'!W285)</f>
        <v>20</v>
      </c>
      <c r="X33" s="4">
        <f>IF('KN 2021'!X285=0,"",'KN 2021'!X285)</f>
        <v>20</v>
      </c>
      <c r="Y33" s="4">
        <f>IF('KN 2021'!Y285=0,"",'KN 2021'!Y285)</f>
        <v>22</v>
      </c>
      <c r="Z33" s="4">
        <f>IF('KN 2021'!Z285=0,"",'KN 2021'!Z285)</f>
        <v>22</v>
      </c>
      <c r="AA33" s="4">
        <f>IF('KN 2021'!AA285=0,"",'KN 2021'!AA285)</f>
        <v>24</v>
      </c>
      <c r="AB33" s="4">
        <f>IF('KN 2021'!AB285=0,"",'KN 2021'!AB285)</f>
        <v>14</v>
      </c>
      <c r="AC33" s="4">
        <f>IF('KN 2021'!AC285=0,"",'KN 2021'!AC285)</f>
        <v>52</v>
      </c>
      <c r="AD33" s="51">
        <f>IF('KN 2021'!AD285=0,"",'KN 2021'!AD285)</f>
        <v>1</v>
      </c>
      <c r="AE33" s="4">
        <f>IF('KN 2021'!AE285=0,"",'KN 2021'!AE285)</f>
        <v>40</v>
      </c>
      <c r="AF33" s="37">
        <f>IF('KN 2021'!AF285=0,"",'KN 2021'!AF285)</f>
        <v>29.5</v>
      </c>
      <c r="AH33" s="4">
        <f>IF('KN 2021'!AH285=0,"",'KN 2021'!AH285)</f>
        <v>4157.2587917042374</v>
      </c>
      <c r="AI33" s="4">
        <f>IF('KN 2021'!AI285=0,"",'KN 2021'!AI285)</f>
        <v>2964.4021222545907</v>
      </c>
      <c r="AJ33" s="4">
        <f>IF('KN 2021'!AJ285=0,"",'KN 2021'!AJ285)</f>
        <v>5305.8139534883721</v>
      </c>
      <c r="AK33" s="4">
        <f>IF('KN 2021'!AK285=0,"",'KN 2021'!AK285)</f>
        <v>5170.5494505494507</v>
      </c>
      <c r="AL33" s="4">
        <f>IF('KN 2021'!AL285=0,"",'KN 2021'!AL285)</f>
        <v>4750</v>
      </c>
      <c r="AM33" s="4">
        <f>IF('KN 2021'!AM285=0,"",'KN 2021'!AM285)</f>
        <v>5466.1578947368425</v>
      </c>
      <c r="AN33" s="4">
        <f>IF('KN 2021'!AN285=0,"",'KN 2021'!AN285)</f>
        <v>2294.778025131965</v>
      </c>
      <c r="AO33" s="4">
        <f>IF('KN 2021'!AO285=0,"",'KN 2021'!AO285)</f>
        <v>4708.0565983251518</v>
      </c>
      <c r="AP33" s="4">
        <f>IF('KN 2021'!AP285=0,"",'KN 2021'!AP285)</f>
        <v>4624.0656699115589</v>
      </c>
      <c r="AQ33" s="4">
        <f>IF('KN 2021'!AQ285=0,"",'KN 2021'!AQ285)</f>
        <v>5932.894736842105</v>
      </c>
      <c r="AR33" s="4">
        <f>IF('KN 2021'!AR285=0,"",'KN 2021'!AR285)</f>
        <v>3074.0016299918498</v>
      </c>
      <c r="AS33" s="4">
        <f>IF('KN 2021'!AS285=0,"",'KN 2021'!AS285)</f>
        <v>4411.8638776147363</v>
      </c>
      <c r="AT33" s="51">
        <f>IF('KN 2021'!AT285=0,"",'KN 2021'!AT285)</f>
        <v>2078.4905660377358</v>
      </c>
      <c r="AU33" s="4">
        <f>IF('KN 2021'!AU285=0,"",'KN 2021'!AU285)</f>
        <v>4040.7048895507569</v>
      </c>
      <c r="AV33" s="37">
        <f>IF('KN 2021'!AV285=0,"",'KN 2021'!AV285)</f>
        <v>4212.788443295668</v>
      </c>
      <c r="AX33" s="4">
        <f>IF('KN 2021'!AX285=0,"",'KN 2021'!AX285)</f>
        <v>355.77642557637193</v>
      </c>
      <c r="AY33" s="51" t="str">
        <f>IF('KN 2021'!AY285=0,"",'KN 2021'!AY285)</f>
        <v>x</v>
      </c>
      <c r="AZ33" s="4">
        <f>IF('KN 2021'!AZ285=0,"",'KN 2021'!AZ285)</f>
        <v>570.33600000000001</v>
      </c>
      <c r="BA33" s="4">
        <f>IF('KN 2021'!BA285=0,"",'KN 2021'!BA285)</f>
        <v>258.79199999999997</v>
      </c>
      <c r="BB33" s="4">
        <f>IF('KN 2021'!BB285=0,"",'KN 2021'!BB285)</f>
        <v>651</v>
      </c>
      <c r="BC33" s="4">
        <f>IF('KN 2021'!BC285=0,"",'KN 2021'!BC285)</f>
        <v>247.57894736842104</v>
      </c>
      <c r="BD33" s="4">
        <f>IF('KN 2021'!BD285=0,"",'KN 2021'!BD285)</f>
        <v>495</v>
      </c>
      <c r="BE33" s="4">
        <f>IF('KN 2021'!BE285=0,"",'KN 2021'!BE285)</f>
        <v>374.97280966767374</v>
      </c>
      <c r="BF33" s="4">
        <f>IF('KN 2021'!BF285=0,"",'KN 2021'!BF285)</f>
        <v>328.43181818181819</v>
      </c>
      <c r="BG33" s="4">
        <f>IF('KN 2021'!BG285=0,"",'KN 2021'!BG285)</f>
        <v>167.89181692094314</v>
      </c>
      <c r="BH33" s="4">
        <f>IF('KN 2021'!BH285=0,"",'KN 2021'!BH285)</f>
        <v>212.56982193064667</v>
      </c>
      <c r="BI33" s="4">
        <f>IF('KN 2021'!BI285=0,"",'KN 2021'!BI285)</f>
        <v>238.48290155440415</v>
      </c>
      <c r="BJ33" s="51">
        <f>IF('KN 2021'!BJ285=0,"",'KN 2021'!BJ285)</f>
        <v>60.48</v>
      </c>
      <c r="BK33" s="4">
        <f>IF('KN 2021'!BK285=0,"",'KN 2021'!BK285)</f>
        <v>457.5424575424575</v>
      </c>
      <c r="BL33" s="37">
        <f>IF('KN 2021'!BL285=0,"",'KN 2021'!BL285)</f>
        <v>339.91192298021048</v>
      </c>
      <c r="BN33" s="12">
        <f>IF('KN 2021'!BN285=0,"",'KN 2021'!BN285)</f>
        <v>110.9</v>
      </c>
      <c r="BO33" s="12">
        <f>IF('KN 2021'!BO285=0,"",'KN 2021'!BO285)</f>
        <v>158.56553214261621</v>
      </c>
      <c r="BP33" s="12">
        <f>IF('KN 2021'!BP285=0,"",'KN 2021'!BP285)</f>
        <v>86</v>
      </c>
      <c r="BQ33" s="12">
        <f>IF('KN 2021'!BQ285=0,"",'KN 2021'!BQ285)</f>
        <v>91</v>
      </c>
      <c r="BR33" s="13">
        <f>IF('KN 2021'!BR285=0,"",'KN 2021'!BR285)</f>
        <v>96</v>
      </c>
      <c r="BS33" s="13">
        <f>IF('KN 2021'!BS285=0,"",'KN 2021'!BS285)</f>
        <v>76</v>
      </c>
      <c r="BT33" s="12">
        <f>IF('KN 2021'!BT285=0,"",'KN 2021'!BT285)</f>
        <v>204.98714683872259</v>
      </c>
      <c r="BU33" s="13">
        <f>IF('KN 2021'!BU285=0,"",'KN 2021'!BU285)</f>
        <v>103.89</v>
      </c>
      <c r="BV33" s="12">
        <f>IF('KN 2021'!BV285=0,"",'KN 2021'!BV285)</f>
        <v>94.690696728010465</v>
      </c>
      <c r="BW33" s="13">
        <f>IF('KN 2021'!BW285=0,"",'KN 2021'!BW285)</f>
        <v>76</v>
      </c>
      <c r="BX33" s="13">
        <f>IF('KN 2021'!BX285=0,"",'KN 2021'!BX285)</f>
        <v>147.24</v>
      </c>
      <c r="BY33" s="12">
        <f>IF('KN 2021'!BY285=0,"",'KN 2021'!BY285)</f>
        <v>96.09</v>
      </c>
      <c r="BZ33" s="52">
        <f>IF('KN 2021'!BZ285=0,"",'KN 2021'!BZ285)</f>
        <v>212</v>
      </c>
      <c r="CA33" s="12">
        <f>IF('KN 2021'!CA285=0,"",'KN 2021'!CA285)</f>
        <v>120.87</v>
      </c>
      <c r="CB33" s="13">
        <f>IF('KN 2021'!CB285=0,"",'KN 2021'!CB285)</f>
        <v>119.58809826495352</v>
      </c>
      <c r="CD33" s="4">
        <f>IF('KN 2021'!CD285=0,"",'KN 2021'!CD285)</f>
        <v>38420</v>
      </c>
      <c r="CE33" s="4">
        <f>IF('KN 2021'!CE285=0,"",'KN 2021'!CE285)</f>
        <v>39171</v>
      </c>
      <c r="CF33" s="4">
        <f>IF('KN 2021'!CF285=0,"",'KN 2021'!CF285)</f>
        <v>38025</v>
      </c>
      <c r="CG33" s="4">
        <f>IF('KN 2021'!CG285=0,"",'KN 2021'!CG285)</f>
        <v>39210</v>
      </c>
      <c r="CH33" s="5">
        <f>IF('KN 2021'!CH285=0,"",'KN 2021'!CH285)</f>
        <v>38000</v>
      </c>
      <c r="CI33" s="5">
        <f>IF('KN 2021'!CI285=0,"",'KN 2021'!CI285)</f>
        <v>34619</v>
      </c>
      <c r="CJ33" s="5">
        <f>IF('KN 2021'!CJ285=0,"",'KN 2021'!CJ285)</f>
        <v>39200</v>
      </c>
      <c r="CK33" s="5">
        <f>IF('KN 2021'!CK285=0,"",'KN 2021'!CK285)</f>
        <v>40760</v>
      </c>
      <c r="CL33" s="4">
        <f>IF('KN 2021'!CL285=0,"",'KN 2021'!CL285)</f>
        <v>36488</v>
      </c>
      <c r="CM33" s="5">
        <f>IF('KN 2021'!CM285=0,"",'KN 2021'!CM285)</f>
        <v>37575</v>
      </c>
      <c r="CN33" s="5">
        <f>IF('KN 2021'!CN285=0,"",'KN 2021'!CN285)</f>
        <v>37718</v>
      </c>
      <c r="CO33" s="4">
        <f>IF('KN 2021'!CO285=0,"",'KN 2021'!CO285)</f>
        <v>35328</v>
      </c>
      <c r="CP33" s="54">
        <f>IF('KN 2021'!CP285=0,"",'KN 2021'!CP285)</f>
        <v>36720</v>
      </c>
      <c r="CQ33" s="4">
        <f>IF('KN 2021'!CQ285=0,"",'KN 2021'!CQ285)</f>
        <v>40700</v>
      </c>
      <c r="CR33" s="37">
        <f>IF('KN 2021'!CR285=0,"",'KN 2021'!CR285)</f>
        <v>37995.285714285717</v>
      </c>
      <c r="CT33" s="12">
        <f>IF('KN 2021'!CT285=0,"",'KN 2021'!CT285)</f>
        <v>708.31</v>
      </c>
      <c r="CU33" s="52" t="str">
        <f>IF('KN 2021'!CU42=0,"",'KN 2021'!CU42)</f>
        <v>x</v>
      </c>
      <c r="CV33" s="12">
        <f>IF('KN 2021'!CV285=0,"",'KN 2021'!CV285)</f>
        <v>500</v>
      </c>
      <c r="CW33" s="12">
        <f>IF('KN 2021'!CW285=0,"",'KN 2021'!CW285)</f>
        <v>1000</v>
      </c>
      <c r="CX33" s="13">
        <f>IF('KN 2021'!CX285=0,"",'KN 2021'!CX285)</f>
        <v>400</v>
      </c>
      <c r="CY33" s="13">
        <f>IF('KN 2021'!CY285=0,"",'KN 2021'!CY285)</f>
        <v>950</v>
      </c>
      <c r="CZ33" s="12">
        <f>IF('KN 2021'!CZ285=0,"",'KN 2021'!CZ285)</f>
        <v>480</v>
      </c>
      <c r="DA33" s="13">
        <f>IF('KN 2021'!DA285=0,"",'KN 2021'!DA285)</f>
        <v>662</v>
      </c>
      <c r="DB33" s="12">
        <f>IF('KN 2021'!DB285=0,"",'KN 2021'!DB285)</f>
        <v>880</v>
      </c>
      <c r="DC33" s="13">
        <f>IF('KN 2021'!DC285=0,"",'KN 2021'!DC285)</f>
        <v>1442</v>
      </c>
      <c r="DD33" s="53">
        <f>IF('KN 2021'!DD42=0,"",'KN 2021'!DD42)</f>
        <v>1067</v>
      </c>
      <c r="DE33" s="12">
        <f>IF('KN 2021'!DE285=0,"",'KN 2021'!DE285)</f>
        <v>965</v>
      </c>
      <c r="DF33" s="53">
        <f>IF('KN 2021'!DF285=0,"",'KN 2021'!DF285)</f>
        <v>5000</v>
      </c>
      <c r="DG33" s="12">
        <f>IF('KN 2021'!DG285=0,"",'KN 2021'!DG285)</f>
        <v>600.6</v>
      </c>
      <c r="DH33" s="13">
        <f>IF('KN 2021'!DH285=0,"",'KN 2021'!DH285)</f>
        <v>1127.3007692307692</v>
      </c>
      <c r="DJ33" s="4">
        <f>IF('KN 2021'!DJ285=0,"",'KN 2021'!DJ285)</f>
        <v>21000</v>
      </c>
      <c r="DK33" s="51" t="str">
        <f>IF('KN 2021'!DK42=0,"",'KN 2021'!DK42)</f>
        <v>x</v>
      </c>
      <c r="DL33" s="4">
        <f>IF('KN 2021'!DL285=0,"",'KN 2021'!DL285)</f>
        <v>23764</v>
      </c>
      <c r="DM33" s="4">
        <f>IF('KN 2021'!DM285=0,"",'KN 2021'!DM285)</f>
        <v>21566</v>
      </c>
      <c r="DN33" s="5">
        <f>IF('KN 2021'!DN285=0,"",'KN 2021'!DN285)</f>
        <v>21700</v>
      </c>
      <c r="DO33" s="5">
        <f>IF('KN 2021'!DO285=0,"",'KN 2021'!DO285)</f>
        <v>19600</v>
      </c>
      <c r="DP33" s="5">
        <f>IF('KN 2021'!DP285=0,"",'KN 2021'!DP285)</f>
        <v>19800</v>
      </c>
      <c r="DQ33" s="5">
        <f>IF('KN 2021'!DQ285=0,"",'KN 2021'!DQ285)</f>
        <v>20686</v>
      </c>
      <c r="DR33" s="4">
        <f>IF('KN 2021'!DR285=0,"",'KN 2021'!DR285)</f>
        <v>24085</v>
      </c>
      <c r="DS33" s="5">
        <f>IF('KN 2021'!DS285=0,"",'KN 2021'!DS285)</f>
        <v>20175</v>
      </c>
      <c r="DT33" s="54">
        <f>IF('KN 2021'!DT42=0,"",'KN 2021'!DT42)</f>
        <v>18901</v>
      </c>
      <c r="DU33" s="4">
        <f>IF('KN 2021'!DU285=0,"",'KN 2021'!DU285)</f>
        <v>19178</v>
      </c>
      <c r="DV33" s="54">
        <f>IF('KN 2021'!DV285=0,"",'KN 2021'!DV285)</f>
        <v>25200</v>
      </c>
      <c r="DW33" s="4">
        <f>IF('KN 2021'!DW285=0,"",'KN 2021'!DW285)</f>
        <v>22900</v>
      </c>
      <c r="DX33" s="37">
        <f>IF('KN 2021'!DX285=0,"",'KN 2021'!DX285)</f>
        <v>21427.307692307691</v>
      </c>
    </row>
    <row r="34" spans="1:128" x14ac:dyDescent="0.25">
      <c r="A34" s="6">
        <v>290</v>
      </c>
      <c r="B34" s="37">
        <f>IF('KN 2021'!B295=0,"",'KN 2021'!B295)</f>
        <v>4499.9411328210635</v>
      </c>
      <c r="C34" s="37">
        <f>IF('KN 2021'!C295=0,"",'KN 2021'!C295)</f>
        <v>2935.1715767513956</v>
      </c>
      <c r="D34" s="37">
        <f>IF('KN 2021'!D295=0,"",'KN 2021'!D295)</f>
        <v>5876.1499534883724</v>
      </c>
      <c r="E34" s="37">
        <f>IF('KN 2021'!E295=0,"",'KN 2021'!E295)</f>
        <v>5429.3414505494511</v>
      </c>
      <c r="F34" s="37">
        <f>IF('KN 2021'!F295=0,"",'KN 2021'!F295)</f>
        <v>5401</v>
      </c>
      <c r="G34" s="37">
        <f>IF('KN 2021'!G295=0,"",'KN 2021'!G295)</f>
        <v>5713.7368421052633</v>
      </c>
      <c r="H34" s="37">
        <f>IF('KN 2021'!H295=0,"",'KN 2021'!H295)</f>
        <v>2765.1491710108071</v>
      </c>
      <c r="I34" s="37">
        <f>IF('KN 2021'!I295=0,"",'KN 2021'!I295)</f>
        <v>5083.0294079928253</v>
      </c>
      <c r="J34" s="37">
        <f>IF('KN 2021'!J295=0,"",'KN 2021'!J295)</f>
        <v>4952.4974880933769</v>
      </c>
      <c r="K34" s="37">
        <f>IF('KN 2021'!K295=0,"",'KN 2021'!K295)</f>
        <v>6100.7865537630478</v>
      </c>
      <c r="L34" s="37">
        <f>IF('KN 2021'!L295=0,"",'KN 2021'!L295)</f>
        <v>3273.8887262255403</v>
      </c>
      <c r="M34" s="37">
        <f>IF('KN 2021'!M295=0,"",'KN 2021'!M295)</f>
        <v>4644.8439866806903</v>
      </c>
      <c r="N34" s="59">
        <f>IF('KN 2021'!N295=0,"",'KN 2021'!N295)</f>
        <v>2100.48</v>
      </c>
      <c r="O34" s="37">
        <f>IF('KN 2021'!O295=0,"",'KN 2021'!O295)</f>
        <v>4498.2473470932146</v>
      </c>
      <c r="P34" s="37">
        <f>IF('KN 2021'!P295=0,"",'KN 2021'!P295)</f>
        <v>4519.5902597553604</v>
      </c>
      <c r="R34" s="4">
        <f>IF('KN 2021'!R295=0,"",'KN 2021'!R295)</f>
        <v>44</v>
      </c>
      <c r="S34" s="4">
        <f>IF('KN 2021'!S295=0,"",'KN 2021'!S295)</f>
        <v>20</v>
      </c>
      <c r="T34" s="4">
        <f>IF('KN 2021'!T295=0,"",'KN 2021'!T295)</f>
        <v>24</v>
      </c>
      <c r="U34" s="4">
        <f>IF('KN 2021'!U295=0,"",'KN 2021'!U295)</f>
        <v>80</v>
      </c>
      <c r="V34" s="4">
        <f>IF('KN 2021'!V295=0,"",'KN 2021'!V295)</f>
        <v>30</v>
      </c>
      <c r="W34" s="4">
        <f>IF('KN 2021'!W295=0,"",'KN 2021'!W295)</f>
        <v>20</v>
      </c>
      <c r="X34" s="4">
        <f>IF('KN 2021'!X295=0,"",'KN 2021'!X295)</f>
        <v>20</v>
      </c>
      <c r="Y34" s="4">
        <f>IF('KN 2021'!Y295=0,"",'KN 2021'!Y295)</f>
        <v>22</v>
      </c>
      <c r="Z34" s="4">
        <f>IF('KN 2021'!Z295=0,"",'KN 2021'!Z295)</f>
        <v>22</v>
      </c>
      <c r="AA34" s="4">
        <f>IF('KN 2021'!AA295=0,"",'KN 2021'!AA295)</f>
        <v>24</v>
      </c>
      <c r="AB34" s="4">
        <f>IF('KN 2021'!AB295=0,"",'KN 2021'!AB295)</f>
        <v>14</v>
      </c>
      <c r="AC34" s="4">
        <f>IF('KN 2021'!AC295=0,"",'KN 2021'!AC295)</f>
        <v>52</v>
      </c>
      <c r="AD34" s="51">
        <f>IF('KN 2021'!AD295=0,"",'KN 2021'!AD295)</f>
        <v>1</v>
      </c>
      <c r="AE34" s="4">
        <f>IF('KN 2021'!AE295=0,"",'KN 2021'!AE295)</f>
        <v>40</v>
      </c>
      <c r="AF34" s="37">
        <f>IF('KN 2021'!AF295=0,"",'KN 2021'!AF295)</f>
        <v>29.5</v>
      </c>
      <c r="AH34" s="4">
        <f>IF('KN 2021'!AH295=0,"",'KN 2021'!AH295)</f>
        <v>4144.1797752808989</v>
      </c>
      <c r="AI34" s="4">
        <f>IF('KN 2021'!AI295=0,"",'KN 2021'!AI295)</f>
        <v>2935.1715767513956</v>
      </c>
      <c r="AJ34" s="4">
        <f>IF('KN 2021'!AJ295=0,"",'KN 2021'!AJ295)</f>
        <v>5305.8139534883721</v>
      </c>
      <c r="AK34" s="4">
        <f>IF('KN 2021'!AK295=0,"",'KN 2021'!AK295)</f>
        <v>5170.5494505494507</v>
      </c>
      <c r="AL34" s="4">
        <f>IF('KN 2021'!AL295=0,"",'KN 2021'!AL295)</f>
        <v>4750</v>
      </c>
      <c r="AM34" s="4">
        <f>IF('KN 2021'!AM295=0,"",'KN 2021'!AM295)</f>
        <v>5466.1578947368425</v>
      </c>
      <c r="AN34" s="4">
        <f>IF('KN 2021'!AN295=0,"",'KN 2021'!AN295)</f>
        <v>2270.1491710108071</v>
      </c>
      <c r="AO34" s="4">
        <f>IF('KN 2021'!AO295=0,"",'KN 2021'!AO295)</f>
        <v>4708.0565983251518</v>
      </c>
      <c r="AP34" s="4">
        <f>IF('KN 2021'!AP295=0,"",'KN 2021'!AP295)</f>
        <v>4624.0656699115589</v>
      </c>
      <c r="AQ34" s="4">
        <f>IF('KN 2021'!AQ295=0,"",'KN 2021'!AQ295)</f>
        <v>5932.894736842105</v>
      </c>
      <c r="AR34" s="4">
        <f>IF('KN 2021'!AR295=0,"",'KN 2021'!AR295)</f>
        <v>3061.3189042948934</v>
      </c>
      <c r="AS34" s="4">
        <f>IF('KN 2021'!AS295=0,"",'KN 2021'!AS295)</f>
        <v>4406.3610851262865</v>
      </c>
      <c r="AT34" s="51">
        <f>IF('KN 2021'!AT295=0,"",'KN 2021'!AT295)</f>
        <v>2040</v>
      </c>
      <c r="AU34" s="4">
        <f>IF('KN 2021'!AU295=0,"",'KN 2021'!AU295)</f>
        <v>4040.7048895507569</v>
      </c>
      <c r="AV34" s="37">
        <f>IF('KN 2021'!AV295=0,"",'KN 2021'!AV295)</f>
        <v>4203.9588361334654</v>
      </c>
      <c r="AX34" s="4">
        <f>IF('KN 2021'!AX295=0,"",'KN 2021'!AX295)</f>
        <v>355.76135754016434</v>
      </c>
      <c r="AY34" s="51" t="str">
        <f>IF('KN 2021'!AY295=0,"",'KN 2021'!AY295)</f>
        <v>x</v>
      </c>
      <c r="AZ34" s="4">
        <f>IF('KN 2021'!AZ295=0,"",'KN 2021'!AZ295)</f>
        <v>570.33600000000001</v>
      </c>
      <c r="BA34" s="4">
        <f>IF('KN 2021'!BA295=0,"",'KN 2021'!BA295)</f>
        <v>258.79199999999997</v>
      </c>
      <c r="BB34" s="4">
        <f>IF('KN 2021'!BB295=0,"",'KN 2021'!BB295)</f>
        <v>651</v>
      </c>
      <c r="BC34" s="4">
        <f>IF('KN 2021'!BC295=0,"",'KN 2021'!BC295)</f>
        <v>247.57894736842104</v>
      </c>
      <c r="BD34" s="4">
        <f>IF('KN 2021'!BD295=0,"",'KN 2021'!BD295)</f>
        <v>495</v>
      </c>
      <c r="BE34" s="4">
        <f>IF('KN 2021'!BE295=0,"",'KN 2021'!BE295)</f>
        <v>374.97280966767374</v>
      </c>
      <c r="BF34" s="4">
        <f>IF('KN 2021'!BF295=0,"",'KN 2021'!BF295)</f>
        <v>328.43181818181819</v>
      </c>
      <c r="BG34" s="4">
        <f>IF('KN 2021'!BG295=0,"",'KN 2021'!BG295)</f>
        <v>167.89181692094314</v>
      </c>
      <c r="BH34" s="4">
        <f>IF('KN 2021'!BH295=0,"",'KN 2021'!BH295)</f>
        <v>212.56982193064667</v>
      </c>
      <c r="BI34" s="4">
        <f>IF('KN 2021'!BI295=0,"",'KN 2021'!BI295)</f>
        <v>238.48290155440415</v>
      </c>
      <c r="BJ34" s="51">
        <f>IF('KN 2021'!BJ295=0,"",'KN 2021'!BJ295)</f>
        <v>60.48</v>
      </c>
      <c r="BK34" s="4">
        <f>IF('KN 2021'!BK295=0,"",'KN 2021'!BK295)</f>
        <v>457.5424575424575</v>
      </c>
      <c r="BL34" s="37">
        <f>IF('KN 2021'!BL295=0,"",'KN 2021'!BL295)</f>
        <v>339.91076390050216</v>
      </c>
      <c r="BN34" s="12">
        <f>IF('KN 2021'!BN295=0,"",'KN 2021'!BN295)</f>
        <v>111.25</v>
      </c>
      <c r="BO34" s="12">
        <f>IF('KN 2021'!BO295=0,"",'KN 2021'!BO295)</f>
        <v>160.14464153412339</v>
      </c>
      <c r="BP34" s="12">
        <f>IF('KN 2021'!BP295=0,"",'KN 2021'!BP295)</f>
        <v>86</v>
      </c>
      <c r="BQ34" s="12">
        <f>IF('KN 2021'!BQ295=0,"",'KN 2021'!BQ295)</f>
        <v>91</v>
      </c>
      <c r="BR34" s="13">
        <f>IF('KN 2021'!BR295=0,"",'KN 2021'!BR295)</f>
        <v>96</v>
      </c>
      <c r="BS34" s="13">
        <f>IF('KN 2021'!BS295=0,"",'KN 2021'!BS295)</f>
        <v>76</v>
      </c>
      <c r="BT34" s="12">
        <f>IF('KN 2021'!BT295=0,"",'KN 2021'!BT295)</f>
        <v>207.21105291532433</v>
      </c>
      <c r="BU34" s="13">
        <f>IF('KN 2021'!BU295=0,"",'KN 2021'!BU295)</f>
        <v>103.89</v>
      </c>
      <c r="BV34" s="12">
        <f>IF('KN 2021'!BV295=0,"",'KN 2021'!BV295)</f>
        <v>94.690696728010465</v>
      </c>
      <c r="BW34" s="13">
        <f>IF('KN 2021'!BW295=0,"",'KN 2021'!BW295)</f>
        <v>76</v>
      </c>
      <c r="BX34" s="13">
        <f>IF('KN 2021'!BX295=0,"",'KN 2021'!BX295)</f>
        <v>147.85</v>
      </c>
      <c r="BY34" s="12">
        <f>IF('KN 2021'!BY295=0,"",'KN 2021'!BY295)</f>
        <v>96.21</v>
      </c>
      <c r="BZ34" s="52">
        <f>IF('KN 2021'!BZ295=0,"",'KN 2021'!BZ295)</f>
        <v>216</v>
      </c>
      <c r="CA34" s="12">
        <f>IF('KN 2021'!CA295=0,"",'KN 2021'!CA295)</f>
        <v>120.87</v>
      </c>
      <c r="CB34" s="13">
        <f>IF('KN 2021'!CB295=0,"",'KN 2021'!CB295)</f>
        <v>120.22259936981843</v>
      </c>
      <c r="CD34" s="4">
        <f>IF('KN 2021'!CD295=0,"",'KN 2021'!CD295)</f>
        <v>38420</v>
      </c>
      <c r="CE34" s="4">
        <f>IF('KN 2021'!CE295=0,"",'KN 2021'!CE295)</f>
        <v>39171</v>
      </c>
      <c r="CF34" s="4">
        <f>IF('KN 2021'!CF295=0,"",'KN 2021'!CF295)</f>
        <v>38025</v>
      </c>
      <c r="CG34" s="4">
        <f>IF('KN 2021'!CG295=0,"",'KN 2021'!CG295)</f>
        <v>39210</v>
      </c>
      <c r="CH34" s="5">
        <f>IF('KN 2021'!CH295=0,"",'KN 2021'!CH295)</f>
        <v>38000</v>
      </c>
      <c r="CI34" s="5">
        <f>IF('KN 2021'!CI295=0,"",'KN 2021'!CI295)</f>
        <v>34619</v>
      </c>
      <c r="CJ34" s="5">
        <f>IF('KN 2021'!CJ295=0,"",'KN 2021'!CJ295)</f>
        <v>39200</v>
      </c>
      <c r="CK34" s="5">
        <f>IF('KN 2021'!CK295=0,"",'KN 2021'!CK295)</f>
        <v>40760</v>
      </c>
      <c r="CL34" s="4">
        <f>IF('KN 2021'!CL295=0,"",'KN 2021'!CL295)</f>
        <v>36488</v>
      </c>
      <c r="CM34" s="5">
        <f>IF('KN 2021'!CM295=0,"",'KN 2021'!CM295)</f>
        <v>37575</v>
      </c>
      <c r="CN34" s="5">
        <f>IF('KN 2021'!CN295=0,"",'KN 2021'!CN295)</f>
        <v>37718</v>
      </c>
      <c r="CO34" s="4">
        <f>IF('KN 2021'!CO295=0,"",'KN 2021'!CO295)</f>
        <v>35328</v>
      </c>
      <c r="CP34" s="54">
        <f>IF('KN 2021'!CP295=0,"",'KN 2021'!CP295)</f>
        <v>36720</v>
      </c>
      <c r="CQ34" s="4">
        <f>IF('KN 2021'!CQ295=0,"",'KN 2021'!CQ295)</f>
        <v>40700</v>
      </c>
      <c r="CR34" s="37">
        <f>IF('KN 2021'!CR295=0,"",'KN 2021'!CR295)</f>
        <v>37995.285714285717</v>
      </c>
      <c r="CT34" s="12">
        <f>IF('KN 2021'!CT295=0,"",'KN 2021'!CT295)</f>
        <v>708.34</v>
      </c>
      <c r="CU34" s="52" t="str">
        <f>IF('KN 2021'!CU43=0,"",'KN 2021'!CU43)</f>
        <v>x</v>
      </c>
      <c r="CV34" s="12">
        <f>IF('KN 2021'!CV295=0,"",'KN 2021'!CV295)</f>
        <v>500</v>
      </c>
      <c r="CW34" s="12">
        <f>IF('KN 2021'!CW295=0,"",'KN 2021'!CW295)</f>
        <v>1000</v>
      </c>
      <c r="CX34" s="13">
        <f>IF('KN 2021'!CX295=0,"",'KN 2021'!CX295)</f>
        <v>400</v>
      </c>
      <c r="CY34" s="13">
        <f>IF('KN 2021'!CY295=0,"",'KN 2021'!CY295)</f>
        <v>950</v>
      </c>
      <c r="CZ34" s="12">
        <f>IF('KN 2021'!CZ295=0,"",'KN 2021'!CZ295)</f>
        <v>480</v>
      </c>
      <c r="DA34" s="13">
        <f>IF('KN 2021'!DA295=0,"",'KN 2021'!DA295)</f>
        <v>662</v>
      </c>
      <c r="DB34" s="12">
        <f>IF('KN 2021'!DB295=0,"",'KN 2021'!DB295)</f>
        <v>880</v>
      </c>
      <c r="DC34" s="13">
        <f>IF('KN 2021'!DC295=0,"",'KN 2021'!DC295)</f>
        <v>1442</v>
      </c>
      <c r="DD34" s="53">
        <f>IF('KN 2021'!DD43=0,"",'KN 2021'!DD43)</f>
        <v>1067</v>
      </c>
      <c r="DE34" s="12">
        <f>IF('KN 2021'!DE295=0,"",'KN 2021'!DE295)</f>
        <v>965</v>
      </c>
      <c r="DF34" s="53">
        <f>IF('KN 2021'!DF295=0,"",'KN 2021'!DF295)</f>
        <v>5000</v>
      </c>
      <c r="DG34" s="12">
        <f>IF('KN 2021'!DG295=0,"",'KN 2021'!DG295)</f>
        <v>600.6</v>
      </c>
      <c r="DH34" s="13">
        <f>IF('KN 2021'!DH295=0,"",'KN 2021'!DH295)</f>
        <v>1127.303076923077</v>
      </c>
      <c r="DJ34" s="4">
        <f>IF('KN 2021'!DJ295=0,"",'KN 2021'!DJ295)</f>
        <v>21000</v>
      </c>
      <c r="DK34" s="51" t="str">
        <f>IF('KN 2021'!DK43=0,"",'KN 2021'!DK43)</f>
        <v>x</v>
      </c>
      <c r="DL34" s="4">
        <f>IF('KN 2021'!DL295=0,"",'KN 2021'!DL295)</f>
        <v>23764</v>
      </c>
      <c r="DM34" s="4">
        <f>IF('KN 2021'!DM295=0,"",'KN 2021'!DM295)</f>
        <v>21566</v>
      </c>
      <c r="DN34" s="5">
        <f>IF('KN 2021'!DN295=0,"",'KN 2021'!DN295)</f>
        <v>21700</v>
      </c>
      <c r="DO34" s="5">
        <f>IF('KN 2021'!DO295=0,"",'KN 2021'!DO295)</f>
        <v>19600</v>
      </c>
      <c r="DP34" s="5">
        <f>IF('KN 2021'!DP295=0,"",'KN 2021'!DP295)</f>
        <v>19800</v>
      </c>
      <c r="DQ34" s="5">
        <f>IF('KN 2021'!DQ295=0,"",'KN 2021'!DQ295)</f>
        <v>20686</v>
      </c>
      <c r="DR34" s="4">
        <f>IF('KN 2021'!DR295=0,"",'KN 2021'!DR295)</f>
        <v>24085</v>
      </c>
      <c r="DS34" s="5">
        <f>IF('KN 2021'!DS295=0,"",'KN 2021'!DS295)</f>
        <v>20175</v>
      </c>
      <c r="DT34" s="54">
        <f>IF('KN 2021'!DT43=0,"",'KN 2021'!DT43)</f>
        <v>18901</v>
      </c>
      <c r="DU34" s="4">
        <f>IF('KN 2021'!DU295=0,"",'KN 2021'!DU295)</f>
        <v>19178</v>
      </c>
      <c r="DV34" s="54">
        <f>IF('KN 2021'!DV295=0,"",'KN 2021'!DV295)</f>
        <v>25200</v>
      </c>
      <c r="DW34" s="4">
        <f>IF('KN 2021'!DW295=0,"",'KN 2021'!DW295)</f>
        <v>22900</v>
      </c>
      <c r="DX34" s="37">
        <f>IF('KN 2021'!DX295=0,"",'KN 2021'!DX295)</f>
        <v>21427.307692307691</v>
      </c>
    </row>
    <row r="35" spans="1:128" x14ac:dyDescent="0.25">
      <c r="A35" s="6">
        <v>300</v>
      </c>
      <c r="B35" s="37">
        <f>IF('KN 2021'!B305=0,"",'KN 2021'!B305)</f>
        <v>4487.2992973220462</v>
      </c>
      <c r="C35" s="37">
        <f>IF('KN 2021'!C305=0,"",'KN 2021'!C305)</f>
        <v>2907.4743952346207</v>
      </c>
      <c r="D35" s="37">
        <f>IF('KN 2021'!D305=0,"",'KN 2021'!D305)</f>
        <v>5876.1499534883724</v>
      </c>
      <c r="E35" s="37">
        <f>IF('KN 2021'!E305=0,"",'KN 2021'!E305)</f>
        <v>5429.3414505494511</v>
      </c>
      <c r="F35" s="37">
        <f>IF('KN 2021'!F305=0,"",'KN 2021'!F305)</f>
        <v>5401</v>
      </c>
      <c r="G35" s="37">
        <f>IF('KN 2021'!G305=0,"",'KN 2021'!G305)</f>
        <v>5713.7368421052633</v>
      </c>
      <c r="H35" s="37">
        <f>IF('KN 2021'!H305=0,"",'KN 2021'!H305)</f>
        <v>2741.8522826423546</v>
      </c>
      <c r="I35" s="37">
        <f>IF('KN 2021'!I305=0,"",'KN 2021'!I305)</f>
        <v>5083.0294079928253</v>
      </c>
      <c r="J35" s="37">
        <f>IF('KN 2021'!J305=0,"",'KN 2021'!J305)</f>
        <v>4952.4974880933769</v>
      </c>
      <c r="K35" s="37">
        <f>IF('KN 2021'!K305=0,"",'KN 2021'!K305)</f>
        <v>6100.7865537630478</v>
      </c>
      <c r="L35" s="37">
        <f>IF('KN 2021'!L305=0,"",'KN 2021'!L305)</f>
        <v>3270.5794158770022</v>
      </c>
      <c r="M35" s="37">
        <f>IF('KN 2021'!M305=0,"",'KN 2021'!M305)</f>
        <v>4639.8118052088894</v>
      </c>
      <c r="N35" s="59">
        <f>IF('KN 2021'!N305=0,"",'KN 2021'!N305)</f>
        <v>2063.389090909091</v>
      </c>
      <c r="O35" s="37">
        <f>IF('KN 2021'!O305=0,"",'KN 2021'!O305)</f>
        <v>4498.2473470932146</v>
      </c>
      <c r="P35" s="37">
        <f>IF('KN 2021'!P305=0,"",'KN 2021'!P305)</f>
        <v>4511.7996664485408</v>
      </c>
      <c r="R35" s="4">
        <f>IF('KN 2021'!R305=0,"",'KN 2021'!R305)</f>
        <v>44</v>
      </c>
      <c r="S35" s="4">
        <f>IF('KN 2021'!S305=0,"",'KN 2021'!S305)</f>
        <v>20</v>
      </c>
      <c r="T35" s="4">
        <f>IF('KN 2021'!T305=0,"",'KN 2021'!T305)</f>
        <v>24</v>
      </c>
      <c r="U35" s="4">
        <f>IF('KN 2021'!U305=0,"",'KN 2021'!U305)</f>
        <v>80</v>
      </c>
      <c r="V35" s="4">
        <f>IF('KN 2021'!V305=0,"",'KN 2021'!V305)</f>
        <v>30</v>
      </c>
      <c r="W35" s="4">
        <f>IF('KN 2021'!W305=0,"",'KN 2021'!W305)</f>
        <v>20</v>
      </c>
      <c r="X35" s="4">
        <f>IF('KN 2021'!X305=0,"",'KN 2021'!X305)</f>
        <v>20</v>
      </c>
      <c r="Y35" s="4">
        <f>IF('KN 2021'!Y305=0,"",'KN 2021'!Y305)</f>
        <v>22</v>
      </c>
      <c r="Z35" s="4">
        <f>IF('KN 2021'!Z305=0,"",'KN 2021'!Z305)</f>
        <v>22</v>
      </c>
      <c r="AA35" s="4">
        <f>IF('KN 2021'!AA305=0,"",'KN 2021'!AA305)</f>
        <v>24</v>
      </c>
      <c r="AB35" s="4">
        <f>IF('KN 2021'!AB305=0,"",'KN 2021'!AB305)</f>
        <v>14</v>
      </c>
      <c r="AC35" s="4">
        <f>IF('KN 2021'!AC305=0,"",'KN 2021'!AC305)</f>
        <v>52</v>
      </c>
      <c r="AD35" s="51">
        <f>IF('KN 2021'!AD305=0,"",'KN 2021'!AD305)</f>
        <v>1</v>
      </c>
      <c r="AE35" s="4">
        <f>IF('KN 2021'!AE305=0,"",'KN 2021'!AE305)</f>
        <v>40</v>
      </c>
      <c r="AF35" s="37">
        <f>IF('KN 2021'!AF305=0,"",'KN 2021'!AF305)</f>
        <v>29.5</v>
      </c>
      <c r="AH35" s="4">
        <f>IF('KN 2021'!AH305=0,"",'KN 2021'!AH305)</f>
        <v>4131.5530065418043</v>
      </c>
      <c r="AI35" s="4">
        <f>IF('KN 2021'!AI305=0,"",'KN 2021'!AI305)</f>
        <v>2907.4743952346207</v>
      </c>
      <c r="AJ35" s="4">
        <f>IF('KN 2021'!AJ305=0,"",'KN 2021'!AJ305)</f>
        <v>5305.8139534883721</v>
      </c>
      <c r="AK35" s="4">
        <f>IF('KN 2021'!AK305=0,"",'KN 2021'!AK305)</f>
        <v>5170.5494505494507</v>
      </c>
      <c r="AL35" s="4">
        <f>IF('KN 2021'!AL305=0,"",'KN 2021'!AL305)</f>
        <v>4750</v>
      </c>
      <c r="AM35" s="4">
        <f>IF('KN 2021'!AM305=0,"",'KN 2021'!AM305)</f>
        <v>5466.1578947368425</v>
      </c>
      <c r="AN35" s="4">
        <f>IF('KN 2021'!AN305=0,"",'KN 2021'!AN305)</f>
        <v>2246.8522826423546</v>
      </c>
      <c r="AO35" s="4">
        <f>IF('KN 2021'!AO305=0,"",'KN 2021'!AO305)</f>
        <v>4708.0565983251518</v>
      </c>
      <c r="AP35" s="4">
        <f>IF('KN 2021'!AP305=0,"",'KN 2021'!AP305)</f>
        <v>4624.0656699115589</v>
      </c>
      <c r="AQ35" s="4">
        <f>IF('KN 2021'!AQ305=0,"",'KN 2021'!AQ305)</f>
        <v>5932.894736842105</v>
      </c>
      <c r="AR35" s="4">
        <f>IF('KN 2021'!AR305=0,"",'KN 2021'!AR305)</f>
        <v>3058.0095939463554</v>
      </c>
      <c r="AS35" s="4">
        <f>IF('KN 2021'!AS305=0,"",'KN 2021'!AS305)</f>
        <v>4401.3289036544857</v>
      </c>
      <c r="AT35" s="51">
        <f>IF('KN 2021'!AT305=0,"",'KN 2021'!AT305)</f>
        <v>2002.909090909091</v>
      </c>
      <c r="AU35" s="4">
        <f>IF('KN 2021'!AU305=0,"",'KN 2021'!AU305)</f>
        <v>4040.7048895507569</v>
      </c>
      <c r="AV35" s="37">
        <f>IF('KN 2021'!AV305=0,"",'KN 2021'!AV305)</f>
        <v>4196.169319023782</v>
      </c>
      <c r="AX35" s="4">
        <f>IF('KN 2021'!AX305=0,"",'KN 2021'!AX305)</f>
        <v>355.74629078024196</v>
      </c>
      <c r="AY35" s="51" t="str">
        <f>IF('KN 2021'!AY305=0,"",'KN 2021'!AY305)</f>
        <v>x</v>
      </c>
      <c r="AZ35" s="4">
        <f>IF('KN 2021'!AZ305=0,"",'KN 2021'!AZ305)</f>
        <v>570.33600000000001</v>
      </c>
      <c r="BA35" s="4">
        <f>IF('KN 2021'!BA305=0,"",'KN 2021'!BA305)</f>
        <v>258.79199999999997</v>
      </c>
      <c r="BB35" s="4">
        <f>IF('KN 2021'!BB305=0,"",'KN 2021'!BB305)</f>
        <v>651</v>
      </c>
      <c r="BC35" s="4">
        <f>IF('KN 2021'!BC305=0,"",'KN 2021'!BC305)</f>
        <v>247.57894736842104</v>
      </c>
      <c r="BD35" s="4">
        <f>IF('KN 2021'!BD305=0,"",'KN 2021'!BD305)</f>
        <v>495</v>
      </c>
      <c r="BE35" s="4">
        <f>IF('KN 2021'!BE305=0,"",'KN 2021'!BE305)</f>
        <v>374.97280966767374</v>
      </c>
      <c r="BF35" s="4">
        <f>IF('KN 2021'!BF305=0,"",'KN 2021'!BF305)</f>
        <v>328.43181818181819</v>
      </c>
      <c r="BG35" s="4">
        <f>IF('KN 2021'!BG305=0,"",'KN 2021'!BG305)</f>
        <v>167.89181692094314</v>
      </c>
      <c r="BH35" s="4">
        <f>IF('KN 2021'!BH305=0,"",'KN 2021'!BH305)</f>
        <v>212.56982193064667</v>
      </c>
      <c r="BI35" s="4">
        <f>IF('KN 2021'!BI305=0,"",'KN 2021'!BI305)</f>
        <v>238.48290155440415</v>
      </c>
      <c r="BJ35" s="51">
        <f>IF('KN 2021'!BJ305=0,"",'KN 2021'!BJ305)</f>
        <v>60.48</v>
      </c>
      <c r="BK35" s="4">
        <f>IF('KN 2021'!BK305=0,"",'KN 2021'!BK305)</f>
        <v>457.5424575424575</v>
      </c>
      <c r="BL35" s="37">
        <f>IF('KN 2021'!BL305=0,"",'KN 2021'!BL305)</f>
        <v>339.90960491896971</v>
      </c>
      <c r="BN35" s="12">
        <f>IF('KN 2021'!BN305=0,"",'KN 2021'!BN305)</f>
        <v>111.59</v>
      </c>
      <c r="BO35" s="12">
        <f>IF('KN 2021'!BO305=0,"",'KN 2021'!BO305)</f>
        <v>161.67021135952905</v>
      </c>
      <c r="BP35" s="12">
        <f>IF('KN 2021'!BP305=0,"",'KN 2021'!BP305)</f>
        <v>86</v>
      </c>
      <c r="BQ35" s="12">
        <f>IF('KN 2021'!BQ305=0,"",'KN 2021'!BQ305)</f>
        <v>91</v>
      </c>
      <c r="BR35" s="13">
        <f>IF('KN 2021'!BR305=0,"",'KN 2021'!BR305)</f>
        <v>96</v>
      </c>
      <c r="BS35" s="13">
        <f>IF('KN 2021'!BS305=0,"",'KN 2021'!BS305)</f>
        <v>76</v>
      </c>
      <c r="BT35" s="12">
        <f>IF('KN 2021'!BT305=0,"",'KN 2021'!BT305)</f>
        <v>209.3595576504913</v>
      </c>
      <c r="BU35" s="13">
        <f>IF('KN 2021'!BU305=0,"",'KN 2021'!BU305)</f>
        <v>103.89</v>
      </c>
      <c r="BV35" s="12">
        <f>IF('KN 2021'!BV305=0,"",'KN 2021'!BV305)</f>
        <v>94.690696728010465</v>
      </c>
      <c r="BW35" s="13">
        <f>IF('KN 2021'!BW305=0,"",'KN 2021'!BW305)</f>
        <v>76</v>
      </c>
      <c r="BX35" s="13">
        <f>IF('KN 2021'!BX305=0,"",'KN 2021'!BX305)</f>
        <v>148.01</v>
      </c>
      <c r="BY35" s="12">
        <f>IF('KN 2021'!BY305=0,"",'KN 2021'!BY305)</f>
        <v>96.32</v>
      </c>
      <c r="BZ35" s="52">
        <f>IF('KN 2021'!BZ305=0,"",'KN 2021'!BZ305)</f>
        <v>220</v>
      </c>
      <c r="CA35" s="12">
        <f>IF('KN 2021'!CA305=0,"",'KN 2021'!CA305)</f>
        <v>120.87</v>
      </c>
      <c r="CB35" s="13">
        <f>IF('KN 2021'!CB305=0,"",'KN 2021'!CB305)</f>
        <v>120.8143189812879</v>
      </c>
      <c r="CD35" s="4">
        <f>IF('KN 2021'!CD305=0,"",'KN 2021'!CD305)</f>
        <v>38420</v>
      </c>
      <c r="CE35" s="4">
        <f>IF('KN 2021'!CE305=0,"",'KN 2021'!CE305)</f>
        <v>39171</v>
      </c>
      <c r="CF35" s="4">
        <f>IF('KN 2021'!CF305=0,"",'KN 2021'!CF305)</f>
        <v>38025</v>
      </c>
      <c r="CG35" s="4">
        <f>IF('KN 2021'!CG305=0,"",'KN 2021'!CG305)</f>
        <v>39210</v>
      </c>
      <c r="CH35" s="5">
        <f>IF('KN 2021'!CH305=0,"",'KN 2021'!CH305)</f>
        <v>38000</v>
      </c>
      <c r="CI35" s="5">
        <f>IF('KN 2021'!CI305=0,"",'KN 2021'!CI305)</f>
        <v>34619</v>
      </c>
      <c r="CJ35" s="5">
        <f>IF('KN 2021'!CJ305=0,"",'KN 2021'!CJ305)</f>
        <v>39200</v>
      </c>
      <c r="CK35" s="5">
        <f>IF('KN 2021'!CK305=0,"",'KN 2021'!CK305)</f>
        <v>40760</v>
      </c>
      <c r="CL35" s="4">
        <f>IF('KN 2021'!CL305=0,"",'KN 2021'!CL305)</f>
        <v>36488</v>
      </c>
      <c r="CM35" s="5">
        <f>IF('KN 2021'!CM305=0,"",'KN 2021'!CM305)</f>
        <v>37575</v>
      </c>
      <c r="CN35" s="5">
        <f>IF('KN 2021'!CN305=0,"",'KN 2021'!CN305)</f>
        <v>37718</v>
      </c>
      <c r="CO35" s="4">
        <f>IF('KN 2021'!CO305=0,"",'KN 2021'!CO305)</f>
        <v>35328</v>
      </c>
      <c r="CP35" s="54">
        <f>IF('KN 2021'!CP305=0,"",'KN 2021'!CP305)</f>
        <v>36720</v>
      </c>
      <c r="CQ35" s="4">
        <f>IF('KN 2021'!CQ305=0,"",'KN 2021'!CQ305)</f>
        <v>40700</v>
      </c>
      <c r="CR35" s="37">
        <f>IF('KN 2021'!CR305=0,"",'KN 2021'!CR305)</f>
        <v>37995.285714285717</v>
      </c>
      <c r="CT35" s="12">
        <f>IF('KN 2021'!CT305=0,"",'KN 2021'!CT305)</f>
        <v>708.37</v>
      </c>
      <c r="CU35" s="52" t="str">
        <f>IF('KN 2021'!CU44=0,"",'KN 2021'!CU44)</f>
        <v>x</v>
      </c>
      <c r="CV35" s="12">
        <f>IF('KN 2021'!CV305=0,"",'KN 2021'!CV305)</f>
        <v>500</v>
      </c>
      <c r="CW35" s="12">
        <f>IF('KN 2021'!CW305=0,"",'KN 2021'!CW305)</f>
        <v>1000</v>
      </c>
      <c r="CX35" s="13">
        <f>IF('KN 2021'!CX305=0,"",'KN 2021'!CX305)</f>
        <v>400</v>
      </c>
      <c r="CY35" s="13">
        <f>IF('KN 2021'!CY305=0,"",'KN 2021'!CY305)</f>
        <v>950</v>
      </c>
      <c r="CZ35" s="12">
        <f>IF('KN 2021'!CZ305=0,"",'KN 2021'!CZ305)</f>
        <v>480</v>
      </c>
      <c r="DA35" s="13">
        <f>IF('KN 2021'!DA305=0,"",'KN 2021'!DA305)</f>
        <v>662</v>
      </c>
      <c r="DB35" s="12">
        <f>IF('KN 2021'!DB305=0,"",'KN 2021'!DB305)</f>
        <v>880</v>
      </c>
      <c r="DC35" s="13">
        <f>IF('KN 2021'!DC305=0,"",'KN 2021'!DC305)</f>
        <v>1442</v>
      </c>
      <c r="DD35" s="53">
        <f>IF('KN 2021'!DD44=0,"",'KN 2021'!DD44)</f>
        <v>1067</v>
      </c>
      <c r="DE35" s="12">
        <f>IF('KN 2021'!DE305=0,"",'KN 2021'!DE305)</f>
        <v>965</v>
      </c>
      <c r="DF35" s="53">
        <f>IF('KN 2021'!DF305=0,"",'KN 2021'!DF305)</f>
        <v>5000</v>
      </c>
      <c r="DG35" s="12">
        <f>IF('KN 2021'!DG305=0,"",'KN 2021'!DG305)</f>
        <v>600.6</v>
      </c>
      <c r="DH35" s="13">
        <f>IF('KN 2021'!DH305=0,"",'KN 2021'!DH305)</f>
        <v>1127.3053846153846</v>
      </c>
      <c r="DJ35" s="4">
        <f>IF('KN 2021'!DJ305=0,"",'KN 2021'!DJ305)</f>
        <v>21000</v>
      </c>
      <c r="DK35" s="51" t="str">
        <f>IF('KN 2021'!DK44=0,"",'KN 2021'!DK44)</f>
        <v>x</v>
      </c>
      <c r="DL35" s="4">
        <f>IF('KN 2021'!DL305=0,"",'KN 2021'!DL305)</f>
        <v>23764</v>
      </c>
      <c r="DM35" s="4">
        <f>IF('KN 2021'!DM305=0,"",'KN 2021'!DM305)</f>
        <v>21566</v>
      </c>
      <c r="DN35" s="5">
        <f>IF('KN 2021'!DN305=0,"",'KN 2021'!DN305)</f>
        <v>21700</v>
      </c>
      <c r="DO35" s="5">
        <f>IF('KN 2021'!DO305=0,"",'KN 2021'!DO305)</f>
        <v>19600</v>
      </c>
      <c r="DP35" s="5">
        <f>IF('KN 2021'!DP305=0,"",'KN 2021'!DP305)</f>
        <v>19800</v>
      </c>
      <c r="DQ35" s="5">
        <f>IF('KN 2021'!DQ305=0,"",'KN 2021'!DQ305)</f>
        <v>20686</v>
      </c>
      <c r="DR35" s="4">
        <f>IF('KN 2021'!DR305=0,"",'KN 2021'!DR305)</f>
        <v>24085</v>
      </c>
      <c r="DS35" s="5">
        <f>IF('KN 2021'!DS305=0,"",'KN 2021'!DS305)</f>
        <v>20175</v>
      </c>
      <c r="DT35" s="54">
        <f>IF('KN 2021'!DT44=0,"",'KN 2021'!DT44)</f>
        <v>18901</v>
      </c>
      <c r="DU35" s="4">
        <f>IF('KN 2021'!DU305=0,"",'KN 2021'!DU305)</f>
        <v>19178</v>
      </c>
      <c r="DV35" s="54">
        <f>IF('KN 2021'!DV305=0,"",'KN 2021'!DV305)</f>
        <v>25200</v>
      </c>
      <c r="DW35" s="4">
        <f>IF('KN 2021'!DW305=0,"",'KN 2021'!DW305)</f>
        <v>22900</v>
      </c>
      <c r="DX35" s="37">
        <f>IF('KN 2021'!DX305=0,"",'KN 2021'!DX305)</f>
        <v>21427.307692307691</v>
      </c>
    </row>
    <row r="36" spans="1:128" x14ac:dyDescent="0.25">
      <c r="A36" s="6">
        <v>310</v>
      </c>
      <c r="B36" s="37">
        <f>IF('KN 2021'!B315=0,"",'KN 2021'!B315)</f>
        <v>4475.1072262535017</v>
      </c>
      <c r="C36" s="37">
        <f>IF('KN 2021'!C315=0,"",'KN 2021'!C315)</f>
        <v>2881.1782730638492</v>
      </c>
      <c r="D36" s="37">
        <f>IF('KN 2021'!D315=0,"",'KN 2021'!D315)</f>
        <v>5876.1499534883724</v>
      </c>
      <c r="E36" s="37">
        <f>IF('KN 2021'!E315=0,"",'KN 2021'!E315)</f>
        <v>5429.3414505494511</v>
      </c>
      <c r="F36" s="37">
        <f>IF('KN 2021'!F315=0,"",'KN 2021'!F315)</f>
        <v>5401</v>
      </c>
      <c r="G36" s="37">
        <f>IF('KN 2021'!G315=0,"",'KN 2021'!G315)</f>
        <v>5713.7368421052633</v>
      </c>
      <c r="H36" s="37">
        <f>IF('KN 2021'!H315=0,"",'KN 2021'!H315)</f>
        <v>2741.8522826423546</v>
      </c>
      <c r="I36" s="37">
        <f>IF('KN 2021'!I315=0,"",'KN 2021'!I315)</f>
        <v>5083.0294079928253</v>
      </c>
      <c r="J36" s="37">
        <f>IF('KN 2021'!J315=0,"",'KN 2021'!J315)</f>
        <v>4952.4974880933769</v>
      </c>
      <c r="K36" s="37">
        <f>IF('KN 2021'!K315=0,"",'KN 2021'!K315)</f>
        <v>6100.7865537630478</v>
      </c>
      <c r="L36" s="37">
        <f>IF('KN 2021'!L315=0,"",'KN 2021'!L315)</f>
        <v>3270.5794158770022</v>
      </c>
      <c r="M36" s="37">
        <f>IF('KN 2021'!M315=0,"",'KN 2021'!M315)</f>
        <v>4634.7911043958429</v>
      </c>
      <c r="N36" s="59">
        <f>IF('KN 2021'!N315=0,"",'KN 2021'!N315)</f>
        <v>2027.6228571428571</v>
      </c>
      <c r="O36" s="37">
        <f>IF('KN 2021'!O315=0,"",'KN 2021'!O315)</f>
        <v>4498.2473470932146</v>
      </c>
      <c r="P36" s="37">
        <f>IF('KN 2021'!P315=0,"",'KN 2021'!P315)</f>
        <v>4506.1371573186407</v>
      </c>
      <c r="R36" s="4">
        <f>IF('KN 2021'!R315=0,"",'KN 2021'!R315)</f>
        <v>44</v>
      </c>
      <c r="S36" s="4">
        <f>IF('KN 2021'!S315=0,"",'KN 2021'!S315)</f>
        <v>20</v>
      </c>
      <c r="T36" s="4">
        <f>IF('KN 2021'!T315=0,"",'KN 2021'!T315)</f>
        <v>24</v>
      </c>
      <c r="U36" s="4">
        <f>IF('KN 2021'!U315=0,"",'KN 2021'!U315)</f>
        <v>80</v>
      </c>
      <c r="V36" s="4">
        <f>IF('KN 2021'!V315=0,"",'KN 2021'!V315)</f>
        <v>30</v>
      </c>
      <c r="W36" s="4">
        <f>IF('KN 2021'!W315=0,"",'KN 2021'!W315)</f>
        <v>20</v>
      </c>
      <c r="X36" s="4">
        <f>IF('KN 2021'!X315=0,"",'KN 2021'!X315)</f>
        <v>20</v>
      </c>
      <c r="Y36" s="4">
        <f>IF('KN 2021'!Y315=0,"",'KN 2021'!Y315)</f>
        <v>22</v>
      </c>
      <c r="Z36" s="4">
        <f>IF('KN 2021'!Z315=0,"",'KN 2021'!Z315)</f>
        <v>22</v>
      </c>
      <c r="AA36" s="4">
        <f>IF('KN 2021'!AA315=0,"",'KN 2021'!AA315)</f>
        <v>24</v>
      </c>
      <c r="AB36" s="4">
        <f>IF('KN 2021'!AB315=0,"",'KN 2021'!AB315)</f>
        <v>14</v>
      </c>
      <c r="AC36" s="4">
        <f>IF('KN 2021'!AC315=0,"",'KN 2021'!AC315)</f>
        <v>52</v>
      </c>
      <c r="AD36" s="51">
        <f>IF('KN 2021'!AD315=0,"",'KN 2021'!AD315)</f>
        <v>1</v>
      </c>
      <c r="AE36" s="4">
        <f>IF('KN 2021'!AE315=0,"",'KN 2021'!AE315)</f>
        <v>40</v>
      </c>
      <c r="AF36" s="37">
        <f>IF('KN 2021'!AF315=0,"",'KN 2021'!AF315)</f>
        <v>29.5</v>
      </c>
      <c r="AH36" s="4">
        <f>IF('KN 2021'!AH315=0,"",'KN 2021'!AH315)</f>
        <v>4119.3709792709078</v>
      </c>
      <c r="AI36" s="4">
        <f>IF('KN 2021'!AI315=0,"",'KN 2021'!AI315)</f>
        <v>2881.1782730638492</v>
      </c>
      <c r="AJ36" s="4">
        <f>IF('KN 2021'!AJ315=0,"",'KN 2021'!AJ315)</f>
        <v>5305.8139534883721</v>
      </c>
      <c r="AK36" s="4">
        <f>IF('KN 2021'!AK315=0,"",'KN 2021'!AK315)</f>
        <v>5170.5494505494507</v>
      </c>
      <c r="AL36" s="4">
        <f>IF('KN 2021'!AL315=0,"",'KN 2021'!AL315)</f>
        <v>4750</v>
      </c>
      <c r="AM36" s="4">
        <f>IF('KN 2021'!AM315=0,"",'KN 2021'!AM315)</f>
        <v>5466.1578947368425</v>
      </c>
      <c r="AN36" s="4">
        <f>IF('KN 2021'!AN315=0,"",'KN 2021'!AN315)</f>
        <v>2246.8522826423546</v>
      </c>
      <c r="AO36" s="4">
        <f>IF('KN 2021'!AO315=0,"",'KN 2021'!AO315)</f>
        <v>4708.0565983251518</v>
      </c>
      <c r="AP36" s="4">
        <f>IF('KN 2021'!AP315=0,"",'KN 2021'!AP315)</f>
        <v>4624.0656699115589</v>
      </c>
      <c r="AQ36" s="4">
        <f>IF('KN 2021'!AQ315=0,"",'KN 2021'!AQ315)</f>
        <v>5932.894736842105</v>
      </c>
      <c r="AR36" s="4">
        <f>IF('KN 2021'!AR315=0,"",'KN 2021'!AR315)</f>
        <v>3058.0095939463554</v>
      </c>
      <c r="AS36" s="4">
        <f>IF('KN 2021'!AS315=0,"",'KN 2021'!AS315)</f>
        <v>4396.3082028414392</v>
      </c>
      <c r="AT36" s="51">
        <f>IF('KN 2021'!AT315=0,"",'KN 2021'!AT315)</f>
        <v>1967.1428571428571</v>
      </c>
      <c r="AU36" s="4">
        <f>IF('KN 2021'!AU315=0,"",'KN 2021'!AU315)</f>
        <v>4040.7048895507569</v>
      </c>
      <c r="AV36" s="37">
        <f>IF('KN 2021'!AV315=0,"",'KN 2021'!AV315)</f>
        <v>4190.5075273079992</v>
      </c>
      <c r="AX36" s="4">
        <f>IF('KN 2021'!AX315=0,"",'KN 2021'!AX315)</f>
        <v>355.73624698259437</v>
      </c>
      <c r="AY36" s="51" t="str">
        <f>IF('KN 2021'!AY315=0,"",'KN 2021'!AY315)</f>
        <v>x</v>
      </c>
      <c r="AZ36" s="4">
        <f>IF('KN 2021'!AZ315=0,"",'KN 2021'!AZ315)</f>
        <v>570.33600000000001</v>
      </c>
      <c r="BA36" s="4">
        <f>IF('KN 2021'!BA315=0,"",'KN 2021'!BA315)</f>
        <v>258.79199999999997</v>
      </c>
      <c r="BB36" s="4">
        <f>IF('KN 2021'!BB315=0,"",'KN 2021'!BB315)</f>
        <v>651</v>
      </c>
      <c r="BC36" s="4">
        <f>IF('KN 2021'!BC315=0,"",'KN 2021'!BC315)</f>
        <v>247.57894736842104</v>
      </c>
      <c r="BD36" s="4">
        <f>IF('KN 2021'!BD315=0,"",'KN 2021'!BD315)</f>
        <v>495</v>
      </c>
      <c r="BE36" s="4">
        <f>IF('KN 2021'!BE315=0,"",'KN 2021'!BE315)</f>
        <v>374.97280966767374</v>
      </c>
      <c r="BF36" s="4">
        <f>IF('KN 2021'!BF315=0,"",'KN 2021'!BF315)</f>
        <v>328.43181818181819</v>
      </c>
      <c r="BG36" s="4">
        <f>IF('KN 2021'!BG315=0,"",'KN 2021'!BG315)</f>
        <v>167.89181692094314</v>
      </c>
      <c r="BH36" s="4">
        <f>IF('KN 2021'!BH315=0,"",'KN 2021'!BH315)</f>
        <v>212.56982193064667</v>
      </c>
      <c r="BI36" s="4">
        <f>IF('KN 2021'!BI315=0,"",'KN 2021'!BI315)</f>
        <v>238.48290155440415</v>
      </c>
      <c r="BJ36" s="51">
        <f>IF('KN 2021'!BJ315=0,"",'KN 2021'!BJ315)</f>
        <v>60.48</v>
      </c>
      <c r="BK36" s="4">
        <f>IF('KN 2021'!BK315=0,"",'KN 2021'!BK315)</f>
        <v>457.5424575424575</v>
      </c>
      <c r="BL36" s="37">
        <f>IF('KN 2021'!BL315=0,"",'KN 2021'!BL315)</f>
        <v>339.90883231915063</v>
      </c>
      <c r="BN36" s="12">
        <f>IF('KN 2021'!BN315=0,"",'KN 2021'!BN315)</f>
        <v>111.92</v>
      </c>
      <c r="BO36" s="12">
        <f>IF('KN 2021'!BO315=0,"",'KN 2021'!BO315)</f>
        <v>163.14575338656363</v>
      </c>
      <c r="BP36" s="12">
        <f>IF('KN 2021'!BP315=0,"",'KN 2021'!BP315)</f>
        <v>86</v>
      </c>
      <c r="BQ36" s="13">
        <f>IF('KN 2021'!BQ315=0,"",'KN 2021'!BQ315)</f>
        <v>91</v>
      </c>
      <c r="BR36" s="13">
        <f>IF('KN 2021'!BR315=0,"",'KN 2021'!BR315)</f>
        <v>96</v>
      </c>
      <c r="BS36" s="13">
        <f>IF('KN 2021'!BS315=0,"",'KN 2021'!BS315)</f>
        <v>76</v>
      </c>
      <c r="BT36" s="12">
        <f>IF('KN 2021'!BT315=0,"",'KN 2021'!BT315)</f>
        <v>209.3595576504913</v>
      </c>
      <c r="BU36" s="13">
        <f>IF('KN 2021'!BU315=0,"",'KN 2021'!BU315)</f>
        <v>103.89</v>
      </c>
      <c r="BV36" s="12">
        <f>IF('KN 2021'!BV315=0,"",'KN 2021'!BV315)</f>
        <v>94.690696728010465</v>
      </c>
      <c r="BW36" s="13">
        <f>IF('KN 2021'!BW315=0,"",'KN 2021'!BW315)</f>
        <v>76</v>
      </c>
      <c r="BX36" s="13">
        <f>IF('KN 2021'!BX315=0,"",'KN 2021'!BX315)</f>
        <v>148.01</v>
      </c>
      <c r="BY36" s="12">
        <f>IF('KN 2021'!BY315=0,"",'KN 2021'!BY315)</f>
        <v>96.43</v>
      </c>
      <c r="BZ36" s="53">
        <f>IF('KN 2021'!BZ315=0,"",'KN 2021'!BZ315)</f>
        <v>224</v>
      </c>
      <c r="CA36" s="12">
        <f>IF('KN 2021'!CA315=0,"",'KN 2021'!CA315)</f>
        <v>120.87</v>
      </c>
      <c r="CB36" s="13">
        <f>IF('KN 2021'!CB315=0,"",'KN 2021'!CB315)</f>
        <v>121.23685769750468</v>
      </c>
      <c r="CD36" s="4">
        <f>IF('KN 2021'!CD315=0,"",'KN 2021'!CD315)</f>
        <v>38420</v>
      </c>
      <c r="CE36" s="4">
        <f>IF('KN 2021'!CE315=0,"",'KN 2021'!CE315)</f>
        <v>39171</v>
      </c>
      <c r="CF36" s="4">
        <f>IF('KN 2021'!CF315=0,"",'KN 2021'!CF315)</f>
        <v>38025</v>
      </c>
      <c r="CG36" s="5">
        <f>IF('KN 2021'!CG315=0,"",'KN 2021'!CG315)</f>
        <v>39210</v>
      </c>
      <c r="CH36" s="5">
        <f>IF('KN 2021'!CH315=0,"",'KN 2021'!CH315)</f>
        <v>38000</v>
      </c>
      <c r="CI36" s="5">
        <f>IF('KN 2021'!CI315=0,"",'KN 2021'!CI315)</f>
        <v>34619</v>
      </c>
      <c r="CJ36" s="5">
        <f>IF('KN 2021'!CJ315=0,"",'KN 2021'!CJ315)</f>
        <v>39200</v>
      </c>
      <c r="CK36" s="5">
        <f>IF('KN 2021'!CK315=0,"",'KN 2021'!CK315)</f>
        <v>40760</v>
      </c>
      <c r="CL36" s="4">
        <f>IF('KN 2021'!CL315=0,"",'KN 2021'!CL315)</f>
        <v>36488</v>
      </c>
      <c r="CM36" s="5">
        <f>IF('KN 2021'!CM315=0,"",'KN 2021'!CM315)</f>
        <v>37575</v>
      </c>
      <c r="CN36" s="5">
        <f>IF('KN 2021'!CN315=0,"",'KN 2021'!CN315)</f>
        <v>37718</v>
      </c>
      <c r="CO36" s="4">
        <f>IF('KN 2021'!CO315=0,"",'KN 2021'!CO315)</f>
        <v>35328</v>
      </c>
      <c r="CP36" s="54">
        <f>IF('KN 2021'!CP315=0,"",'KN 2021'!CP315)</f>
        <v>36720</v>
      </c>
      <c r="CQ36" s="4">
        <f>IF('KN 2021'!CQ315=0,"",'KN 2021'!CQ315)</f>
        <v>40700</v>
      </c>
      <c r="CR36" s="37">
        <f>IF('KN 2021'!CR315=0,"",'KN 2021'!CR315)</f>
        <v>37995.285714285717</v>
      </c>
      <c r="CT36" s="12">
        <f>IF('KN 2021'!CT315=0,"",'KN 2021'!CT315)</f>
        <v>708.39</v>
      </c>
      <c r="CU36" s="52" t="str">
        <f>IF('KN 2021'!CU45=0,"",'KN 2021'!CU45)</f>
        <v>x</v>
      </c>
      <c r="CV36" s="12">
        <f>IF('KN 2021'!CV315=0,"",'KN 2021'!CV315)</f>
        <v>500</v>
      </c>
      <c r="CW36" s="13">
        <f>IF('KN 2021'!CW315=0,"",'KN 2021'!CW315)</f>
        <v>1000</v>
      </c>
      <c r="CX36" s="13">
        <f>IF('KN 2021'!CX315=0,"",'KN 2021'!CX315)</f>
        <v>400</v>
      </c>
      <c r="CY36" s="13">
        <f>IF('KN 2021'!CY315=0,"",'KN 2021'!CY315)</f>
        <v>950</v>
      </c>
      <c r="CZ36" s="12">
        <f>IF('KN 2021'!CZ315=0,"",'KN 2021'!CZ315)</f>
        <v>480</v>
      </c>
      <c r="DA36" s="13">
        <f>IF('KN 2021'!DA315=0,"",'KN 2021'!DA315)</f>
        <v>662</v>
      </c>
      <c r="DB36" s="12">
        <f>IF('KN 2021'!DB315=0,"",'KN 2021'!DB315)</f>
        <v>880</v>
      </c>
      <c r="DC36" s="13">
        <f>IF('KN 2021'!DC315=0,"",'KN 2021'!DC315)</f>
        <v>1442</v>
      </c>
      <c r="DD36" s="53">
        <f>IF('KN 2021'!DD45=0,"",'KN 2021'!DD45)</f>
        <v>1067</v>
      </c>
      <c r="DE36" s="12">
        <f>IF('KN 2021'!DE315=0,"",'KN 2021'!DE315)</f>
        <v>965</v>
      </c>
      <c r="DF36" s="53">
        <f>IF('KN 2021'!DF315=0,"",'KN 2021'!DF315)</f>
        <v>5000</v>
      </c>
      <c r="DG36" s="12">
        <f>IF('KN 2021'!DG315=0,"",'KN 2021'!DG315)</f>
        <v>600.6</v>
      </c>
      <c r="DH36" s="13">
        <f>IF('KN 2021'!DH315=0,"",'KN 2021'!DH315)</f>
        <v>1127.3069230769231</v>
      </c>
      <c r="DJ36" s="4">
        <f>IF('KN 2021'!DJ315=0,"",'KN 2021'!DJ315)</f>
        <v>21000</v>
      </c>
      <c r="DK36" s="51" t="str">
        <f>IF('KN 2021'!DK45=0,"",'KN 2021'!DK45)</f>
        <v>x</v>
      </c>
      <c r="DL36" s="4">
        <f>IF('KN 2021'!DL315=0,"",'KN 2021'!DL315)</f>
        <v>23764</v>
      </c>
      <c r="DM36" s="5">
        <f>IF('KN 2021'!DM315=0,"",'KN 2021'!DM315)</f>
        <v>21566</v>
      </c>
      <c r="DN36" s="5">
        <f>IF('KN 2021'!DN315=0,"",'KN 2021'!DN315)</f>
        <v>21700</v>
      </c>
      <c r="DO36" s="5">
        <f>IF('KN 2021'!DO315=0,"",'KN 2021'!DO315)</f>
        <v>19600</v>
      </c>
      <c r="DP36" s="5">
        <f>IF('KN 2021'!DP315=0,"",'KN 2021'!DP315)</f>
        <v>19800</v>
      </c>
      <c r="DQ36" s="5">
        <f>IF('KN 2021'!DQ315=0,"",'KN 2021'!DQ315)</f>
        <v>20686</v>
      </c>
      <c r="DR36" s="4">
        <f>IF('KN 2021'!DR315=0,"",'KN 2021'!DR315)</f>
        <v>24085</v>
      </c>
      <c r="DS36" s="5">
        <f>IF('KN 2021'!DS315=0,"",'KN 2021'!DS315)</f>
        <v>20175</v>
      </c>
      <c r="DT36" s="54">
        <f>IF('KN 2021'!DT45=0,"",'KN 2021'!DT45)</f>
        <v>18901</v>
      </c>
      <c r="DU36" s="4">
        <f>IF('KN 2021'!DU315=0,"",'KN 2021'!DU315)</f>
        <v>19178</v>
      </c>
      <c r="DV36" s="54">
        <f>IF('KN 2021'!DV315=0,"",'KN 2021'!DV315)</f>
        <v>25200</v>
      </c>
      <c r="DW36" s="4">
        <f>IF('KN 2021'!DW315=0,"",'KN 2021'!DW315)</f>
        <v>22900</v>
      </c>
      <c r="DX36" s="37">
        <f>IF('KN 2021'!DX315=0,"",'KN 2021'!DX315)</f>
        <v>21427.307692307691</v>
      </c>
    </row>
    <row r="37" spans="1:128" x14ac:dyDescent="0.25">
      <c r="A37" s="6">
        <v>320</v>
      </c>
      <c r="B37" s="37">
        <f>IF('KN 2021'!B325=0,"",'KN 2021'!B325)</f>
        <v>4463.7136977196751</v>
      </c>
      <c r="C37" s="37">
        <f>IF('KN 2021'!C325=0,"",'KN 2021'!C325)</f>
        <v>2856.1664026308331</v>
      </c>
      <c r="D37" s="37">
        <f>IF('KN 2021'!D325=0,"",'KN 2021'!D325)</f>
        <v>5876.1499534883724</v>
      </c>
      <c r="E37" s="37">
        <f>IF('KN 2021'!E325=0,"",'KN 2021'!E325)</f>
        <v>5429.3414505494511</v>
      </c>
      <c r="F37" s="37">
        <f>IF('KN 2021'!F325=0,"",'KN 2021'!F325)</f>
        <v>5401</v>
      </c>
      <c r="G37" s="37">
        <f>IF('KN 2021'!G325=0,"",'KN 2021'!G325)</f>
        <v>5713.7368421052633</v>
      </c>
      <c r="H37" s="37">
        <f>IF('KN 2021'!H325=0,"",'KN 2021'!H325)</f>
        <v>2741.8522826423546</v>
      </c>
      <c r="I37" s="37">
        <f>IF('KN 2021'!I325=0,"",'KN 2021'!I325)</f>
        <v>5083.0294079928253</v>
      </c>
      <c r="J37" s="37">
        <f>IF('KN 2021'!J325=0,"",'KN 2021'!J325)</f>
        <v>4952.4974880933769</v>
      </c>
      <c r="K37" s="37">
        <f>IF('KN 2021'!K325=0,"",'KN 2021'!K325)</f>
        <v>6100.7865537630478</v>
      </c>
      <c r="L37" s="37">
        <f>IF('KN 2021'!L325=0,"",'KN 2021'!L325)</f>
        <v>3270.5794158770022</v>
      </c>
      <c r="M37" s="37">
        <f>IF('KN 2021'!M325=0,"",'KN 2021'!M325)</f>
        <v>4630.2367604583715</v>
      </c>
      <c r="N37" s="59">
        <f>IF('KN 2021'!N325=0,"",'KN 2021'!N325)</f>
        <v>1993.1115789473683</v>
      </c>
      <c r="O37" s="37">
        <f>IF('KN 2021'!O325=0,"",'KN 2021'!O325)</f>
        <v>4498.2473470932146</v>
      </c>
      <c r="P37" s="37">
        <f>IF('KN 2021'!P325=0,"",'KN 2021'!P325)</f>
        <v>4500.7463700972257</v>
      </c>
      <c r="R37" s="4">
        <f>IF('KN 2021'!R325=0,"",'KN 2021'!R325)</f>
        <v>44</v>
      </c>
      <c r="S37" s="4">
        <f>IF('KN 2021'!S325=0,"",'KN 2021'!S325)</f>
        <v>20</v>
      </c>
      <c r="T37" s="4">
        <f>IF('KN 2021'!T325=0,"",'KN 2021'!T325)</f>
        <v>24</v>
      </c>
      <c r="U37" s="4">
        <f>IF('KN 2021'!U325=0,"",'KN 2021'!U325)</f>
        <v>80</v>
      </c>
      <c r="V37" s="4">
        <f>IF('KN 2021'!V325=0,"",'KN 2021'!V325)</f>
        <v>30</v>
      </c>
      <c r="W37" s="4">
        <f>IF('KN 2021'!W325=0,"",'KN 2021'!W325)</f>
        <v>20</v>
      </c>
      <c r="X37" s="4">
        <f>IF('KN 2021'!X325=0,"",'KN 2021'!X325)</f>
        <v>20</v>
      </c>
      <c r="Y37" s="4">
        <f>IF('KN 2021'!Y325=0,"",'KN 2021'!Y325)</f>
        <v>22</v>
      </c>
      <c r="Z37" s="4">
        <f>IF('KN 2021'!Z325=0,"",'KN 2021'!Z325)</f>
        <v>22</v>
      </c>
      <c r="AA37" s="4">
        <f>IF('KN 2021'!AA325=0,"",'KN 2021'!AA325)</f>
        <v>24</v>
      </c>
      <c r="AB37" s="4">
        <f>IF('KN 2021'!AB325=0,"",'KN 2021'!AB325)</f>
        <v>14</v>
      </c>
      <c r="AC37" s="4">
        <f>IF('KN 2021'!AC325=0,"",'KN 2021'!AC325)</f>
        <v>52</v>
      </c>
      <c r="AD37" s="51">
        <f>IF('KN 2021'!AD325=0,"",'KN 2021'!AD325)</f>
        <v>1</v>
      </c>
      <c r="AE37" s="4">
        <f>IF('KN 2021'!AE325=0,"",'KN 2021'!AE325)</f>
        <v>40</v>
      </c>
      <c r="AF37" s="37">
        <f>IF('KN 2021'!AF325=0,"",'KN 2021'!AF325)</f>
        <v>29.5</v>
      </c>
      <c r="AH37" s="4">
        <f>IF('KN 2021'!AH325=0,"",'KN 2021'!AH325)</f>
        <v>4107.9925153702216</v>
      </c>
      <c r="AI37" s="4">
        <f>IF('KN 2021'!AI325=0,"",'KN 2021'!AI325)</f>
        <v>2856.1664026308331</v>
      </c>
      <c r="AJ37" s="4">
        <f>IF('KN 2021'!AJ325=0,"",'KN 2021'!AJ325)</f>
        <v>5305.8139534883721</v>
      </c>
      <c r="AK37" s="4">
        <f>IF('KN 2021'!AK325=0,"",'KN 2021'!AK325)</f>
        <v>5170.5494505494507</v>
      </c>
      <c r="AL37" s="4">
        <f>IF('KN 2021'!AL325=0,"",'KN 2021'!AL325)</f>
        <v>4750</v>
      </c>
      <c r="AM37" s="4">
        <f>IF('KN 2021'!AM325=0,"",'KN 2021'!AM325)</f>
        <v>5466.1578947368425</v>
      </c>
      <c r="AN37" s="4">
        <f>IF('KN 2021'!AN325=0,"",'KN 2021'!AN325)</f>
        <v>2246.8522826423546</v>
      </c>
      <c r="AO37" s="4">
        <f>IF('KN 2021'!AO325=0,"",'KN 2021'!AO325)</f>
        <v>4708.0565983251518</v>
      </c>
      <c r="AP37" s="4">
        <f>IF('KN 2021'!AP325=0,"",'KN 2021'!AP325)</f>
        <v>4624.0656699115589</v>
      </c>
      <c r="AQ37" s="4">
        <f>IF('KN 2021'!AQ325=0,"",'KN 2021'!AQ325)</f>
        <v>5932.894736842105</v>
      </c>
      <c r="AR37" s="4">
        <f>IF('KN 2021'!AR325=0,"",'KN 2021'!AR325)</f>
        <v>3058.0095939463554</v>
      </c>
      <c r="AS37" s="4">
        <f>IF('KN 2021'!AS325=0,"",'KN 2021'!AS325)</f>
        <v>4391.7538589039677</v>
      </c>
      <c r="AT37" s="51">
        <f>IF('KN 2021'!AT325=0,"",'KN 2021'!AT325)</f>
        <v>1932.6315789473683</v>
      </c>
      <c r="AU37" s="4">
        <f>IF('KN 2021'!AU325=0,"",'KN 2021'!AU325)</f>
        <v>4040.7048895507569</v>
      </c>
      <c r="AV37" s="37">
        <f>IF('KN 2021'!AV325=0,"",'KN 2021'!AV325)</f>
        <v>4185.1178161318103</v>
      </c>
      <c r="AX37" s="4">
        <f>IF('KN 2021'!AX325=0,"",'KN 2021'!AX325)</f>
        <v>355.72118234945373</v>
      </c>
      <c r="AY37" s="51" t="str">
        <f>IF('KN 2021'!AY325=0,"",'KN 2021'!AY325)</f>
        <v>x</v>
      </c>
      <c r="AZ37" s="4">
        <f>IF('KN 2021'!AZ325=0,"",'KN 2021'!AZ325)</f>
        <v>570.33600000000001</v>
      </c>
      <c r="BA37" s="4">
        <f>IF('KN 2021'!BA325=0,"",'KN 2021'!BA325)</f>
        <v>258.79199999999997</v>
      </c>
      <c r="BB37" s="4">
        <f>IF('KN 2021'!BB325=0,"",'KN 2021'!BB325)</f>
        <v>651</v>
      </c>
      <c r="BC37" s="4">
        <f>IF('KN 2021'!BC325=0,"",'KN 2021'!BC325)</f>
        <v>247.57894736842104</v>
      </c>
      <c r="BD37" s="4">
        <f>IF('KN 2021'!BD325=0,"",'KN 2021'!BD325)</f>
        <v>495</v>
      </c>
      <c r="BE37" s="4">
        <f>IF('KN 2021'!BE325=0,"",'KN 2021'!BE325)</f>
        <v>374.97280966767374</v>
      </c>
      <c r="BF37" s="4">
        <f>IF('KN 2021'!BF325=0,"",'KN 2021'!BF325)</f>
        <v>328.43181818181819</v>
      </c>
      <c r="BG37" s="4">
        <f>IF('KN 2021'!BG325=0,"",'KN 2021'!BG325)</f>
        <v>167.89181692094314</v>
      </c>
      <c r="BH37" s="4">
        <f>IF('KN 2021'!BH325=0,"",'KN 2021'!BH325)</f>
        <v>212.56982193064667</v>
      </c>
      <c r="BI37" s="4">
        <f>IF('KN 2021'!BI325=0,"",'KN 2021'!BI325)</f>
        <v>238.48290155440415</v>
      </c>
      <c r="BJ37" s="51">
        <f>IF('KN 2021'!BJ325=0,"",'KN 2021'!BJ325)</f>
        <v>60.48</v>
      </c>
      <c r="BK37" s="4">
        <f>IF('KN 2021'!BK325=0,"",'KN 2021'!BK325)</f>
        <v>457.5424575424575</v>
      </c>
      <c r="BL37" s="37">
        <f>IF('KN 2021'!BL325=0,"",'KN 2021'!BL325)</f>
        <v>339.90767350121678</v>
      </c>
      <c r="BN37" s="12">
        <f>IF('KN 2021'!BN325=0,"",'KN 2021'!BN325)</f>
        <v>112.23</v>
      </c>
      <c r="BO37" s="12">
        <f>IF('KN 2021'!BO325=0,"",'KN 2021'!BO325)</f>
        <v>164.57444481071974</v>
      </c>
      <c r="BP37" s="12">
        <f>IF('KN 2021'!BP325=0,"",'KN 2021'!BP325)</f>
        <v>86</v>
      </c>
      <c r="BQ37" s="13">
        <f>IF('KN 2021'!BQ325=0,"",'KN 2021'!BQ325)</f>
        <v>91</v>
      </c>
      <c r="BR37" s="13">
        <f>IF('KN 2021'!BR325=0,"",'KN 2021'!BR325)</f>
        <v>96</v>
      </c>
      <c r="BS37" s="13">
        <f>IF('KN 2021'!BS325=0,"",'KN 2021'!BS325)</f>
        <v>76</v>
      </c>
      <c r="BT37" s="12">
        <f>IF('KN 2021'!BT325=0,"",'KN 2021'!BT325)</f>
        <v>209.3595576504913</v>
      </c>
      <c r="BU37" s="13">
        <f>IF('KN 2021'!BU325=0,"",'KN 2021'!BU325)</f>
        <v>103.89</v>
      </c>
      <c r="BV37" s="12">
        <f>IF('KN 2021'!BV325=0,"",'KN 2021'!BV325)</f>
        <v>94.690696728010465</v>
      </c>
      <c r="BW37" s="13">
        <f>IF('KN 2021'!BW325=0,"",'KN 2021'!BW325)</f>
        <v>76</v>
      </c>
      <c r="BX37" s="13">
        <f>IF('KN 2021'!BX325=0,"",'KN 2021'!BX325)</f>
        <v>148.01</v>
      </c>
      <c r="BY37" s="12">
        <f>IF('KN 2021'!BY325=0,"",'KN 2021'!BY325)</f>
        <v>96.53</v>
      </c>
      <c r="BZ37" s="53">
        <f>IF('KN 2021'!BZ325=0,"",'KN 2021'!BZ325)</f>
        <v>228</v>
      </c>
      <c r="CA37" s="12">
        <f>IF('KN 2021'!CA325=0,"",'KN 2021'!CA325)</f>
        <v>120.87</v>
      </c>
      <c r="CB37" s="13">
        <f>IF('KN 2021'!CB325=0,"",'KN 2021'!CB325)</f>
        <v>121.65390708494439</v>
      </c>
      <c r="CD37" s="4">
        <f>IF('KN 2021'!CD325=0,"",'KN 2021'!CD325)</f>
        <v>38420</v>
      </c>
      <c r="CE37" s="4">
        <f>IF('KN 2021'!CE325=0,"",'KN 2021'!CE325)</f>
        <v>39171</v>
      </c>
      <c r="CF37" s="4">
        <f>IF('KN 2021'!CF325=0,"",'KN 2021'!CF325)</f>
        <v>38025</v>
      </c>
      <c r="CG37" s="5">
        <f>IF('KN 2021'!CG325=0,"",'KN 2021'!CG325)</f>
        <v>39210</v>
      </c>
      <c r="CH37" s="5">
        <f>IF('KN 2021'!CH325=0,"",'KN 2021'!CH325)</f>
        <v>38000</v>
      </c>
      <c r="CI37" s="5">
        <f>IF('KN 2021'!CI325=0,"",'KN 2021'!CI325)</f>
        <v>34619</v>
      </c>
      <c r="CJ37" s="5">
        <f>IF('KN 2021'!CJ325=0,"",'KN 2021'!CJ325)</f>
        <v>39200</v>
      </c>
      <c r="CK37" s="5">
        <f>IF('KN 2021'!CK325=0,"",'KN 2021'!CK325)</f>
        <v>40760</v>
      </c>
      <c r="CL37" s="4">
        <f>IF('KN 2021'!CL325=0,"",'KN 2021'!CL325)</f>
        <v>36488</v>
      </c>
      <c r="CM37" s="5">
        <f>IF('KN 2021'!CM325=0,"",'KN 2021'!CM325)</f>
        <v>37575</v>
      </c>
      <c r="CN37" s="5">
        <f>IF('KN 2021'!CN325=0,"",'KN 2021'!CN325)</f>
        <v>37718</v>
      </c>
      <c r="CO37" s="4">
        <f>IF('KN 2021'!CO325=0,"",'KN 2021'!CO325)</f>
        <v>35328</v>
      </c>
      <c r="CP37" s="54">
        <f>IF('KN 2021'!CP325=0,"",'KN 2021'!CP325)</f>
        <v>36720</v>
      </c>
      <c r="CQ37" s="4">
        <f>IF('KN 2021'!CQ325=0,"",'KN 2021'!CQ325)</f>
        <v>40700</v>
      </c>
      <c r="CR37" s="37">
        <f>IF('KN 2021'!CR325=0,"",'KN 2021'!CR325)</f>
        <v>37995.285714285717</v>
      </c>
      <c r="CT37" s="12">
        <f>IF('KN 2021'!CT325=0,"",'KN 2021'!CT325)</f>
        <v>708.42</v>
      </c>
      <c r="CU37" s="52" t="str">
        <f>IF('KN 2021'!CU46=0,"",'KN 2021'!CU46)</f>
        <v>x</v>
      </c>
      <c r="CV37" s="12">
        <f>IF('KN 2021'!CV325=0,"",'KN 2021'!CV325)</f>
        <v>500</v>
      </c>
      <c r="CW37" s="13">
        <f>IF('KN 2021'!CW325=0,"",'KN 2021'!CW325)</f>
        <v>1000</v>
      </c>
      <c r="CX37" s="13">
        <f>IF('KN 2021'!CX325=0,"",'KN 2021'!CX325)</f>
        <v>400</v>
      </c>
      <c r="CY37" s="13">
        <f>IF('KN 2021'!CY325=0,"",'KN 2021'!CY325)</f>
        <v>950</v>
      </c>
      <c r="CZ37" s="12">
        <f>IF('KN 2021'!CZ325=0,"",'KN 2021'!CZ325)</f>
        <v>480</v>
      </c>
      <c r="DA37" s="13">
        <f>IF('KN 2021'!DA325=0,"",'KN 2021'!DA325)</f>
        <v>662</v>
      </c>
      <c r="DB37" s="12">
        <f>IF('KN 2021'!DB325=0,"",'KN 2021'!DB325)</f>
        <v>880</v>
      </c>
      <c r="DC37" s="13">
        <f>IF('KN 2021'!DC325=0,"",'KN 2021'!DC325)</f>
        <v>1442</v>
      </c>
      <c r="DD37" s="53">
        <f>IF('KN 2021'!DD46=0,"",'KN 2021'!DD46)</f>
        <v>1067</v>
      </c>
      <c r="DE37" s="12">
        <f>IF('KN 2021'!DE325=0,"",'KN 2021'!DE325)</f>
        <v>965</v>
      </c>
      <c r="DF37" s="53">
        <f>IF('KN 2021'!DF325=0,"",'KN 2021'!DF325)</f>
        <v>5000</v>
      </c>
      <c r="DG37" s="12">
        <f>IF('KN 2021'!DG325=0,"",'KN 2021'!DG325)</f>
        <v>600.6</v>
      </c>
      <c r="DH37" s="13">
        <f>IF('KN 2021'!DH325=0,"",'KN 2021'!DH325)</f>
        <v>1127.3092307692309</v>
      </c>
      <c r="DJ37" s="4">
        <f>IF('KN 2021'!DJ325=0,"",'KN 2021'!DJ325)</f>
        <v>21000</v>
      </c>
      <c r="DK37" s="51" t="str">
        <f>IF('KN 2021'!DK46=0,"",'KN 2021'!DK46)</f>
        <v>x</v>
      </c>
      <c r="DL37" s="4">
        <f>IF('KN 2021'!DL325=0,"",'KN 2021'!DL325)</f>
        <v>23764</v>
      </c>
      <c r="DM37" s="5">
        <f>IF('KN 2021'!DM325=0,"",'KN 2021'!DM325)</f>
        <v>21566</v>
      </c>
      <c r="DN37" s="5">
        <f>IF('KN 2021'!DN325=0,"",'KN 2021'!DN325)</f>
        <v>21700</v>
      </c>
      <c r="DO37" s="5">
        <f>IF('KN 2021'!DO325=0,"",'KN 2021'!DO325)</f>
        <v>19600</v>
      </c>
      <c r="DP37" s="5">
        <f>IF('KN 2021'!DP325=0,"",'KN 2021'!DP325)</f>
        <v>19800</v>
      </c>
      <c r="DQ37" s="5">
        <f>IF('KN 2021'!DQ325=0,"",'KN 2021'!DQ325)</f>
        <v>20686</v>
      </c>
      <c r="DR37" s="4">
        <f>IF('KN 2021'!DR325=0,"",'KN 2021'!DR325)</f>
        <v>24085</v>
      </c>
      <c r="DS37" s="5">
        <f>IF('KN 2021'!DS325=0,"",'KN 2021'!DS325)</f>
        <v>20175</v>
      </c>
      <c r="DT37" s="54">
        <f>IF('KN 2021'!DT46=0,"",'KN 2021'!DT46)</f>
        <v>18901</v>
      </c>
      <c r="DU37" s="4">
        <f>IF('KN 2021'!DU325=0,"",'KN 2021'!DU325)</f>
        <v>19178</v>
      </c>
      <c r="DV37" s="54">
        <f>IF('KN 2021'!DV325=0,"",'KN 2021'!DV325)</f>
        <v>25200</v>
      </c>
      <c r="DW37" s="4">
        <f>IF('KN 2021'!DW325=0,"",'KN 2021'!DW325)</f>
        <v>22900</v>
      </c>
      <c r="DX37" s="37">
        <f>IF('KN 2021'!DX325=0,"",'KN 2021'!DX325)</f>
        <v>21427.307692307691</v>
      </c>
    </row>
    <row r="38" spans="1:128" x14ac:dyDescent="0.25">
      <c r="A38" s="6">
        <v>330</v>
      </c>
      <c r="B38" s="37">
        <f>IF('KN 2021'!B335=0,"",'KN 2021'!B335)</f>
        <v>4452.3878771296313</v>
      </c>
      <c r="C38" s="37">
        <f>IF('KN 2021'!C335=0,"",'KN 2021'!C335)</f>
        <v>2832.335215678258</v>
      </c>
      <c r="D38" s="37">
        <f>IF('KN 2021'!D335=0,"",'KN 2021'!D335)</f>
        <v>5876.1499534883724</v>
      </c>
      <c r="E38" s="37">
        <f>IF('KN 2021'!E335=0,"",'KN 2021'!E335)</f>
        <v>5429.3414505494511</v>
      </c>
      <c r="F38" s="37">
        <f>IF('KN 2021'!F335=0,"",'KN 2021'!F335)</f>
        <v>5401</v>
      </c>
      <c r="G38" s="37">
        <f>IF('KN 2021'!G335=0,"",'KN 2021'!G335)</f>
        <v>5713.7368421052633</v>
      </c>
      <c r="H38" s="37">
        <f>IF('KN 2021'!H335=0,"",'KN 2021'!H335)</f>
        <v>2741.8522826423546</v>
      </c>
      <c r="I38" s="37">
        <f>IF('KN 2021'!I335=0,"",'KN 2021'!I335)</f>
        <v>5083.0294079928253</v>
      </c>
      <c r="J38" s="37">
        <f>IF('KN 2021'!J335=0,"",'KN 2021'!J335)</f>
        <v>4952.4974880933769</v>
      </c>
      <c r="K38" s="37">
        <f>IF('KN 2021'!K335=0,"",'KN 2021'!K335)</f>
        <v>6100.7865537630478</v>
      </c>
      <c r="L38" s="37">
        <f>IF('KN 2021'!L335=0,"",'KN 2021'!L335)</f>
        <v>3270.5794158770022</v>
      </c>
      <c r="M38" s="37">
        <f>IF('KN 2021'!M335=0,"",'KN 2021'!M335)</f>
        <v>4625.2378684418209</v>
      </c>
      <c r="N38" s="59">
        <f>IF('KN 2021'!N335=0,"",'KN 2021'!N335)</f>
        <v>1959.7903448275863</v>
      </c>
      <c r="O38" s="37">
        <f>IF('KN 2021'!O335=0,"",'KN 2021'!O335)</f>
        <v>4498.2473470932146</v>
      </c>
      <c r="P38" s="37">
        <f>IF('KN 2021'!P335=0,"",'KN 2021'!P335)</f>
        <v>4495.4980034058726</v>
      </c>
      <c r="R38" s="4">
        <f>IF('KN 2021'!R335=0,"",'KN 2021'!R335)</f>
        <v>44</v>
      </c>
      <c r="S38" s="4">
        <f>IF('KN 2021'!S335=0,"",'KN 2021'!S335)</f>
        <v>20</v>
      </c>
      <c r="T38" s="4">
        <f>IF('KN 2021'!T335=0,"",'KN 2021'!T335)</f>
        <v>24</v>
      </c>
      <c r="U38" s="4">
        <f>IF('KN 2021'!U335=0,"",'KN 2021'!U335)</f>
        <v>80</v>
      </c>
      <c r="V38" s="4">
        <f>IF('KN 2021'!V335=0,"",'KN 2021'!V335)</f>
        <v>30</v>
      </c>
      <c r="W38" s="4">
        <f>IF('KN 2021'!W335=0,"",'KN 2021'!W335)</f>
        <v>20</v>
      </c>
      <c r="X38" s="4">
        <f>IF('KN 2021'!X335=0,"",'KN 2021'!X335)</f>
        <v>20</v>
      </c>
      <c r="Y38" s="4">
        <f>IF('KN 2021'!Y335=0,"",'KN 2021'!Y335)</f>
        <v>22</v>
      </c>
      <c r="Z38" s="4">
        <f>IF('KN 2021'!Z335=0,"",'KN 2021'!Z335)</f>
        <v>22</v>
      </c>
      <c r="AA38" s="4">
        <f>IF('KN 2021'!AA335=0,"",'KN 2021'!AA335)</f>
        <v>24</v>
      </c>
      <c r="AB38" s="4">
        <f>IF('KN 2021'!AB335=0,"",'KN 2021'!AB335)</f>
        <v>14</v>
      </c>
      <c r="AC38" s="4">
        <f>IF('KN 2021'!AC335=0,"",'KN 2021'!AC335)</f>
        <v>52</v>
      </c>
      <c r="AD38" s="51">
        <f>IF('KN 2021'!AD335=0,"",'KN 2021'!AD335)</f>
        <v>1</v>
      </c>
      <c r="AE38" s="4">
        <f>IF('KN 2021'!AE335=0,"",'KN 2021'!AE335)</f>
        <v>40</v>
      </c>
      <c r="AF38" s="37">
        <f>IF('KN 2021'!AF335=0,"",'KN 2021'!AF335)</f>
        <v>29.5</v>
      </c>
      <c r="AH38" s="4">
        <f>IF('KN 2021'!AH335=0,"",'KN 2021'!AH335)</f>
        <v>4096.6767371601209</v>
      </c>
      <c r="AI38" s="4">
        <f>IF('KN 2021'!AI335=0,"",'KN 2021'!AI335)</f>
        <v>2832.335215678258</v>
      </c>
      <c r="AJ38" s="4">
        <f>IF('KN 2021'!AJ335=0,"",'KN 2021'!AJ335)</f>
        <v>5305.8139534883721</v>
      </c>
      <c r="AK38" s="4">
        <f>IF('KN 2021'!AK335=0,"",'KN 2021'!AK335)</f>
        <v>5170.5494505494507</v>
      </c>
      <c r="AL38" s="4">
        <f>IF('KN 2021'!AL335=0,"",'KN 2021'!AL335)</f>
        <v>4750</v>
      </c>
      <c r="AM38" s="4">
        <f>IF('KN 2021'!AM335=0,"",'KN 2021'!AM335)</f>
        <v>5466.1578947368425</v>
      </c>
      <c r="AN38" s="4">
        <f>IF('KN 2021'!AN335=0,"",'KN 2021'!AN335)</f>
        <v>2246.8522826423546</v>
      </c>
      <c r="AO38" s="4">
        <f>IF('KN 2021'!AO335=0,"",'KN 2021'!AO335)</f>
        <v>4708.0565983251518</v>
      </c>
      <c r="AP38" s="4">
        <f>IF('KN 2021'!AP335=0,"",'KN 2021'!AP335)</f>
        <v>4624.0656699115589</v>
      </c>
      <c r="AQ38" s="4">
        <f>IF('KN 2021'!AQ335=0,"",'KN 2021'!AQ335)</f>
        <v>5932.894736842105</v>
      </c>
      <c r="AR38" s="4">
        <f>IF('KN 2021'!AR335=0,"",'KN 2021'!AR335)</f>
        <v>3058.0095939463554</v>
      </c>
      <c r="AS38" s="4">
        <f>IF('KN 2021'!AS335=0,"",'KN 2021'!AS335)</f>
        <v>4386.7549668874171</v>
      </c>
      <c r="AT38" s="51">
        <f>IF('KN 2021'!AT335=0,"",'KN 2021'!AT335)</f>
        <v>1899.3103448275863</v>
      </c>
      <c r="AU38" s="4">
        <f>IF('KN 2021'!AU335=0,"",'KN 2021'!AU335)</f>
        <v>4040.7048895507569</v>
      </c>
      <c r="AV38" s="37">
        <f>IF('KN 2021'!AV335=0,"",'KN 2021'!AV335)</f>
        <v>4179.8701667533096</v>
      </c>
      <c r="AX38" s="4">
        <f>IF('KN 2021'!AX335=0,"",'KN 2021'!AX335)</f>
        <v>355.71113996951044</v>
      </c>
      <c r="AY38" s="51" t="str">
        <f>IF('KN 2021'!AY335=0,"",'KN 2021'!AY335)</f>
        <v>x</v>
      </c>
      <c r="AZ38" s="4">
        <f>IF('KN 2021'!AZ335=0,"",'KN 2021'!AZ335)</f>
        <v>570.33600000000001</v>
      </c>
      <c r="BA38" s="4">
        <f>IF('KN 2021'!BA335=0,"",'KN 2021'!BA335)</f>
        <v>258.79199999999997</v>
      </c>
      <c r="BB38" s="4">
        <f>IF('KN 2021'!BB335=0,"",'KN 2021'!BB335)</f>
        <v>651</v>
      </c>
      <c r="BC38" s="4">
        <f>IF('KN 2021'!BC335=0,"",'KN 2021'!BC335)</f>
        <v>247.57894736842104</v>
      </c>
      <c r="BD38" s="4">
        <f>IF('KN 2021'!BD335=0,"",'KN 2021'!BD335)</f>
        <v>495</v>
      </c>
      <c r="BE38" s="4">
        <f>IF('KN 2021'!BE335=0,"",'KN 2021'!BE335)</f>
        <v>374.97280966767374</v>
      </c>
      <c r="BF38" s="4">
        <f>IF('KN 2021'!BF335=0,"",'KN 2021'!BF335)</f>
        <v>328.43181818181819</v>
      </c>
      <c r="BG38" s="4">
        <f>IF('KN 2021'!BG335=0,"",'KN 2021'!BG335)</f>
        <v>167.89181692094314</v>
      </c>
      <c r="BH38" s="4">
        <f>IF('KN 2021'!BH335=0,"",'KN 2021'!BH335)</f>
        <v>212.56982193064667</v>
      </c>
      <c r="BI38" s="4">
        <f>IF('KN 2021'!BI335=0,"",'KN 2021'!BI335)</f>
        <v>238.48290155440415</v>
      </c>
      <c r="BJ38" s="51">
        <f>IF('KN 2021'!BJ335=0,"",'KN 2021'!BJ335)</f>
        <v>60.48</v>
      </c>
      <c r="BK38" s="4">
        <f>IF('KN 2021'!BK335=0,"",'KN 2021'!BK335)</f>
        <v>457.5424575424575</v>
      </c>
      <c r="BL38" s="37">
        <f>IF('KN 2021'!BL335=0,"",'KN 2021'!BL335)</f>
        <v>339.90690101045192</v>
      </c>
      <c r="BN38" s="12">
        <f>IF('KN 2021'!BN335=0,"",'KN 2021'!BN335)</f>
        <v>112.54</v>
      </c>
      <c r="BO38" s="12">
        <f>IF('KN 2021'!BO335=0,"",'KN 2021'!BO335)</f>
        <v>165.95916945072366</v>
      </c>
      <c r="BP38" s="12">
        <f>IF('KN 2021'!BP335=0,"",'KN 2021'!BP335)</f>
        <v>86</v>
      </c>
      <c r="BQ38" s="13">
        <f>IF('KN 2021'!BQ335=0,"",'KN 2021'!BQ335)</f>
        <v>91</v>
      </c>
      <c r="BR38" s="13">
        <f>IF('KN 2021'!BR335=0,"",'KN 2021'!BR335)</f>
        <v>96</v>
      </c>
      <c r="BS38" s="13">
        <f>IF('KN 2021'!BS335=0,"",'KN 2021'!BS335)</f>
        <v>76</v>
      </c>
      <c r="BT38" s="12">
        <f>IF('KN 2021'!BT335=0,"",'KN 2021'!BT335)</f>
        <v>209.3595576504913</v>
      </c>
      <c r="BU38" s="13">
        <f>IF('KN 2021'!BU335=0,"",'KN 2021'!BU335)</f>
        <v>103.89</v>
      </c>
      <c r="BV38" s="12">
        <f>IF('KN 2021'!BV335=0,"",'KN 2021'!BV335)</f>
        <v>94.690696728010465</v>
      </c>
      <c r="BW38" s="13">
        <f>IF('KN 2021'!BW335=0,"",'KN 2021'!BW335)</f>
        <v>76</v>
      </c>
      <c r="BX38" s="13">
        <f>IF('KN 2021'!BX335=0,"",'KN 2021'!BX335)</f>
        <v>148.01</v>
      </c>
      <c r="BY38" s="12">
        <f>IF('KN 2021'!BY335=0,"",'KN 2021'!BY335)</f>
        <v>96.64</v>
      </c>
      <c r="BZ38" s="53">
        <f>IF('KN 2021'!BZ335=0,"",'KN 2021'!BZ335)</f>
        <v>232</v>
      </c>
      <c r="CA38" s="12">
        <f>IF('KN 2021'!CA335=0,"",'KN 2021'!CA335)</f>
        <v>120.87</v>
      </c>
      <c r="CB38" s="13">
        <f>IF('KN 2021'!CB335=0,"",'KN 2021'!CB335)</f>
        <v>122.06853027351612</v>
      </c>
      <c r="CD38" s="4">
        <f>IF('KN 2021'!CD335=0,"",'KN 2021'!CD335)</f>
        <v>38420</v>
      </c>
      <c r="CE38" s="4">
        <f>IF('KN 2021'!CE335=0,"",'KN 2021'!CE335)</f>
        <v>39171</v>
      </c>
      <c r="CF38" s="4">
        <f>IF('KN 2021'!CF335=0,"",'KN 2021'!CF335)</f>
        <v>38025</v>
      </c>
      <c r="CG38" s="5">
        <f>IF('KN 2021'!CG335=0,"",'KN 2021'!CG335)</f>
        <v>39210</v>
      </c>
      <c r="CH38" s="5">
        <f>IF('KN 2021'!CH335=0,"",'KN 2021'!CH335)</f>
        <v>38000</v>
      </c>
      <c r="CI38" s="5">
        <f>IF('KN 2021'!CI335=0,"",'KN 2021'!CI335)</f>
        <v>34619</v>
      </c>
      <c r="CJ38" s="5">
        <f>IF('KN 2021'!CJ335=0,"",'KN 2021'!CJ335)</f>
        <v>39200</v>
      </c>
      <c r="CK38" s="5">
        <f>IF('KN 2021'!CK335=0,"",'KN 2021'!CK335)</f>
        <v>40760</v>
      </c>
      <c r="CL38" s="4">
        <f>IF('KN 2021'!CL335=0,"",'KN 2021'!CL335)</f>
        <v>36488</v>
      </c>
      <c r="CM38" s="5">
        <f>IF('KN 2021'!CM335=0,"",'KN 2021'!CM335)</f>
        <v>37575</v>
      </c>
      <c r="CN38" s="5">
        <f>IF('KN 2021'!CN335=0,"",'KN 2021'!CN335)</f>
        <v>37718</v>
      </c>
      <c r="CO38" s="4">
        <f>IF('KN 2021'!CO335=0,"",'KN 2021'!CO335)</f>
        <v>35328</v>
      </c>
      <c r="CP38" s="54">
        <f>IF('KN 2021'!CP335=0,"",'KN 2021'!CP335)</f>
        <v>36720</v>
      </c>
      <c r="CQ38" s="4">
        <f>IF('KN 2021'!CQ335=0,"",'KN 2021'!CQ335)</f>
        <v>40700</v>
      </c>
      <c r="CR38" s="37">
        <f>IF('KN 2021'!CR335=0,"",'KN 2021'!CR335)</f>
        <v>37995.285714285717</v>
      </c>
      <c r="CT38" s="12">
        <f>IF('KN 2021'!CT335=0,"",'KN 2021'!CT335)</f>
        <v>708.44</v>
      </c>
      <c r="CU38" s="52" t="str">
        <f>IF('KN 2021'!CU47=0,"",'KN 2021'!CU47)</f>
        <v>x</v>
      </c>
      <c r="CV38" s="12">
        <f>IF('KN 2021'!CV335=0,"",'KN 2021'!CV335)</f>
        <v>500</v>
      </c>
      <c r="CW38" s="13">
        <f>IF('KN 2021'!CW335=0,"",'KN 2021'!CW335)</f>
        <v>1000</v>
      </c>
      <c r="CX38" s="13">
        <f>IF('KN 2021'!CX335=0,"",'KN 2021'!CX335)</f>
        <v>400</v>
      </c>
      <c r="CY38" s="13">
        <f>IF('KN 2021'!CY335=0,"",'KN 2021'!CY335)</f>
        <v>950</v>
      </c>
      <c r="CZ38" s="12">
        <f>IF('KN 2021'!CZ335=0,"",'KN 2021'!CZ335)</f>
        <v>480</v>
      </c>
      <c r="DA38" s="13">
        <f>IF('KN 2021'!DA335=0,"",'KN 2021'!DA335)</f>
        <v>662</v>
      </c>
      <c r="DB38" s="12">
        <f>IF('KN 2021'!DB335=0,"",'KN 2021'!DB335)</f>
        <v>880</v>
      </c>
      <c r="DC38" s="13">
        <f>IF('KN 2021'!DC335=0,"",'KN 2021'!DC335)</f>
        <v>1442</v>
      </c>
      <c r="DD38" s="53">
        <f>IF('KN 2021'!DD47=0,"",'KN 2021'!DD47)</f>
        <v>1067</v>
      </c>
      <c r="DE38" s="12">
        <f>IF('KN 2021'!DE335=0,"",'KN 2021'!DE335)</f>
        <v>965</v>
      </c>
      <c r="DF38" s="53">
        <f>IF('KN 2021'!DF335=0,"",'KN 2021'!DF335)</f>
        <v>5000</v>
      </c>
      <c r="DG38" s="12">
        <f>IF('KN 2021'!DG335=0,"",'KN 2021'!DG335)</f>
        <v>600.6</v>
      </c>
      <c r="DH38" s="13">
        <f>IF('KN 2021'!DH335=0,"",'KN 2021'!DH335)</f>
        <v>1127.3107692307692</v>
      </c>
      <c r="DJ38" s="4">
        <f>IF('KN 2021'!DJ335=0,"",'KN 2021'!DJ335)</f>
        <v>21000</v>
      </c>
      <c r="DK38" s="51" t="str">
        <f>IF('KN 2021'!DK47=0,"",'KN 2021'!DK47)</f>
        <v>x</v>
      </c>
      <c r="DL38" s="4">
        <f>IF('KN 2021'!DL335=0,"",'KN 2021'!DL335)</f>
        <v>23764</v>
      </c>
      <c r="DM38" s="5">
        <f>IF('KN 2021'!DM335=0,"",'KN 2021'!DM335)</f>
        <v>21566</v>
      </c>
      <c r="DN38" s="5">
        <f>IF('KN 2021'!DN335=0,"",'KN 2021'!DN335)</f>
        <v>21700</v>
      </c>
      <c r="DO38" s="5">
        <f>IF('KN 2021'!DO335=0,"",'KN 2021'!DO335)</f>
        <v>19600</v>
      </c>
      <c r="DP38" s="5">
        <f>IF('KN 2021'!DP335=0,"",'KN 2021'!DP335)</f>
        <v>19800</v>
      </c>
      <c r="DQ38" s="5">
        <f>IF('KN 2021'!DQ335=0,"",'KN 2021'!DQ335)</f>
        <v>20686</v>
      </c>
      <c r="DR38" s="4">
        <f>IF('KN 2021'!DR335=0,"",'KN 2021'!DR335)</f>
        <v>24085</v>
      </c>
      <c r="DS38" s="5">
        <f>IF('KN 2021'!DS335=0,"",'KN 2021'!DS335)</f>
        <v>20175</v>
      </c>
      <c r="DT38" s="54">
        <f>IF('KN 2021'!DT47=0,"",'KN 2021'!DT47)</f>
        <v>18901</v>
      </c>
      <c r="DU38" s="4">
        <f>IF('KN 2021'!DU335=0,"",'KN 2021'!DU335)</f>
        <v>19178</v>
      </c>
      <c r="DV38" s="54">
        <f>IF('KN 2021'!DV335=0,"",'KN 2021'!DV335)</f>
        <v>25200</v>
      </c>
      <c r="DW38" s="4">
        <f>IF('KN 2021'!DW335=0,"",'KN 2021'!DW335)</f>
        <v>22900</v>
      </c>
      <c r="DX38" s="37">
        <f>IF('KN 2021'!DX335=0,"",'KN 2021'!DX335)</f>
        <v>21427.307692307691</v>
      </c>
    </row>
    <row r="39" spans="1:128" x14ac:dyDescent="0.25">
      <c r="A39" s="6">
        <v>340</v>
      </c>
      <c r="B39" s="37">
        <f>IF('KN 2021'!B345=0,"",'KN 2021'!B345)</f>
        <v>4441.4812600220775</v>
      </c>
      <c r="C39" s="37">
        <f>IF('KN 2021'!C345=0,"",'KN 2021'!C345)</f>
        <v>2809.5925146049908</v>
      </c>
      <c r="D39" s="37">
        <f>IF('KN 2021'!D345=0,"",'KN 2021'!D345)</f>
        <v>5876.1499534883724</v>
      </c>
      <c r="E39" s="37">
        <f>IF('KN 2021'!E345=0,"",'KN 2021'!E345)</f>
        <v>5429.3414505494511</v>
      </c>
      <c r="F39" s="37">
        <f>IF('KN 2021'!F345=0,"",'KN 2021'!F345)</f>
        <v>5401</v>
      </c>
      <c r="G39" s="37">
        <f>IF('KN 2021'!G345=0,"",'KN 2021'!G345)</f>
        <v>5713.7368421052633</v>
      </c>
      <c r="H39" s="37">
        <f>IF('KN 2021'!H345=0,"",'KN 2021'!H345)</f>
        <v>2741.8522826423546</v>
      </c>
      <c r="I39" s="37">
        <f>IF('KN 2021'!I345=0,"",'KN 2021'!I345)</f>
        <v>5083.0294079928253</v>
      </c>
      <c r="J39" s="37">
        <f>IF('KN 2021'!J345=0,"",'KN 2021'!J345)</f>
        <v>4952.4974880933769</v>
      </c>
      <c r="K39" s="37">
        <f>IF('KN 2021'!K345=0,"",'KN 2021'!K345)</f>
        <v>6100.7865537630478</v>
      </c>
      <c r="L39" s="37">
        <f>IF('KN 2021'!L345=0,"",'KN 2021'!L345)</f>
        <v>3270.5794158770022</v>
      </c>
      <c r="M39" s="37">
        <f>IF('KN 2021'!M345=0,"",'KN 2021'!M345)</f>
        <v>4620.7032860902737</v>
      </c>
      <c r="N39" s="59">
        <f>IF('KN 2021'!N345=0,"",'KN 2021'!N345)</f>
        <v>1927.5986440677966</v>
      </c>
      <c r="O39" s="37">
        <f>IF('KN 2021'!O345=0,"",'KN 2021'!O345)</f>
        <v>4498.2473470932146</v>
      </c>
      <c r="P39" s="37">
        <f>IF('KN 2021'!P345=0,"",'KN 2021'!P345)</f>
        <v>4490.4711747421461</v>
      </c>
      <c r="R39" s="4">
        <f>IF('KN 2021'!R345=0,"",'KN 2021'!R345)</f>
        <v>44</v>
      </c>
      <c r="S39" s="4">
        <f>IF('KN 2021'!S345=0,"",'KN 2021'!S345)</f>
        <v>20</v>
      </c>
      <c r="T39" s="4">
        <f>IF('KN 2021'!T345=0,"",'KN 2021'!T345)</f>
        <v>24</v>
      </c>
      <c r="U39" s="4">
        <f>IF('KN 2021'!U345=0,"",'KN 2021'!U345)</f>
        <v>80</v>
      </c>
      <c r="V39" s="4">
        <f>IF('KN 2021'!V345=0,"",'KN 2021'!V345)</f>
        <v>30</v>
      </c>
      <c r="W39" s="4">
        <f>IF('KN 2021'!W345=0,"",'KN 2021'!W345)</f>
        <v>20</v>
      </c>
      <c r="X39" s="4">
        <f>IF('KN 2021'!X345=0,"",'KN 2021'!X345)</f>
        <v>20</v>
      </c>
      <c r="Y39" s="4">
        <f>IF('KN 2021'!Y345=0,"",'KN 2021'!Y345)</f>
        <v>22</v>
      </c>
      <c r="Z39" s="4">
        <f>IF('KN 2021'!Z345=0,"",'KN 2021'!Z345)</f>
        <v>22</v>
      </c>
      <c r="AA39" s="4">
        <f>IF('KN 2021'!AA345=0,"",'KN 2021'!AA345)</f>
        <v>24</v>
      </c>
      <c r="AB39" s="4">
        <f>IF('KN 2021'!AB345=0,"",'KN 2021'!AB345)</f>
        <v>14</v>
      </c>
      <c r="AC39" s="4">
        <f>IF('KN 2021'!AC345=0,"",'KN 2021'!AC345)</f>
        <v>52</v>
      </c>
      <c r="AD39" s="51">
        <f>IF('KN 2021'!AD345=0,"",'KN 2021'!AD345)</f>
        <v>1</v>
      </c>
      <c r="AE39" s="4">
        <f>IF('KN 2021'!AE345=0,"",'KN 2021'!AE345)</f>
        <v>40</v>
      </c>
      <c r="AF39" s="37">
        <f>IF('KN 2021'!AF345=0,"",'KN 2021'!AF345)</f>
        <v>29.5</v>
      </c>
      <c r="AH39" s="4">
        <f>IF('KN 2021'!AH345=0,"",'KN 2021'!AH345)</f>
        <v>4085.7851825593762</v>
      </c>
      <c r="AI39" s="4">
        <f>IF('KN 2021'!AI345=0,"",'KN 2021'!AI345)</f>
        <v>2809.5925146049908</v>
      </c>
      <c r="AJ39" s="4">
        <f>IF('KN 2021'!AJ345=0,"",'KN 2021'!AJ345)</f>
        <v>5305.8139534883721</v>
      </c>
      <c r="AK39" s="4">
        <f>IF('KN 2021'!AK345=0,"",'KN 2021'!AK345)</f>
        <v>5170.5494505494507</v>
      </c>
      <c r="AL39" s="4">
        <f>IF('KN 2021'!AL345=0,"",'KN 2021'!AL345)</f>
        <v>4750</v>
      </c>
      <c r="AM39" s="4">
        <f>IF('KN 2021'!AM345=0,"",'KN 2021'!AM345)</f>
        <v>5466.1578947368425</v>
      </c>
      <c r="AN39" s="4">
        <f>IF('KN 2021'!AN345=0,"",'KN 2021'!AN345)</f>
        <v>2246.8522826423546</v>
      </c>
      <c r="AO39" s="4">
        <f>IF('KN 2021'!AO345=0,"",'KN 2021'!AO345)</f>
        <v>4708.0565983251518</v>
      </c>
      <c r="AP39" s="4">
        <f>IF('KN 2021'!AP345=0,"",'KN 2021'!AP345)</f>
        <v>4624.0656699115589</v>
      </c>
      <c r="AQ39" s="4">
        <f>IF('KN 2021'!AQ345=0,"",'KN 2021'!AQ345)</f>
        <v>5932.894736842105</v>
      </c>
      <c r="AR39" s="4">
        <f>IF('KN 2021'!AR345=0,"",'KN 2021'!AR345)</f>
        <v>3058.0095939463554</v>
      </c>
      <c r="AS39" s="4">
        <f>IF('KN 2021'!AS345=0,"",'KN 2021'!AS345)</f>
        <v>4382.2203845358699</v>
      </c>
      <c r="AT39" s="51">
        <f>IF('KN 2021'!AT345=0,"",'KN 2021'!AT345)</f>
        <v>1867.1186440677966</v>
      </c>
      <c r="AU39" s="4">
        <f>IF('KN 2021'!AU345=0,"",'KN 2021'!AU345)</f>
        <v>4040.7048895507569</v>
      </c>
      <c r="AV39" s="37">
        <f>IF('KN 2021'!AV345=0,"",'KN 2021'!AV345)</f>
        <v>4174.8444139829271</v>
      </c>
      <c r="AX39" s="4">
        <f>IF('KN 2021'!AX345=0,"",'KN 2021'!AX345)</f>
        <v>355.69607746270128</v>
      </c>
      <c r="AY39" s="51" t="str">
        <f>IF('KN 2021'!AY345=0,"",'KN 2021'!AY345)</f>
        <v>x</v>
      </c>
      <c r="AZ39" s="4">
        <f>IF('KN 2021'!AZ345=0,"",'KN 2021'!AZ345)</f>
        <v>570.33600000000001</v>
      </c>
      <c r="BA39" s="4">
        <f>IF('KN 2021'!BA345=0,"",'KN 2021'!BA345)</f>
        <v>258.79199999999997</v>
      </c>
      <c r="BB39" s="4">
        <f>IF('KN 2021'!BB345=0,"",'KN 2021'!BB345)</f>
        <v>651</v>
      </c>
      <c r="BC39" s="4">
        <f>IF('KN 2021'!BC345=0,"",'KN 2021'!BC345)</f>
        <v>247.57894736842104</v>
      </c>
      <c r="BD39" s="4">
        <f>IF('KN 2021'!BD345=0,"",'KN 2021'!BD345)</f>
        <v>495</v>
      </c>
      <c r="BE39" s="4">
        <f>IF('KN 2021'!BE345=0,"",'KN 2021'!BE345)</f>
        <v>374.97280966767374</v>
      </c>
      <c r="BF39" s="4">
        <f>IF('KN 2021'!BF345=0,"",'KN 2021'!BF345)</f>
        <v>328.43181818181819</v>
      </c>
      <c r="BG39" s="4">
        <f>IF('KN 2021'!BG345=0,"",'KN 2021'!BG345)</f>
        <v>167.89181692094314</v>
      </c>
      <c r="BH39" s="4">
        <f>IF('KN 2021'!BH345=0,"",'KN 2021'!BH345)</f>
        <v>212.56982193064667</v>
      </c>
      <c r="BI39" s="4">
        <f>IF('KN 2021'!BI345=0,"",'KN 2021'!BI345)</f>
        <v>238.48290155440415</v>
      </c>
      <c r="BJ39" s="51">
        <f>IF('KN 2021'!BJ345=0,"",'KN 2021'!BJ345)</f>
        <v>60.48</v>
      </c>
      <c r="BK39" s="4">
        <f>IF('KN 2021'!BK345=0,"",'KN 2021'!BK345)</f>
        <v>457.5424575424575</v>
      </c>
      <c r="BL39" s="37">
        <f>IF('KN 2021'!BL345=0,"",'KN 2021'!BL345)</f>
        <v>339.90574235608199</v>
      </c>
      <c r="BN39" s="12">
        <f>IF('KN 2021'!BN345=0,"",'KN 2021'!BN345)</f>
        <v>112.84</v>
      </c>
      <c r="BO39" s="12">
        <f>IF('KN 2021'!BO345=0,"",'KN 2021'!BO345)</f>
        <v>167.30255279245932</v>
      </c>
      <c r="BP39" s="12">
        <f>IF('KN 2021'!BP345=0,"",'KN 2021'!BP345)</f>
        <v>86</v>
      </c>
      <c r="BQ39" s="13">
        <f>IF('KN 2021'!BQ345=0,"",'KN 2021'!BQ345)</f>
        <v>91</v>
      </c>
      <c r="BR39" s="13">
        <f>IF('KN 2021'!BR345=0,"",'KN 2021'!BR345)</f>
        <v>96</v>
      </c>
      <c r="BS39" s="13">
        <f>IF('KN 2021'!BS345=0,"",'KN 2021'!BS345)</f>
        <v>76</v>
      </c>
      <c r="BT39" s="12">
        <f>IF('KN 2021'!BT345=0,"",'KN 2021'!BT345)</f>
        <v>209.3595576504913</v>
      </c>
      <c r="BU39" s="13">
        <f>IF('KN 2021'!BU345=0,"",'KN 2021'!BU345)</f>
        <v>103.89</v>
      </c>
      <c r="BV39" s="12">
        <f>IF('KN 2021'!BV345=0,"",'KN 2021'!BV345)</f>
        <v>94.690696728010465</v>
      </c>
      <c r="BW39" s="13">
        <f>IF('KN 2021'!BW345=0,"",'KN 2021'!BW345)</f>
        <v>76</v>
      </c>
      <c r="BX39" s="13">
        <f>IF('KN 2021'!BX345=0,"",'KN 2021'!BX345)</f>
        <v>148.01</v>
      </c>
      <c r="BY39" s="12">
        <f>IF('KN 2021'!BY345=0,"",'KN 2021'!BY345)</f>
        <v>96.74</v>
      </c>
      <c r="BZ39" s="53">
        <f>IF('KN 2021'!BZ345=0,"",'KN 2021'!BZ345)</f>
        <v>236</v>
      </c>
      <c r="CA39" s="12">
        <f>IF('KN 2021'!CA345=0,"",'KN 2021'!CA345)</f>
        <v>120.87</v>
      </c>
      <c r="CB39" s="13">
        <f>IF('KN 2021'!CB345=0,"",'KN 2021'!CB345)</f>
        <v>122.47877194078293</v>
      </c>
      <c r="CD39" s="4">
        <f>IF('KN 2021'!CD345=0,"",'KN 2021'!CD345)</f>
        <v>38420</v>
      </c>
      <c r="CE39" s="4">
        <f>IF('KN 2021'!CE345=0,"",'KN 2021'!CE345)</f>
        <v>39171</v>
      </c>
      <c r="CF39" s="4">
        <f>IF('KN 2021'!CF345=0,"",'KN 2021'!CF345)</f>
        <v>38025</v>
      </c>
      <c r="CG39" s="5">
        <f>IF('KN 2021'!CG345=0,"",'KN 2021'!CG345)</f>
        <v>39210</v>
      </c>
      <c r="CH39" s="5">
        <f>IF('KN 2021'!CH345=0,"",'KN 2021'!CH345)</f>
        <v>38000</v>
      </c>
      <c r="CI39" s="5">
        <f>IF('KN 2021'!CI345=0,"",'KN 2021'!CI345)</f>
        <v>34619</v>
      </c>
      <c r="CJ39" s="5">
        <f>IF('KN 2021'!CJ345=0,"",'KN 2021'!CJ345)</f>
        <v>39200</v>
      </c>
      <c r="CK39" s="5">
        <f>IF('KN 2021'!CK345=0,"",'KN 2021'!CK345)</f>
        <v>40760</v>
      </c>
      <c r="CL39" s="4">
        <f>IF('KN 2021'!CL345=0,"",'KN 2021'!CL345)</f>
        <v>36488</v>
      </c>
      <c r="CM39" s="5">
        <f>IF('KN 2021'!CM345=0,"",'KN 2021'!CM345)</f>
        <v>37575</v>
      </c>
      <c r="CN39" s="5">
        <f>IF('KN 2021'!CN345=0,"",'KN 2021'!CN345)</f>
        <v>37718</v>
      </c>
      <c r="CO39" s="4">
        <f>IF('KN 2021'!CO345=0,"",'KN 2021'!CO345)</f>
        <v>35328</v>
      </c>
      <c r="CP39" s="54">
        <f>IF('KN 2021'!CP345=0,"",'KN 2021'!CP345)</f>
        <v>36720</v>
      </c>
      <c r="CQ39" s="4">
        <f>IF('KN 2021'!CQ345=0,"",'KN 2021'!CQ345)</f>
        <v>40700</v>
      </c>
      <c r="CR39" s="37">
        <f>IF('KN 2021'!CR345=0,"",'KN 2021'!CR345)</f>
        <v>37995.285714285717</v>
      </c>
      <c r="CT39" s="12">
        <f>IF('KN 2021'!CT345=0,"",'KN 2021'!CT345)</f>
        <v>708.47</v>
      </c>
      <c r="CU39" s="52" t="str">
        <f>IF('KN 2021'!CU48=0,"",'KN 2021'!CU48)</f>
        <v>x</v>
      </c>
      <c r="CV39" s="12">
        <f>IF('KN 2021'!CV345=0,"",'KN 2021'!CV345)</f>
        <v>500</v>
      </c>
      <c r="CW39" s="13">
        <f>IF('KN 2021'!CW345=0,"",'KN 2021'!CW345)</f>
        <v>1000</v>
      </c>
      <c r="CX39" s="13">
        <f>IF('KN 2021'!CX345=0,"",'KN 2021'!CX345)</f>
        <v>400</v>
      </c>
      <c r="CY39" s="13">
        <f>IF('KN 2021'!CY345=0,"",'KN 2021'!CY345)</f>
        <v>950</v>
      </c>
      <c r="CZ39" s="12">
        <f>IF('KN 2021'!CZ345=0,"",'KN 2021'!CZ345)</f>
        <v>480</v>
      </c>
      <c r="DA39" s="13">
        <f>IF('KN 2021'!DA345=0,"",'KN 2021'!DA345)</f>
        <v>662</v>
      </c>
      <c r="DB39" s="12">
        <f>IF('KN 2021'!DB345=0,"",'KN 2021'!DB345)</f>
        <v>880</v>
      </c>
      <c r="DC39" s="13">
        <f>IF('KN 2021'!DC345=0,"",'KN 2021'!DC345)</f>
        <v>1442</v>
      </c>
      <c r="DD39" s="53">
        <f>IF('KN 2021'!DD48=0,"",'KN 2021'!DD48)</f>
        <v>1067</v>
      </c>
      <c r="DE39" s="12">
        <f>IF('KN 2021'!DE345=0,"",'KN 2021'!DE345)</f>
        <v>965</v>
      </c>
      <c r="DF39" s="53">
        <f>IF('KN 2021'!DF345=0,"",'KN 2021'!DF345)</f>
        <v>5000</v>
      </c>
      <c r="DG39" s="12">
        <f>IF('KN 2021'!DG345=0,"",'KN 2021'!DG345)</f>
        <v>600.6</v>
      </c>
      <c r="DH39" s="13">
        <f>IF('KN 2021'!DH345=0,"",'KN 2021'!DH345)</f>
        <v>1127.313076923077</v>
      </c>
      <c r="DJ39" s="4">
        <f>IF('KN 2021'!DJ345=0,"",'KN 2021'!DJ345)</f>
        <v>21000</v>
      </c>
      <c r="DK39" s="51" t="str">
        <f>IF('KN 2021'!DK48=0,"",'KN 2021'!DK48)</f>
        <v>x</v>
      </c>
      <c r="DL39" s="4">
        <f>IF('KN 2021'!DL345=0,"",'KN 2021'!DL345)</f>
        <v>23764</v>
      </c>
      <c r="DM39" s="5">
        <f>IF('KN 2021'!DM345=0,"",'KN 2021'!DM345)</f>
        <v>21566</v>
      </c>
      <c r="DN39" s="5">
        <f>IF('KN 2021'!DN345=0,"",'KN 2021'!DN345)</f>
        <v>21700</v>
      </c>
      <c r="DO39" s="5">
        <f>IF('KN 2021'!DO345=0,"",'KN 2021'!DO345)</f>
        <v>19600</v>
      </c>
      <c r="DP39" s="5">
        <f>IF('KN 2021'!DP345=0,"",'KN 2021'!DP345)</f>
        <v>19800</v>
      </c>
      <c r="DQ39" s="5">
        <f>IF('KN 2021'!DQ345=0,"",'KN 2021'!DQ345)</f>
        <v>20686</v>
      </c>
      <c r="DR39" s="4">
        <f>IF('KN 2021'!DR345=0,"",'KN 2021'!DR345)</f>
        <v>24085</v>
      </c>
      <c r="DS39" s="5">
        <f>IF('KN 2021'!DS345=0,"",'KN 2021'!DS345)</f>
        <v>20175</v>
      </c>
      <c r="DT39" s="54">
        <f>IF('KN 2021'!DT48=0,"",'KN 2021'!DT48)</f>
        <v>18901</v>
      </c>
      <c r="DU39" s="4">
        <f>IF('KN 2021'!DU345=0,"",'KN 2021'!DU345)</f>
        <v>19178</v>
      </c>
      <c r="DV39" s="54">
        <f>IF('KN 2021'!DV345=0,"",'KN 2021'!DV345)</f>
        <v>25200</v>
      </c>
      <c r="DW39" s="4">
        <f>IF('KN 2021'!DW345=0,"",'KN 2021'!DW345)</f>
        <v>22900</v>
      </c>
      <c r="DX39" s="37">
        <f>IF('KN 2021'!DX345=0,"",'KN 2021'!DX345)</f>
        <v>21427.307692307691</v>
      </c>
    </row>
    <row r="40" spans="1:128" x14ac:dyDescent="0.25">
      <c r="A40" s="6">
        <v>350</v>
      </c>
      <c r="B40" s="37">
        <f>IF('KN 2021'!B355=0,"",'KN 2021'!B355)</f>
        <v>4430.9976249382426</v>
      </c>
      <c r="C40" s="37">
        <f>IF('KN 2021'!C355=0,"",'KN 2021'!C355)</f>
        <v>2787.855916049426</v>
      </c>
      <c r="D40" s="37">
        <f>IF('KN 2021'!D355=0,"",'KN 2021'!D355)</f>
        <v>5876.1499534883724</v>
      </c>
      <c r="E40" s="37">
        <f>IF('KN 2021'!E355=0,"",'KN 2021'!E355)</f>
        <v>5429.3414505494511</v>
      </c>
      <c r="F40" s="37">
        <f>IF('KN 2021'!F355=0,"",'KN 2021'!F355)</f>
        <v>5401</v>
      </c>
      <c r="G40" s="37">
        <f>IF('KN 2021'!G355=0,"",'KN 2021'!G355)</f>
        <v>5713.7368421052633</v>
      </c>
      <c r="H40" s="37">
        <f>IF('KN 2021'!H355=0,"",'KN 2021'!H355)</f>
        <v>2741.8522826423546</v>
      </c>
      <c r="I40" s="37">
        <f>IF('KN 2021'!I355=0,"",'KN 2021'!I355)</f>
        <v>5083.0294079928253</v>
      </c>
      <c r="J40" s="37">
        <f>IF('KN 2021'!J355=0,"",'KN 2021'!J355)</f>
        <v>4952.4974880933769</v>
      </c>
      <c r="K40" s="37">
        <f>IF('KN 2021'!K355=0,"",'KN 2021'!K355)</f>
        <v>6100.7865537630478</v>
      </c>
      <c r="L40" s="37">
        <f>IF('KN 2021'!L355=0,"",'KN 2021'!L355)</f>
        <v>3270.5794158770022</v>
      </c>
      <c r="M40" s="37">
        <f>IF('KN 2021'!M355=0,"",'KN 2021'!M355)</f>
        <v>4616.6301699629548</v>
      </c>
      <c r="N40" s="59">
        <f>IF('KN 2021'!N355=0,"",'KN 2021'!N355)</f>
        <v>1896.48</v>
      </c>
      <c r="O40" s="37">
        <f>IF('KN 2021'!O355=0,"",'KN 2021'!O355)</f>
        <v>4498.2473470932146</v>
      </c>
      <c r="P40" s="37">
        <f>IF('KN 2021'!P355=0,"",'KN 2021'!P355)</f>
        <v>4485.6560323253952</v>
      </c>
      <c r="R40" s="4">
        <f>IF('KN 2021'!R355=0,"",'KN 2021'!R355)</f>
        <v>44</v>
      </c>
      <c r="S40" s="4">
        <f>IF('KN 2021'!S355=0,"",'KN 2021'!S355)</f>
        <v>20</v>
      </c>
      <c r="T40" s="4">
        <f>IF('KN 2021'!T355=0,"",'KN 2021'!T355)</f>
        <v>24</v>
      </c>
      <c r="U40" s="4">
        <f>IF('KN 2021'!U355=0,"",'KN 2021'!U355)</f>
        <v>80</v>
      </c>
      <c r="V40" s="4">
        <f>IF('KN 2021'!V355=0,"",'KN 2021'!V355)</f>
        <v>30</v>
      </c>
      <c r="W40" s="4">
        <f>IF('KN 2021'!W355=0,"",'KN 2021'!W355)</f>
        <v>20</v>
      </c>
      <c r="X40" s="4">
        <f>IF('KN 2021'!X355=0,"",'KN 2021'!X355)</f>
        <v>20</v>
      </c>
      <c r="Y40" s="4">
        <f>IF('KN 2021'!Y355=0,"",'KN 2021'!Y355)</f>
        <v>22</v>
      </c>
      <c r="Z40" s="4">
        <f>IF('KN 2021'!Z355=0,"",'KN 2021'!Z355)</f>
        <v>22</v>
      </c>
      <c r="AA40" s="4">
        <f>IF('KN 2021'!AA355=0,"",'KN 2021'!AA355)</f>
        <v>24</v>
      </c>
      <c r="AB40" s="4">
        <f>IF('KN 2021'!AB355=0,"",'KN 2021'!AB355)</f>
        <v>14</v>
      </c>
      <c r="AC40" s="4">
        <f>IF('KN 2021'!AC355=0,"",'KN 2021'!AC355)</f>
        <v>52</v>
      </c>
      <c r="AD40" s="51">
        <f>IF('KN 2021'!AD355=0,"",'KN 2021'!AD355)</f>
        <v>1</v>
      </c>
      <c r="AE40" s="4">
        <f>IF('KN 2021'!AE355=0,"",'KN 2021'!AE355)</f>
        <v>40</v>
      </c>
      <c r="AF40" s="37">
        <f>IF('KN 2021'!AF355=0,"",'KN 2021'!AF355)</f>
        <v>29.5</v>
      </c>
      <c r="AH40" s="4">
        <f>IF('KN 2021'!AH355=0,"",'KN 2021'!AH355)</f>
        <v>4075.3115884380804</v>
      </c>
      <c r="AI40" s="4">
        <f>IF('KN 2021'!AI355=0,"",'KN 2021'!AI355)</f>
        <v>2787.855916049426</v>
      </c>
      <c r="AJ40" s="4">
        <f>IF('KN 2021'!AJ355=0,"",'KN 2021'!AJ355)</f>
        <v>5305.8139534883721</v>
      </c>
      <c r="AK40" s="4">
        <f>IF('KN 2021'!AK355=0,"",'KN 2021'!AK355)</f>
        <v>5170.5494505494507</v>
      </c>
      <c r="AL40" s="4">
        <f>IF('KN 2021'!AL355=0,"",'KN 2021'!AL355)</f>
        <v>4750</v>
      </c>
      <c r="AM40" s="4">
        <f>IF('KN 2021'!AM355=0,"",'KN 2021'!AM355)</f>
        <v>5466.1578947368425</v>
      </c>
      <c r="AN40" s="4">
        <f>IF('KN 2021'!AN355=0,"",'KN 2021'!AN355)</f>
        <v>2246.8522826423546</v>
      </c>
      <c r="AO40" s="4">
        <f>IF('KN 2021'!AO355=0,"",'KN 2021'!AO355)</f>
        <v>4708.0565983251518</v>
      </c>
      <c r="AP40" s="4">
        <f>IF('KN 2021'!AP355=0,"",'KN 2021'!AP355)</f>
        <v>4624.0656699115589</v>
      </c>
      <c r="AQ40" s="4">
        <f>IF('KN 2021'!AQ355=0,"",'KN 2021'!AQ355)</f>
        <v>5932.894736842105</v>
      </c>
      <c r="AR40" s="4">
        <f>IF('KN 2021'!AR355=0,"",'KN 2021'!AR355)</f>
        <v>3058.0095939463554</v>
      </c>
      <c r="AS40" s="4">
        <f>IF('KN 2021'!AS355=0,"",'KN 2021'!AS355)</f>
        <v>4378.1472684085511</v>
      </c>
      <c r="AT40" s="51">
        <f>IF('KN 2021'!AT355=0,"",'KN 2021'!AT355)</f>
        <v>1836</v>
      </c>
      <c r="AU40" s="4">
        <f>IF('KN 2021'!AU355=0,"",'KN 2021'!AU355)</f>
        <v>4040.7048895507569</v>
      </c>
      <c r="AV40" s="37">
        <f>IF('KN 2021'!AV355=0,"",'KN 2021'!AV355)</f>
        <v>4170.0299887777865</v>
      </c>
      <c r="AX40" s="4">
        <f>IF('KN 2021'!AX355=0,"",'KN 2021'!AX355)</f>
        <v>355.68603650016229</v>
      </c>
      <c r="AY40" s="51" t="str">
        <f>IF('KN 2021'!AY355=0,"",'KN 2021'!AY355)</f>
        <v>x</v>
      </c>
      <c r="AZ40" s="4">
        <f>IF('KN 2021'!AZ355=0,"",'KN 2021'!AZ355)</f>
        <v>570.33600000000001</v>
      </c>
      <c r="BA40" s="4">
        <f>IF('KN 2021'!BA355=0,"",'KN 2021'!BA355)</f>
        <v>258.79199999999997</v>
      </c>
      <c r="BB40" s="4">
        <f>IF('KN 2021'!BB355=0,"",'KN 2021'!BB355)</f>
        <v>651</v>
      </c>
      <c r="BC40" s="4">
        <f>IF('KN 2021'!BC355=0,"",'KN 2021'!BC355)</f>
        <v>247.57894736842104</v>
      </c>
      <c r="BD40" s="4">
        <f>IF('KN 2021'!BD355=0,"",'KN 2021'!BD355)</f>
        <v>495</v>
      </c>
      <c r="BE40" s="4">
        <f>IF('KN 2021'!BE355=0,"",'KN 2021'!BE355)</f>
        <v>374.97280966767374</v>
      </c>
      <c r="BF40" s="4">
        <f>IF('KN 2021'!BF355=0,"",'KN 2021'!BF355)</f>
        <v>328.43181818181819</v>
      </c>
      <c r="BG40" s="4">
        <f>IF('KN 2021'!BG355=0,"",'KN 2021'!BG355)</f>
        <v>167.89181692094314</v>
      </c>
      <c r="BH40" s="4">
        <f>IF('KN 2021'!BH355=0,"",'KN 2021'!BH355)</f>
        <v>212.56982193064667</v>
      </c>
      <c r="BI40" s="4">
        <f>IF('KN 2021'!BI355=0,"",'KN 2021'!BI355)</f>
        <v>238.48290155440415</v>
      </c>
      <c r="BJ40" s="51">
        <f>IF('KN 2021'!BJ355=0,"",'KN 2021'!BJ355)</f>
        <v>60.48</v>
      </c>
      <c r="BK40" s="4">
        <f>IF('KN 2021'!BK355=0,"",'KN 2021'!BK355)</f>
        <v>457.5424575424575</v>
      </c>
      <c r="BL40" s="37">
        <f>IF('KN 2021'!BL355=0,"",'KN 2021'!BL355)</f>
        <v>339.90496997434821</v>
      </c>
      <c r="BN40" s="12">
        <f>IF('KN 2021'!BN355=0,"",'KN 2021'!BN355)</f>
        <v>113.13</v>
      </c>
      <c r="BO40" s="12">
        <f>IF('KN 2021'!BO355=0,"",'KN 2021'!BO355)</f>
        <v>168.60699195175567</v>
      </c>
      <c r="BP40" s="12">
        <f>IF('KN 2021'!BP355=0,"",'KN 2021'!BP355)</f>
        <v>86</v>
      </c>
      <c r="BQ40" s="13">
        <f>IF('KN 2021'!BQ355=0,"",'KN 2021'!BQ355)</f>
        <v>91</v>
      </c>
      <c r="BR40" s="13">
        <f>IF('KN 2021'!BR355=0,"",'KN 2021'!BR355)</f>
        <v>96</v>
      </c>
      <c r="BS40" s="13">
        <f>IF('KN 2021'!BS355=0,"",'KN 2021'!BS355)</f>
        <v>76</v>
      </c>
      <c r="BT40" s="12">
        <f>IF('KN 2021'!BT355=0,"",'KN 2021'!BT355)</f>
        <v>209.3595576504913</v>
      </c>
      <c r="BU40" s="13">
        <f>IF('KN 2021'!BU355=0,"",'KN 2021'!BU355)</f>
        <v>103.89</v>
      </c>
      <c r="BV40" s="12">
        <f>IF('KN 2021'!BV355=0,"",'KN 2021'!BV355)</f>
        <v>94.690696728010465</v>
      </c>
      <c r="BW40" s="13">
        <f>IF('KN 2021'!BW355=0,"",'KN 2021'!BW355)</f>
        <v>76</v>
      </c>
      <c r="BX40" s="13">
        <f>IF('KN 2021'!BX355=0,"",'KN 2021'!BX355)</f>
        <v>148.01</v>
      </c>
      <c r="BY40" s="12">
        <f>IF('KN 2021'!BY355=0,"",'KN 2021'!BY355)</f>
        <v>96.83</v>
      </c>
      <c r="BZ40" s="53">
        <f>IF('KN 2021'!BZ355=0,"",'KN 2021'!BZ355)</f>
        <v>240</v>
      </c>
      <c r="CA40" s="12">
        <f>IF('KN 2021'!CA355=0,"",'KN 2021'!CA355)</f>
        <v>120.87</v>
      </c>
      <c r="CB40" s="13">
        <f>IF('KN 2021'!CB355=0,"",'KN 2021'!CB355)</f>
        <v>122.88480330930409</v>
      </c>
      <c r="CD40" s="4">
        <f>IF('KN 2021'!CD355=0,"",'KN 2021'!CD355)</f>
        <v>38420</v>
      </c>
      <c r="CE40" s="4">
        <f>IF('KN 2021'!CE355=0,"",'KN 2021'!CE355)</f>
        <v>39171</v>
      </c>
      <c r="CF40" s="4">
        <f>IF('KN 2021'!CF355=0,"",'KN 2021'!CF355)</f>
        <v>38025</v>
      </c>
      <c r="CG40" s="5">
        <f>IF('KN 2021'!CG355=0,"",'KN 2021'!CG355)</f>
        <v>39210</v>
      </c>
      <c r="CH40" s="5">
        <f>IF('KN 2021'!CH355=0,"",'KN 2021'!CH355)</f>
        <v>38000</v>
      </c>
      <c r="CI40" s="5">
        <f>IF('KN 2021'!CI355=0,"",'KN 2021'!CI355)</f>
        <v>34619</v>
      </c>
      <c r="CJ40" s="5">
        <f>IF('KN 2021'!CJ355=0,"",'KN 2021'!CJ355)</f>
        <v>39200</v>
      </c>
      <c r="CK40" s="5">
        <f>IF('KN 2021'!CK355=0,"",'KN 2021'!CK355)</f>
        <v>40760</v>
      </c>
      <c r="CL40" s="4">
        <f>IF('KN 2021'!CL355=0,"",'KN 2021'!CL355)</f>
        <v>36488</v>
      </c>
      <c r="CM40" s="5">
        <f>IF('KN 2021'!CM355=0,"",'KN 2021'!CM355)</f>
        <v>37575</v>
      </c>
      <c r="CN40" s="5">
        <f>IF('KN 2021'!CN355=0,"",'KN 2021'!CN355)</f>
        <v>37718</v>
      </c>
      <c r="CO40" s="4">
        <f>IF('KN 2021'!CO355=0,"",'KN 2021'!CO355)</f>
        <v>35328</v>
      </c>
      <c r="CP40" s="54">
        <f>IF('KN 2021'!CP355=0,"",'KN 2021'!CP355)</f>
        <v>36720</v>
      </c>
      <c r="CQ40" s="4">
        <f>IF('KN 2021'!CQ355=0,"",'KN 2021'!CQ355)</f>
        <v>40700</v>
      </c>
      <c r="CR40" s="37">
        <f>IF('KN 2021'!CR355=0,"",'KN 2021'!CR355)</f>
        <v>37995.285714285717</v>
      </c>
      <c r="CT40" s="12">
        <f>IF('KN 2021'!CT355=0,"",'KN 2021'!CT355)</f>
        <v>708.49</v>
      </c>
      <c r="CU40" s="52" t="str">
        <f>IF('KN 2021'!CU49=0,"",'KN 2021'!CU49)</f>
        <v>x</v>
      </c>
      <c r="CV40" s="12">
        <f>IF('KN 2021'!CV355=0,"",'KN 2021'!CV355)</f>
        <v>500</v>
      </c>
      <c r="CW40" s="13">
        <f>IF('KN 2021'!CW355=0,"",'KN 2021'!CW355)</f>
        <v>1000</v>
      </c>
      <c r="CX40" s="13">
        <f>IF('KN 2021'!CX355=0,"",'KN 2021'!CX355)</f>
        <v>400</v>
      </c>
      <c r="CY40" s="13">
        <f>IF('KN 2021'!CY355=0,"",'KN 2021'!CY355)</f>
        <v>950</v>
      </c>
      <c r="CZ40" s="12">
        <f>IF('KN 2021'!CZ355=0,"",'KN 2021'!CZ355)</f>
        <v>480</v>
      </c>
      <c r="DA40" s="13">
        <f>IF('KN 2021'!DA355=0,"",'KN 2021'!DA355)</f>
        <v>662</v>
      </c>
      <c r="DB40" s="12">
        <f>IF('KN 2021'!DB355=0,"",'KN 2021'!DB355)</f>
        <v>880</v>
      </c>
      <c r="DC40" s="13">
        <f>IF('KN 2021'!DC355=0,"",'KN 2021'!DC355)</f>
        <v>1442</v>
      </c>
      <c r="DD40" s="53">
        <f>IF('KN 2021'!DD49=0,"",'KN 2021'!DD49)</f>
        <v>1067</v>
      </c>
      <c r="DE40" s="12">
        <f>IF('KN 2021'!DE355=0,"",'KN 2021'!DE355)</f>
        <v>965</v>
      </c>
      <c r="DF40" s="53">
        <f>IF('KN 2021'!DF355=0,"",'KN 2021'!DF355)</f>
        <v>5000</v>
      </c>
      <c r="DG40" s="12">
        <f>IF('KN 2021'!DG355=0,"",'KN 2021'!DG355)</f>
        <v>600.6</v>
      </c>
      <c r="DH40" s="13">
        <f>IF('KN 2021'!DH355=0,"",'KN 2021'!DH355)</f>
        <v>1127.3146153846153</v>
      </c>
      <c r="DJ40" s="4">
        <f>IF('KN 2021'!DJ355=0,"",'KN 2021'!DJ355)</f>
        <v>21000</v>
      </c>
      <c r="DK40" s="51" t="str">
        <f>IF('KN 2021'!DK49=0,"",'KN 2021'!DK49)</f>
        <v>x</v>
      </c>
      <c r="DL40" s="4">
        <f>IF('KN 2021'!DL355=0,"",'KN 2021'!DL355)</f>
        <v>23764</v>
      </c>
      <c r="DM40" s="5">
        <f>IF('KN 2021'!DM355=0,"",'KN 2021'!DM355)</f>
        <v>21566</v>
      </c>
      <c r="DN40" s="5">
        <f>IF('KN 2021'!DN355=0,"",'KN 2021'!DN355)</f>
        <v>21700</v>
      </c>
      <c r="DO40" s="5">
        <f>IF('KN 2021'!DO355=0,"",'KN 2021'!DO355)</f>
        <v>19600</v>
      </c>
      <c r="DP40" s="5">
        <f>IF('KN 2021'!DP355=0,"",'KN 2021'!DP355)</f>
        <v>19800</v>
      </c>
      <c r="DQ40" s="5">
        <f>IF('KN 2021'!DQ355=0,"",'KN 2021'!DQ355)</f>
        <v>20686</v>
      </c>
      <c r="DR40" s="4">
        <f>IF('KN 2021'!DR355=0,"",'KN 2021'!DR355)</f>
        <v>24085</v>
      </c>
      <c r="DS40" s="5">
        <f>IF('KN 2021'!DS355=0,"",'KN 2021'!DS355)</f>
        <v>20175</v>
      </c>
      <c r="DT40" s="54">
        <f>IF('KN 2021'!DT49=0,"",'KN 2021'!DT49)</f>
        <v>18901</v>
      </c>
      <c r="DU40" s="4">
        <f>IF('KN 2021'!DU355=0,"",'KN 2021'!DU355)</f>
        <v>19178</v>
      </c>
      <c r="DV40" s="54">
        <f>IF('KN 2021'!DV355=0,"",'KN 2021'!DV355)</f>
        <v>25200</v>
      </c>
      <c r="DW40" s="4">
        <f>IF('KN 2021'!DW355=0,"",'KN 2021'!DW355)</f>
        <v>22900</v>
      </c>
      <c r="DX40" s="37">
        <f>IF('KN 2021'!DX355=0,"",'KN 2021'!DX355)</f>
        <v>21427.307692307691</v>
      </c>
    </row>
    <row r="41" spans="1:128" x14ac:dyDescent="0.25">
      <c r="A41" s="6">
        <v>360</v>
      </c>
      <c r="B41" s="37">
        <f>IF('KN 2021'!B365=0,"",'KN 2021'!B365)</f>
        <v>4420.9209540753227</v>
      </c>
      <c r="C41" s="37">
        <f>IF('KN 2021'!C365=0,"",'KN 2021'!C365)</f>
        <v>2767.0515469633906</v>
      </c>
      <c r="D41" s="37">
        <f>IF('KN 2021'!D365=0,"",'KN 2021'!D365)</f>
        <v>5876.1499534883724</v>
      </c>
      <c r="E41" s="37">
        <f>IF('KN 2021'!E365=0,"",'KN 2021'!E365)</f>
        <v>5429.3414505494511</v>
      </c>
      <c r="F41" s="37">
        <f>IF('KN 2021'!F365=0,"",'KN 2021'!F365)</f>
        <v>5401</v>
      </c>
      <c r="G41" s="37">
        <f>IF('KN 2021'!G365=0,"",'KN 2021'!G365)</f>
        <v>5713.7368421052633</v>
      </c>
      <c r="H41" s="37">
        <f>IF('KN 2021'!H365=0,"",'KN 2021'!H365)</f>
        <v>2741.8522826423546</v>
      </c>
      <c r="I41" s="37">
        <f>IF('KN 2021'!I365=0,"",'KN 2021'!I365)</f>
        <v>5083.0294079928253</v>
      </c>
      <c r="J41" s="37">
        <f>IF('KN 2021'!J365=0,"",'KN 2021'!J365)</f>
        <v>4952.4974880933769</v>
      </c>
      <c r="K41" s="37">
        <f>IF('KN 2021'!K365=0,"",'KN 2021'!K365)</f>
        <v>6100.7865537630478</v>
      </c>
      <c r="L41" s="37">
        <f>IF('KN 2021'!L365=0,"",'KN 2021'!L365)</f>
        <v>3270.5794158770022</v>
      </c>
      <c r="M41" s="37">
        <f>IF('KN 2021'!M365=0,"",'KN 2021'!M365)</f>
        <v>4612.1133565219061</v>
      </c>
      <c r="N41" s="59">
        <f>IF('KN 2021'!N365=0,"",'KN 2021'!N365)</f>
        <v>1866.3816393442623</v>
      </c>
      <c r="O41" s="37">
        <f>IF('KN 2021'!O365=0,"",'KN 2021'!O365)</f>
        <v>4498.2473470932146</v>
      </c>
      <c r="P41" s="37">
        <f>IF('KN 2021'!P365=0,"",'KN 2021'!P365)</f>
        <v>4480.9777313221275</v>
      </c>
      <c r="R41" s="4">
        <f>IF('KN 2021'!R365=0,"",'KN 2021'!R365)</f>
        <v>44</v>
      </c>
      <c r="S41" s="4">
        <f>IF('KN 2021'!S365=0,"",'KN 2021'!S365)</f>
        <v>20</v>
      </c>
      <c r="T41" s="4">
        <f>IF('KN 2021'!T365=0,"",'KN 2021'!T365)</f>
        <v>24</v>
      </c>
      <c r="U41" s="4">
        <f>IF('KN 2021'!U365=0,"",'KN 2021'!U365)</f>
        <v>80</v>
      </c>
      <c r="V41" s="4">
        <f>IF('KN 2021'!V365=0,"",'KN 2021'!V365)</f>
        <v>30</v>
      </c>
      <c r="W41" s="4">
        <f>IF('KN 2021'!W365=0,"",'KN 2021'!W365)</f>
        <v>20</v>
      </c>
      <c r="X41" s="4">
        <f>IF('KN 2021'!X365=0,"",'KN 2021'!X365)</f>
        <v>20</v>
      </c>
      <c r="Y41" s="4">
        <f>IF('KN 2021'!Y365=0,"",'KN 2021'!Y365)</f>
        <v>22</v>
      </c>
      <c r="Z41" s="4">
        <f>IF('KN 2021'!Z365=0,"",'KN 2021'!Z365)</f>
        <v>22</v>
      </c>
      <c r="AA41" s="4">
        <f>IF('KN 2021'!AA365=0,"",'KN 2021'!AA365)</f>
        <v>24</v>
      </c>
      <c r="AB41" s="4">
        <f>IF('KN 2021'!AB365=0,"",'KN 2021'!AB365)</f>
        <v>14</v>
      </c>
      <c r="AC41" s="4">
        <f>IF('KN 2021'!AC365=0,"",'KN 2021'!AC365)</f>
        <v>52</v>
      </c>
      <c r="AD41" s="51">
        <f>IF('KN 2021'!AD365=0,"",'KN 2021'!AD365)</f>
        <v>1</v>
      </c>
      <c r="AE41" s="4">
        <f>IF('KN 2021'!AE365=0,"",'KN 2021'!AE365)</f>
        <v>40</v>
      </c>
      <c r="AF41" s="37">
        <f>IF('KN 2021'!AF365=0,"",'KN 2021'!AF365)</f>
        <v>29.5</v>
      </c>
      <c r="AH41" s="4">
        <f>IF('KN 2021'!AH365=0,"",'KN 2021'!AH365)</f>
        <v>4065.2499779560885</v>
      </c>
      <c r="AI41" s="4">
        <f>IF('KN 2021'!AI365=0,"",'KN 2021'!AI365)</f>
        <v>2767.0515469633906</v>
      </c>
      <c r="AJ41" s="4">
        <f>IF('KN 2021'!AJ365=0,"",'KN 2021'!AJ365)</f>
        <v>5305.8139534883721</v>
      </c>
      <c r="AK41" s="4">
        <f>IF('KN 2021'!AK365=0,"",'KN 2021'!AK365)</f>
        <v>5170.5494505494507</v>
      </c>
      <c r="AL41" s="4">
        <f>IF('KN 2021'!AL365=0,"",'KN 2021'!AL365)</f>
        <v>4750</v>
      </c>
      <c r="AM41" s="4">
        <f>IF('KN 2021'!AM365=0,"",'KN 2021'!AM365)</f>
        <v>5466.1578947368425</v>
      </c>
      <c r="AN41" s="4">
        <f>IF('KN 2021'!AN365=0,"",'KN 2021'!AN365)</f>
        <v>2246.8522826423546</v>
      </c>
      <c r="AO41" s="4">
        <f>IF('KN 2021'!AO365=0,"",'KN 2021'!AO365)</f>
        <v>4708.0565983251518</v>
      </c>
      <c r="AP41" s="4">
        <f>IF('KN 2021'!AP365=0,"",'KN 2021'!AP365)</f>
        <v>4624.0656699115589</v>
      </c>
      <c r="AQ41" s="4">
        <f>IF('KN 2021'!AQ365=0,"",'KN 2021'!AQ365)</f>
        <v>5932.894736842105</v>
      </c>
      <c r="AR41" s="4">
        <f>IF('KN 2021'!AR365=0,"",'KN 2021'!AR365)</f>
        <v>3058.0095939463554</v>
      </c>
      <c r="AS41" s="4">
        <f>IF('KN 2021'!AS365=0,"",'KN 2021'!AS365)</f>
        <v>4373.6304549675024</v>
      </c>
      <c r="AT41" s="51">
        <f>IF('KN 2021'!AT365=0,"",'KN 2021'!AT365)</f>
        <v>1805.9016393442623</v>
      </c>
      <c r="AU41" s="4">
        <f>IF('KN 2021'!AU365=0,"",'KN 2021'!AU365)</f>
        <v>4040.7048895507569</v>
      </c>
      <c r="AV41" s="37">
        <f>IF('KN 2021'!AV365=0,"",'KN 2021'!AV365)</f>
        <v>4165.3527635160144</v>
      </c>
      <c r="AX41" s="4">
        <f>IF('KN 2021'!AX365=0,"",'KN 2021'!AX365)</f>
        <v>355.67097611923447</v>
      </c>
      <c r="AY41" s="51" t="str">
        <f>IF('KN 2021'!AY365=0,"",'KN 2021'!AY365)</f>
        <v>x</v>
      </c>
      <c r="AZ41" s="4">
        <f>IF('KN 2021'!AZ365=0,"",'KN 2021'!AZ365)</f>
        <v>570.33600000000001</v>
      </c>
      <c r="BA41" s="4">
        <f>IF('KN 2021'!BA365=0,"",'KN 2021'!BA365)</f>
        <v>258.79199999999997</v>
      </c>
      <c r="BB41" s="4">
        <f>IF('KN 2021'!BB365=0,"",'KN 2021'!BB365)</f>
        <v>651</v>
      </c>
      <c r="BC41" s="4">
        <f>IF('KN 2021'!BC365=0,"",'KN 2021'!BC365)</f>
        <v>247.57894736842104</v>
      </c>
      <c r="BD41" s="4">
        <f>IF('KN 2021'!BD365=0,"",'KN 2021'!BD365)</f>
        <v>495</v>
      </c>
      <c r="BE41" s="4">
        <f>IF('KN 2021'!BE365=0,"",'KN 2021'!BE365)</f>
        <v>374.97280966767374</v>
      </c>
      <c r="BF41" s="4">
        <f>IF('KN 2021'!BF365=0,"",'KN 2021'!BF365)</f>
        <v>328.43181818181819</v>
      </c>
      <c r="BG41" s="4">
        <f>IF('KN 2021'!BG365=0,"",'KN 2021'!BG365)</f>
        <v>167.89181692094314</v>
      </c>
      <c r="BH41" s="4">
        <f>IF('KN 2021'!BH365=0,"",'KN 2021'!BH365)</f>
        <v>212.56982193064667</v>
      </c>
      <c r="BI41" s="4">
        <f>IF('KN 2021'!BI365=0,"",'KN 2021'!BI365)</f>
        <v>238.48290155440415</v>
      </c>
      <c r="BJ41" s="51">
        <f>IF('KN 2021'!BJ365=0,"",'KN 2021'!BJ365)</f>
        <v>60.48</v>
      </c>
      <c r="BK41" s="4">
        <f>IF('KN 2021'!BK365=0,"",'KN 2021'!BK365)</f>
        <v>457.5424575424575</v>
      </c>
      <c r="BL41" s="37">
        <f>IF('KN 2021'!BL365=0,"",'KN 2021'!BL365)</f>
        <v>339.90381148350758</v>
      </c>
      <c r="BN41" s="12">
        <f>IF('KN 2021'!BN365=0,"",'KN 2021'!BN365)</f>
        <v>113.41</v>
      </c>
      <c r="BO41" s="12">
        <f>IF('KN 2021'!BO365=0,"",'KN 2021'!BO365)</f>
        <v>169.87468141525699</v>
      </c>
      <c r="BP41" s="12">
        <f>IF('KN 2021'!BP365=0,"",'KN 2021'!BP365)</f>
        <v>86</v>
      </c>
      <c r="BQ41" s="13">
        <f>IF('KN 2021'!BQ365=0,"",'KN 2021'!BQ365)</f>
        <v>91</v>
      </c>
      <c r="BR41" s="13">
        <f>IF('KN 2021'!BR365=0,"",'KN 2021'!BR365)</f>
        <v>96</v>
      </c>
      <c r="BS41" s="13">
        <f>IF('KN 2021'!BS365=0,"",'KN 2021'!BS365)</f>
        <v>76</v>
      </c>
      <c r="BT41" s="12">
        <f>IF('KN 2021'!BT365=0,"",'KN 2021'!BT365)</f>
        <v>209.3595576504913</v>
      </c>
      <c r="BU41" s="13">
        <f>IF('KN 2021'!BU365=0,"",'KN 2021'!BU365)</f>
        <v>103.89</v>
      </c>
      <c r="BV41" s="12">
        <f>IF('KN 2021'!BV365=0,"",'KN 2021'!BV365)</f>
        <v>94.690696728010465</v>
      </c>
      <c r="BW41" s="13">
        <f>IF('KN 2021'!BW365=0,"",'KN 2021'!BW365)</f>
        <v>76</v>
      </c>
      <c r="BX41" s="13">
        <f>IF('KN 2021'!BX365=0,"",'KN 2021'!BX365)</f>
        <v>148.01</v>
      </c>
      <c r="BY41" s="12">
        <f>IF('KN 2021'!BY365=0,"",'KN 2021'!BY365)</f>
        <v>96.93</v>
      </c>
      <c r="BZ41" s="53">
        <f>IF('KN 2021'!BZ365=0,"",'KN 2021'!BZ365)</f>
        <v>244</v>
      </c>
      <c r="CA41" s="13">
        <f>IF('KN 2021'!CA365=0,"",'KN 2021'!CA365)</f>
        <v>120.87</v>
      </c>
      <c r="CB41" s="13">
        <f>IF('KN 2021'!CB365=0,"",'KN 2021'!CB365)</f>
        <v>123.2882096995542</v>
      </c>
      <c r="CD41" s="4">
        <f>IF('KN 2021'!CD365=0,"",'KN 2021'!CD365)</f>
        <v>38420</v>
      </c>
      <c r="CE41" s="4">
        <f>IF('KN 2021'!CE365=0,"",'KN 2021'!CE365)</f>
        <v>39171</v>
      </c>
      <c r="CF41" s="4">
        <f>IF('KN 2021'!CF365=0,"",'KN 2021'!CF365)</f>
        <v>38025</v>
      </c>
      <c r="CG41" s="5">
        <f>IF('KN 2021'!CG365=0,"",'KN 2021'!CG365)</f>
        <v>39210</v>
      </c>
      <c r="CH41" s="5">
        <f>IF('KN 2021'!CH365=0,"",'KN 2021'!CH365)</f>
        <v>38000</v>
      </c>
      <c r="CI41" s="5">
        <f>IF('KN 2021'!CI365=0,"",'KN 2021'!CI365)</f>
        <v>34619</v>
      </c>
      <c r="CJ41" s="5">
        <f>IF('KN 2021'!CJ365=0,"",'KN 2021'!CJ365)</f>
        <v>39200</v>
      </c>
      <c r="CK41" s="5">
        <f>IF('KN 2021'!CK365=0,"",'KN 2021'!CK365)</f>
        <v>40760</v>
      </c>
      <c r="CL41" s="4">
        <f>IF('KN 2021'!CL365=0,"",'KN 2021'!CL365)</f>
        <v>36488</v>
      </c>
      <c r="CM41" s="5">
        <f>IF('KN 2021'!CM365=0,"",'KN 2021'!CM365)</f>
        <v>37575</v>
      </c>
      <c r="CN41" s="5">
        <f>IF('KN 2021'!CN365=0,"",'KN 2021'!CN365)</f>
        <v>37718</v>
      </c>
      <c r="CO41" s="4">
        <f>IF('KN 2021'!CO365=0,"",'KN 2021'!CO365)</f>
        <v>35328</v>
      </c>
      <c r="CP41" s="54">
        <f>IF('KN 2021'!CP365=0,"",'KN 2021'!CP365)</f>
        <v>36720</v>
      </c>
      <c r="CQ41" s="5">
        <f>IF('KN 2021'!CQ365=0,"",'KN 2021'!CQ365)</f>
        <v>40700</v>
      </c>
      <c r="CR41" s="37">
        <f>IF('KN 2021'!CR365=0,"",'KN 2021'!CR365)</f>
        <v>37995.285714285717</v>
      </c>
      <c r="CT41" s="12">
        <f>IF('KN 2021'!CT365=0,"",'KN 2021'!CT365)</f>
        <v>708.52</v>
      </c>
      <c r="CU41" s="52" t="str">
        <f>IF('KN 2021'!CU50=0,"",'KN 2021'!CU50)</f>
        <v>x</v>
      </c>
      <c r="CV41" s="12">
        <f>IF('KN 2021'!CV365=0,"",'KN 2021'!CV365)</f>
        <v>500</v>
      </c>
      <c r="CW41" s="13">
        <f>IF('KN 2021'!CW365=0,"",'KN 2021'!CW365)</f>
        <v>1000</v>
      </c>
      <c r="CX41" s="13">
        <f>IF('KN 2021'!CX365=0,"",'KN 2021'!CX365)</f>
        <v>400</v>
      </c>
      <c r="CY41" s="13">
        <f>IF('KN 2021'!CY365=0,"",'KN 2021'!CY365)</f>
        <v>950</v>
      </c>
      <c r="CZ41" s="12">
        <f>IF('KN 2021'!CZ365=0,"",'KN 2021'!CZ365)</f>
        <v>480</v>
      </c>
      <c r="DA41" s="13">
        <f>IF('KN 2021'!DA365=0,"",'KN 2021'!DA365)</f>
        <v>662</v>
      </c>
      <c r="DB41" s="12">
        <f>IF('KN 2021'!DB365=0,"",'KN 2021'!DB365)</f>
        <v>880</v>
      </c>
      <c r="DC41" s="13">
        <f>IF('KN 2021'!DC365=0,"",'KN 2021'!DC365)</f>
        <v>1442</v>
      </c>
      <c r="DD41" s="53">
        <f>IF('KN 2021'!DD50=0,"",'KN 2021'!DD50)</f>
        <v>1067</v>
      </c>
      <c r="DE41" s="12">
        <f>IF('KN 2021'!DE365=0,"",'KN 2021'!DE365)</f>
        <v>965</v>
      </c>
      <c r="DF41" s="53">
        <f>IF('KN 2021'!DF365=0,"",'KN 2021'!DF365)</f>
        <v>5000</v>
      </c>
      <c r="DG41" s="13">
        <f>IF('KN 2021'!DG365=0,"",'KN 2021'!DG365)</f>
        <v>600.6</v>
      </c>
      <c r="DH41" s="13">
        <f>IF('KN 2021'!DH365=0,"",'KN 2021'!DH365)</f>
        <v>1127.3169230769231</v>
      </c>
      <c r="DJ41" s="4">
        <f>IF('KN 2021'!DJ365=0,"",'KN 2021'!DJ365)</f>
        <v>21000</v>
      </c>
      <c r="DK41" s="51" t="str">
        <f>IF('KN 2021'!DK50=0,"",'KN 2021'!DK50)</f>
        <v>x</v>
      </c>
      <c r="DL41" s="4">
        <f>IF('KN 2021'!DL365=0,"",'KN 2021'!DL365)</f>
        <v>23764</v>
      </c>
      <c r="DM41" s="5">
        <f>IF('KN 2021'!DM365=0,"",'KN 2021'!DM365)</f>
        <v>21566</v>
      </c>
      <c r="DN41" s="5">
        <f>IF('KN 2021'!DN365=0,"",'KN 2021'!DN365)</f>
        <v>21700</v>
      </c>
      <c r="DO41" s="5">
        <f>IF('KN 2021'!DO365=0,"",'KN 2021'!DO365)</f>
        <v>19600</v>
      </c>
      <c r="DP41" s="5">
        <f>IF('KN 2021'!DP365=0,"",'KN 2021'!DP365)</f>
        <v>19800</v>
      </c>
      <c r="DQ41" s="5">
        <f>IF('KN 2021'!DQ365=0,"",'KN 2021'!DQ365)</f>
        <v>20686</v>
      </c>
      <c r="DR41" s="4">
        <f>IF('KN 2021'!DR365=0,"",'KN 2021'!DR365)</f>
        <v>24085</v>
      </c>
      <c r="DS41" s="5">
        <f>IF('KN 2021'!DS365=0,"",'KN 2021'!DS365)</f>
        <v>20175</v>
      </c>
      <c r="DT41" s="54">
        <f>IF('KN 2021'!DT50=0,"",'KN 2021'!DT50)</f>
        <v>18901</v>
      </c>
      <c r="DU41" s="4">
        <f>IF('KN 2021'!DU365=0,"",'KN 2021'!DU365)</f>
        <v>19178</v>
      </c>
      <c r="DV41" s="54">
        <f>IF('KN 2021'!DV365=0,"",'KN 2021'!DV365)</f>
        <v>25200</v>
      </c>
      <c r="DW41" s="5">
        <f>IF('KN 2021'!DW365=0,"",'KN 2021'!DW365)</f>
        <v>22900</v>
      </c>
      <c r="DX41" s="37">
        <f>IF('KN 2021'!DX365=0,"",'KN 2021'!DX365)</f>
        <v>21427.307692307691</v>
      </c>
    </row>
    <row r="42" spans="1:128" x14ac:dyDescent="0.25">
      <c r="A42" s="6">
        <v>370</v>
      </c>
      <c r="B42" s="37">
        <f>IF('KN 2021'!B375=0,"",'KN 2021'!B375)</f>
        <v>4410.898864271926</v>
      </c>
      <c r="C42" s="37">
        <f>IF('KN 2021'!C375=0,"",'KN 2021'!C375)</f>
        <v>2747.1129462048643</v>
      </c>
      <c r="D42" s="37">
        <f>IF('KN 2021'!D375=0,"",'KN 2021'!D375)</f>
        <v>5876.1499534883724</v>
      </c>
      <c r="E42" s="37">
        <f>IF('KN 2021'!E375=0,"",'KN 2021'!E375)</f>
        <v>5429.3414505494511</v>
      </c>
      <c r="F42" s="37">
        <f>IF('KN 2021'!F375=0,"",'KN 2021'!F375)</f>
        <v>5401</v>
      </c>
      <c r="G42" s="37">
        <f>IF('KN 2021'!G375=0,"",'KN 2021'!G375)</f>
        <v>5713.7368421052633</v>
      </c>
      <c r="H42" s="37">
        <f>IF('KN 2021'!H375=0,"",'KN 2021'!H375)</f>
        <v>2741.8522826423546</v>
      </c>
      <c r="I42" s="37">
        <f>IF('KN 2021'!I375=0,"",'KN 2021'!I375)</f>
        <v>5083.0294079928253</v>
      </c>
      <c r="J42" s="37">
        <f>IF('KN 2021'!J375=0,"",'KN 2021'!J375)</f>
        <v>4952.4974880933769</v>
      </c>
      <c r="K42" s="37">
        <f>IF('KN 2021'!K375=0,"",'KN 2021'!K375)</f>
        <v>6100.7865537630478</v>
      </c>
      <c r="L42" s="37">
        <f>IF('KN 2021'!L375=0,"",'KN 2021'!L375)</f>
        <v>3270.5794158770022</v>
      </c>
      <c r="M42" s="37">
        <f>IF('KN 2021'!M375=0,"",'KN 2021'!M375)</f>
        <v>4608.0561854134021</v>
      </c>
      <c r="N42" s="59">
        <f>IF('KN 2021'!N375=0,"",'KN 2021'!N375)</f>
        <v>1837.2541935483871</v>
      </c>
      <c r="O42" s="37">
        <f>IF('KN 2021'!O375=0,"",'KN 2021'!O375)</f>
        <v>4498.2473470932146</v>
      </c>
      <c r="P42" s="37">
        <f>IF('KN 2021'!P375=0,"",'KN 2021'!P375)</f>
        <v>4476.4673522173925</v>
      </c>
      <c r="R42" s="4">
        <f>IF('KN 2021'!R375=0,"",'KN 2021'!R375)</f>
        <v>44</v>
      </c>
      <c r="S42" s="4">
        <f>IF('KN 2021'!S375=0,"",'KN 2021'!S375)</f>
        <v>20</v>
      </c>
      <c r="T42" s="4">
        <f>IF('KN 2021'!T375=0,"",'KN 2021'!T375)</f>
        <v>24</v>
      </c>
      <c r="U42" s="4">
        <f>IF('KN 2021'!U375=0,"",'KN 2021'!U375)</f>
        <v>80</v>
      </c>
      <c r="V42" s="4">
        <f>IF('KN 2021'!V375=0,"",'KN 2021'!V375)</f>
        <v>30</v>
      </c>
      <c r="W42" s="4">
        <f>IF('KN 2021'!W375=0,"",'KN 2021'!W375)</f>
        <v>20</v>
      </c>
      <c r="X42" s="4">
        <f>IF('KN 2021'!X375=0,"",'KN 2021'!X375)</f>
        <v>20</v>
      </c>
      <c r="Y42" s="4">
        <f>IF('KN 2021'!Y375=0,"",'KN 2021'!Y375)</f>
        <v>22</v>
      </c>
      <c r="Z42" s="4">
        <f>IF('KN 2021'!Z375=0,"",'KN 2021'!Z375)</f>
        <v>22</v>
      </c>
      <c r="AA42" s="4">
        <f>IF('KN 2021'!AA375=0,"",'KN 2021'!AA375)</f>
        <v>24</v>
      </c>
      <c r="AB42" s="4">
        <f>IF('KN 2021'!AB375=0,"",'KN 2021'!AB375)</f>
        <v>14</v>
      </c>
      <c r="AC42" s="4">
        <f>IF('KN 2021'!AC375=0,"",'KN 2021'!AC375)</f>
        <v>52</v>
      </c>
      <c r="AD42" s="51">
        <f>IF('KN 2021'!AD375=0,"",'KN 2021'!AD375)</f>
        <v>1</v>
      </c>
      <c r="AE42" s="4">
        <f>IF('KN 2021'!AE375=0,"",'KN 2021'!AE375)</f>
        <v>40</v>
      </c>
      <c r="AF42" s="37">
        <f>IF('KN 2021'!AF375=0,"",'KN 2021'!AF375)</f>
        <v>29.5</v>
      </c>
      <c r="AH42" s="4">
        <f>IF('KN 2021'!AH375=0,"",'KN 2021'!AH375)</f>
        <v>4055.2379276981264</v>
      </c>
      <c r="AI42" s="4">
        <f>IF('KN 2021'!AI375=0,"",'KN 2021'!AI375)</f>
        <v>2747.1129462048643</v>
      </c>
      <c r="AJ42" s="4">
        <f>IF('KN 2021'!AJ375=0,"",'KN 2021'!AJ375)</f>
        <v>5305.8139534883721</v>
      </c>
      <c r="AK42" s="4">
        <f>IF('KN 2021'!AK375=0,"",'KN 2021'!AK375)</f>
        <v>5170.5494505494507</v>
      </c>
      <c r="AL42" s="4">
        <f>IF('KN 2021'!AL375=0,"",'KN 2021'!AL375)</f>
        <v>4750</v>
      </c>
      <c r="AM42" s="4">
        <f>IF('KN 2021'!AM375=0,"",'KN 2021'!AM375)</f>
        <v>5466.1578947368425</v>
      </c>
      <c r="AN42" s="4">
        <f>IF('KN 2021'!AN375=0,"",'KN 2021'!AN375)</f>
        <v>2246.8522826423546</v>
      </c>
      <c r="AO42" s="4">
        <f>IF('KN 2021'!AO375=0,"",'KN 2021'!AO375)</f>
        <v>4708.0565983251518</v>
      </c>
      <c r="AP42" s="4">
        <f>IF('KN 2021'!AP375=0,"",'KN 2021'!AP375)</f>
        <v>4624.0656699115589</v>
      </c>
      <c r="AQ42" s="4">
        <f>IF('KN 2021'!AQ375=0,"",'KN 2021'!AQ375)</f>
        <v>5932.894736842105</v>
      </c>
      <c r="AR42" s="4">
        <f>IF('KN 2021'!AR375=0,"",'KN 2021'!AR375)</f>
        <v>3058.0095939463554</v>
      </c>
      <c r="AS42" s="4">
        <f>IF('KN 2021'!AS375=0,"",'KN 2021'!AS375)</f>
        <v>4369.5732838589984</v>
      </c>
      <c r="AT42" s="51">
        <f>IF('KN 2021'!AT375=0,"",'KN 2021'!AT375)</f>
        <v>1776.7741935483871</v>
      </c>
      <c r="AU42" s="4">
        <f>IF('KN 2021'!AU375=0,"",'KN 2021'!AU375)</f>
        <v>4040.7048895507569</v>
      </c>
      <c r="AV42" s="37">
        <f>IF('KN 2021'!AV375=0,"",'KN 2021'!AV375)</f>
        <v>4160.8431015216656</v>
      </c>
      <c r="AX42" s="4">
        <f>IF('KN 2021'!AX375=0,"",'KN 2021'!AX375)</f>
        <v>355.66093657379969</v>
      </c>
      <c r="AY42" s="51" t="str">
        <f>IF('KN 2021'!AY375=0,"",'KN 2021'!AY375)</f>
        <v>x</v>
      </c>
      <c r="AZ42" s="4">
        <f>IF('KN 2021'!AZ375=0,"",'KN 2021'!AZ375)</f>
        <v>570.33600000000001</v>
      </c>
      <c r="BA42" s="4">
        <f>IF('KN 2021'!BA375=0,"",'KN 2021'!BA375)</f>
        <v>258.79199999999997</v>
      </c>
      <c r="BB42" s="4">
        <f>IF('KN 2021'!BB375=0,"",'KN 2021'!BB375)</f>
        <v>651</v>
      </c>
      <c r="BC42" s="4">
        <f>IF('KN 2021'!BC375=0,"",'KN 2021'!BC375)</f>
        <v>247.57894736842104</v>
      </c>
      <c r="BD42" s="4">
        <f>IF('KN 2021'!BD375=0,"",'KN 2021'!BD375)</f>
        <v>495</v>
      </c>
      <c r="BE42" s="4">
        <f>IF('KN 2021'!BE375=0,"",'KN 2021'!BE375)</f>
        <v>374.97280966767374</v>
      </c>
      <c r="BF42" s="4">
        <f>IF('KN 2021'!BF375=0,"",'KN 2021'!BF375)</f>
        <v>328.43181818181819</v>
      </c>
      <c r="BG42" s="4">
        <f>IF('KN 2021'!BG375=0,"",'KN 2021'!BG375)</f>
        <v>167.89181692094314</v>
      </c>
      <c r="BH42" s="4">
        <f>IF('KN 2021'!BH375=0,"",'KN 2021'!BH375)</f>
        <v>212.56982193064667</v>
      </c>
      <c r="BI42" s="4">
        <f>IF('KN 2021'!BI375=0,"",'KN 2021'!BI375)</f>
        <v>238.48290155440415</v>
      </c>
      <c r="BJ42" s="51">
        <f>IF('KN 2021'!BJ375=0,"",'KN 2021'!BJ375)</f>
        <v>60.48</v>
      </c>
      <c r="BK42" s="4">
        <f>IF('KN 2021'!BK375=0,"",'KN 2021'!BK375)</f>
        <v>457.5424575424575</v>
      </c>
      <c r="BL42" s="37">
        <f>IF('KN 2021'!BL375=0,"",'KN 2021'!BL375)</f>
        <v>339.90303921078186</v>
      </c>
      <c r="BN42" s="12">
        <f>IF('KN 2021'!BN375=0,"",'KN 2021'!BN375)</f>
        <v>113.69</v>
      </c>
      <c r="BO42" s="12">
        <f>IF('KN 2021'!BO375=0,"",'KN 2021'!BO375)</f>
        <v>171.10763525372215</v>
      </c>
      <c r="BP42" s="12">
        <f>IF('KN 2021'!BP375=0,"",'KN 2021'!BP375)</f>
        <v>86</v>
      </c>
      <c r="BQ42" s="13">
        <f>IF('KN 2021'!BQ375=0,"",'KN 2021'!BQ375)</f>
        <v>91</v>
      </c>
      <c r="BR42" s="13">
        <f>IF('KN 2021'!BR375=0,"",'KN 2021'!BR375)</f>
        <v>96</v>
      </c>
      <c r="BS42" s="13">
        <f>IF('KN 2021'!BS375=0,"",'KN 2021'!BS375)</f>
        <v>76</v>
      </c>
      <c r="BT42" s="12">
        <f>IF('KN 2021'!BT375=0,"",'KN 2021'!BT375)</f>
        <v>209.3595576504913</v>
      </c>
      <c r="BU42" s="13">
        <f>IF('KN 2021'!BU375=0,"",'KN 2021'!BU375)</f>
        <v>103.89</v>
      </c>
      <c r="BV42" s="12">
        <f>IF('KN 2021'!BV375=0,"",'KN 2021'!BV375)</f>
        <v>94.690696728010465</v>
      </c>
      <c r="BW42" s="13">
        <f>IF('KN 2021'!BW375=0,"",'KN 2021'!BW375)</f>
        <v>76</v>
      </c>
      <c r="BX42" s="13">
        <f>IF('KN 2021'!BX375=0,"",'KN 2021'!BX375)</f>
        <v>148.01</v>
      </c>
      <c r="BY42" s="12">
        <f>IF('KN 2021'!BY375=0,"",'KN 2021'!BY375)</f>
        <v>97.02</v>
      </c>
      <c r="BZ42" s="53">
        <f>IF('KN 2021'!BZ375=0,"",'KN 2021'!BZ375)</f>
        <v>248</v>
      </c>
      <c r="CA42" s="13">
        <f>IF('KN 2021'!CA375=0,"",'KN 2021'!CA375)</f>
        <v>120.87</v>
      </c>
      <c r="CB42" s="13">
        <f>IF('KN 2021'!CB375=0,"",'KN 2021'!CB375)</f>
        <v>123.688420688016</v>
      </c>
      <c r="CD42" s="4">
        <f>IF('KN 2021'!CD375=0,"",'KN 2021'!CD375)</f>
        <v>38420</v>
      </c>
      <c r="CE42" s="4">
        <f>IF('KN 2021'!CE375=0,"",'KN 2021'!CE375)</f>
        <v>39171</v>
      </c>
      <c r="CF42" s="4">
        <f>IF('KN 2021'!CF375=0,"",'KN 2021'!CF375)</f>
        <v>38025</v>
      </c>
      <c r="CG42" s="5">
        <f>IF('KN 2021'!CG375=0,"",'KN 2021'!CG375)</f>
        <v>39210</v>
      </c>
      <c r="CH42" s="5">
        <f>IF('KN 2021'!CH375=0,"",'KN 2021'!CH375)</f>
        <v>38000</v>
      </c>
      <c r="CI42" s="5">
        <f>IF('KN 2021'!CI375=0,"",'KN 2021'!CI375)</f>
        <v>34619</v>
      </c>
      <c r="CJ42" s="5">
        <f>IF('KN 2021'!CJ375=0,"",'KN 2021'!CJ375)</f>
        <v>39200</v>
      </c>
      <c r="CK42" s="5">
        <f>IF('KN 2021'!CK375=0,"",'KN 2021'!CK375)</f>
        <v>40760</v>
      </c>
      <c r="CL42" s="4">
        <f>IF('KN 2021'!CL375=0,"",'KN 2021'!CL375)</f>
        <v>36488</v>
      </c>
      <c r="CM42" s="5">
        <f>IF('KN 2021'!CM375=0,"",'KN 2021'!CM375)</f>
        <v>37575</v>
      </c>
      <c r="CN42" s="5">
        <f>IF('KN 2021'!CN375=0,"",'KN 2021'!CN375)</f>
        <v>37718</v>
      </c>
      <c r="CO42" s="4">
        <f>IF('KN 2021'!CO375=0,"",'KN 2021'!CO375)</f>
        <v>35328</v>
      </c>
      <c r="CP42" s="54">
        <f>IF('KN 2021'!CP375=0,"",'KN 2021'!CP375)</f>
        <v>36720</v>
      </c>
      <c r="CQ42" s="5">
        <f>IF('KN 2021'!CQ375=0,"",'KN 2021'!CQ375)</f>
        <v>40700</v>
      </c>
      <c r="CR42" s="37">
        <f>IF('KN 2021'!CR375=0,"",'KN 2021'!CR375)</f>
        <v>37995.285714285717</v>
      </c>
      <c r="CT42" s="12">
        <f>IF('KN 2021'!CT375=0,"",'KN 2021'!CT375)</f>
        <v>708.54</v>
      </c>
      <c r="CU42" s="52" t="str">
        <f>IF('KN 2021'!CU51=0,"",'KN 2021'!CU51)</f>
        <v>x</v>
      </c>
      <c r="CV42" s="12">
        <f>IF('KN 2021'!CV375=0,"",'KN 2021'!CV375)</f>
        <v>500</v>
      </c>
      <c r="CW42" s="13">
        <f>IF('KN 2021'!CW375=0,"",'KN 2021'!CW375)</f>
        <v>1000</v>
      </c>
      <c r="CX42" s="13">
        <f>IF('KN 2021'!CX375=0,"",'KN 2021'!CX375)</f>
        <v>400</v>
      </c>
      <c r="CY42" s="13">
        <f>IF('KN 2021'!CY375=0,"",'KN 2021'!CY375)</f>
        <v>950</v>
      </c>
      <c r="CZ42" s="12">
        <f>IF('KN 2021'!CZ375=0,"",'KN 2021'!CZ375)</f>
        <v>480</v>
      </c>
      <c r="DA42" s="13">
        <f>IF('KN 2021'!DA375=0,"",'KN 2021'!DA375)</f>
        <v>662</v>
      </c>
      <c r="DB42" s="12">
        <f>IF('KN 2021'!DB375=0,"",'KN 2021'!DB375)</f>
        <v>880</v>
      </c>
      <c r="DC42" s="13">
        <f>IF('KN 2021'!DC375=0,"",'KN 2021'!DC375)</f>
        <v>1442</v>
      </c>
      <c r="DD42" s="53">
        <f>IF('KN 2021'!DD51=0,"",'KN 2021'!DD51)</f>
        <v>1067</v>
      </c>
      <c r="DE42" s="12">
        <f>IF('KN 2021'!DE375=0,"",'KN 2021'!DE375)</f>
        <v>965</v>
      </c>
      <c r="DF42" s="53">
        <f>IF('KN 2021'!DF375=0,"",'KN 2021'!DF375)</f>
        <v>5000</v>
      </c>
      <c r="DG42" s="13">
        <f>IF('KN 2021'!DG375=0,"",'KN 2021'!DG375)</f>
        <v>600.6</v>
      </c>
      <c r="DH42" s="13">
        <f>IF('KN 2021'!DH375=0,"",'KN 2021'!DH375)</f>
        <v>1127.3184615384616</v>
      </c>
      <c r="DJ42" s="4">
        <f>IF('KN 2021'!DJ375=0,"",'KN 2021'!DJ375)</f>
        <v>21000</v>
      </c>
      <c r="DK42" s="51" t="str">
        <f>IF('KN 2021'!DK51=0,"",'KN 2021'!DK51)</f>
        <v>x</v>
      </c>
      <c r="DL42" s="4">
        <f>IF('KN 2021'!DL375=0,"",'KN 2021'!DL375)</f>
        <v>23764</v>
      </c>
      <c r="DM42" s="5">
        <f>IF('KN 2021'!DM375=0,"",'KN 2021'!DM375)</f>
        <v>21566</v>
      </c>
      <c r="DN42" s="5">
        <f>IF('KN 2021'!DN375=0,"",'KN 2021'!DN375)</f>
        <v>21700</v>
      </c>
      <c r="DO42" s="5">
        <f>IF('KN 2021'!DO375=0,"",'KN 2021'!DO375)</f>
        <v>19600</v>
      </c>
      <c r="DP42" s="5">
        <f>IF('KN 2021'!DP375=0,"",'KN 2021'!DP375)</f>
        <v>19800</v>
      </c>
      <c r="DQ42" s="5">
        <f>IF('KN 2021'!DQ375=0,"",'KN 2021'!DQ375)</f>
        <v>20686</v>
      </c>
      <c r="DR42" s="4">
        <f>IF('KN 2021'!DR375=0,"",'KN 2021'!DR375)</f>
        <v>24085</v>
      </c>
      <c r="DS42" s="5">
        <f>IF('KN 2021'!DS375=0,"",'KN 2021'!DS375)</f>
        <v>20175</v>
      </c>
      <c r="DT42" s="54">
        <f>IF('KN 2021'!DT51=0,"",'KN 2021'!DT51)</f>
        <v>18901</v>
      </c>
      <c r="DU42" s="4">
        <f>IF('KN 2021'!DU375=0,"",'KN 2021'!DU375)</f>
        <v>19178</v>
      </c>
      <c r="DV42" s="54">
        <f>IF('KN 2021'!DV375=0,"",'KN 2021'!DV375)</f>
        <v>25200</v>
      </c>
      <c r="DW42" s="5">
        <f>IF('KN 2021'!DW375=0,"",'KN 2021'!DW375)</f>
        <v>22900</v>
      </c>
      <c r="DX42" s="37">
        <f>IF('KN 2021'!DX375=0,"",'KN 2021'!DX375)</f>
        <v>21427.307692307691</v>
      </c>
    </row>
    <row r="43" spans="1:128" x14ac:dyDescent="0.25">
      <c r="A43" s="6">
        <v>380</v>
      </c>
      <c r="B43" s="37">
        <f>IF('KN 2021'!B385=0,"",'KN 2021'!B385)</f>
        <v>4401.6359787710771</v>
      </c>
      <c r="C43" s="37">
        <f>IF('KN 2021'!C385=0,"",'KN 2021'!C385)</f>
        <v>2727.9801344697098</v>
      </c>
      <c r="D43" s="37">
        <f>IF('KN 2021'!D385=0,"",'KN 2021'!D385)</f>
        <v>5876.1499534883724</v>
      </c>
      <c r="E43" s="37">
        <f>IF('KN 2021'!E385=0,"",'KN 2021'!E385)</f>
        <v>5429.3414505494511</v>
      </c>
      <c r="F43" s="37">
        <f>IF('KN 2021'!F385=0,"",'KN 2021'!F385)</f>
        <v>5401</v>
      </c>
      <c r="G43" s="37">
        <f>IF('KN 2021'!G385=0,"",'KN 2021'!G385)</f>
        <v>5713.7368421052633</v>
      </c>
      <c r="H43" s="37">
        <f>IF('KN 2021'!H385=0,"",'KN 2021'!H385)</f>
        <v>2741.8522826423546</v>
      </c>
      <c r="I43" s="37">
        <f>IF('KN 2021'!I385=0,"",'KN 2021'!I385)</f>
        <v>5083.0294079928253</v>
      </c>
      <c r="J43" s="37">
        <f>IF('KN 2021'!J385=0,"",'KN 2021'!J385)</f>
        <v>4952.4974880933769</v>
      </c>
      <c r="K43" s="37">
        <f>IF('KN 2021'!K385=0,"",'KN 2021'!K385)</f>
        <v>6100.7865537630478</v>
      </c>
      <c r="L43" s="37">
        <f>IF('KN 2021'!L385=0,"",'KN 2021'!L385)</f>
        <v>3270.5794158770022</v>
      </c>
      <c r="M43" s="37">
        <f>IF('KN 2021'!M385=0,"",'KN 2021'!M385)</f>
        <v>4604.0065345479161</v>
      </c>
      <c r="N43" s="59">
        <f>IF('KN 2021'!N385=0,"",'KN 2021'!N385)</f>
        <v>1809.0514285714287</v>
      </c>
      <c r="O43" s="37">
        <f>IF('KN 2021'!O385=0,"",'KN 2021'!O385)</f>
        <v>4498.2473470932146</v>
      </c>
      <c r="P43" s="37">
        <f>IF('KN 2021'!P385=0,"",'KN 2021'!P385)</f>
        <v>4472.1353441403608</v>
      </c>
      <c r="R43" s="4">
        <f>IF('KN 2021'!R385=0,"",'KN 2021'!R385)</f>
        <v>44</v>
      </c>
      <c r="S43" s="4">
        <f>IF('KN 2021'!S385=0,"",'KN 2021'!S385)</f>
        <v>20</v>
      </c>
      <c r="T43" s="4">
        <f>IF('KN 2021'!T385=0,"",'KN 2021'!T385)</f>
        <v>24</v>
      </c>
      <c r="U43" s="4">
        <f>IF('KN 2021'!U385=0,"",'KN 2021'!U385)</f>
        <v>80</v>
      </c>
      <c r="V43" s="4">
        <f>IF('KN 2021'!V385=0,"",'KN 2021'!V385)</f>
        <v>30</v>
      </c>
      <c r="W43" s="4">
        <f>IF('KN 2021'!W385=0,"",'KN 2021'!W385)</f>
        <v>20</v>
      </c>
      <c r="X43" s="4">
        <f>IF('KN 2021'!X385=0,"",'KN 2021'!X385)</f>
        <v>20</v>
      </c>
      <c r="Y43" s="4">
        <f>IF('KN 2021'!Y385=0,"",'KN 2021'!Y385)</f>
        <v>22</v>
      </c>
      <c r="Z43" s="4">
        <f>IF('KN 2021'!Z385=0,"",'KN 2021'!Z385)</f>
        <v>22</v>
      </c>
      <c r="AA43" s="4">
        <f>IF('KN 2021'!AA385=0,"",'KN 2021'!AA385)</f>
        <v>24</v>
      </c>
      <c r="AB43" s="4">
        <f>IF('KN 2021'!AB385=0,"",'KN 2021'!AB385)</f>
        <v>14</v>
      </c>
      <c r="AC43" s="4">
        <f>IF('KN 2021'!AC385=0,"",'KN 2021'!AC385)</f>
        <v>52</v>
      </c>
      <c r="AD43" s="51">
        <f>IF('KN 2021'!AD385=0,"",'KN 2021'!AD385)</f>
        <v>1</v>
      </c>
      <c r="AE43" s="4">
        <f>IF('KN 2021'!AE385=0,"",'KN 2021'!AE385)</f>
        <v>40</v>
      </c>
      <c r="AF43" s="37">
        <f>IF('KN 2021'!AF385=0,"",'KN 2021'!AF385)</f>
        <v>29.5</v>
      </c>
      <c r="AH43" s="4">
        <f>IF('KN 2021'!AH385=0,"",'KN 2021'!AH385)</f>
        <v>4045.9850811759543</v>
      </c>
      <c r="AI43" s="4">
        <f>IF('KN 2021'!AI385=0,"",'KN 2021'!AI385)</f>
        <v>2727.9801344697098</v>
      </c>
      <c r="AJ43" s="4">
        <f>IF('KN 2021'!AJ385=0,"",'KN 2021'!AJ385)</f>
        <v>5305.8139534883721</v>
      </c>
      <c r="AK43" s="4">
        <f>IF('KN 2021'!AK385=0,"",'KN 2021'!AK385)</f>
        <v>5170.5494505494507</v>
      </c>
      <c r="AL43" s="4">
        <f>IF('KN 2021'!AL385=0,"",'KN 2021'!AL385)</f>
        <v>4750</v>
      </c>
      <c r="AM43" s="4">
        <f>IF('KN 2021'!AM385=0,"",'KN 2021'!AM385)</f>
        <v>5466.1578947368425</v>
      </c>
      <c r="AN43" s="4">
        <f>IF('KN 2021'!AN385=0,"",'KN 2021'!AN385)</f>
        <v>2246.8522826423546</v>
      </c>
      <c r="AO43" s="4">
        <f>IF('KN 2021'!AO385=0,"",'KN 2021'!AO385)</f>
        <v>4708.0565983251518</v>
      </c>
      <c r="AP43" s="4">
        <f>IF('KN 2021'!AP385=0,"",'KN 2021'!AP385)</f>
        <v>4624.0656699115589</v>
      </c>
      <c r="AQ43" s="4">
        <f>IF('KN 2021'!AQ385=0,"",'KN 2021'!AQ385)</f>
        <v>5932.894736842105</v>
      </c>
      <c r="AR43" s="4">
        <f>IF('KN 2021'!AR385=0,"",'KN 2021'!AR385)</f>
        <v>3058.0095939463554</v>
      </c>
      <c r="AS43" s="4">
        <f>IF('KN 2021'!AS385=0,"",'KN 2021'!AS385)</f>
        <v>4365.5236329935124</v>
      </c>
      <c r="AT43" s="51">
        <f>IF('KN 2021'!AT385=0,"",'KN 2021'!AT385)</f>
        <v>1748.5714285714287</v>
      </c>
      <c r="AU43" s="4">
        <f>IF('KN 2021'!AU385=0,"",'KN 2021'!AU385)</f>
        <v>4040.7048895507569</v>
      </c>
      <c r="AV43" s="37">
        <f>IF('KN 2021'!AV385=0,"",'KN 2021'!AV385)</f>
        <v>4156.5118105145393</v>
      </c>
      <c r="AX43" s="4">
        <f>IF('KN 2021'!AX385=0,"",'KN 2021'!AX385)</f>
        <v>355.6508975951225</v>
      </c>
      <c r="AY43" s="51" t="str">
        <f>IF('KN 2021'!AY385=0,"",'KN 2021'!AY385)</f>
        <v>x</v>
      </c>
      <c r="AZ43" s="4">
        <f>IF('KN 2021'!AZ385=0,"",'KN 2021'!AZ385)</f>
        <v>570.33600000000001</v>
      </c>
      <c r="BA43" s="4">
        <f>IF('KN 2021'!BA385=0,"",'KN 2021'!BA385)</f>
        <v>258.79199999999997</v>
      </c>
      <c r="BB43" s="4">
        <f>IF('KN 2021'!BB385=0,"",'KN 2021'!BB385)</f>
        <v>651</v>
      </c>
      <c r="BC43" s="4">
        <f>IF('KN 2021'!BC385=0,"",'KN 2021'!BC385)</f>
        <v>247.57894736842104</v>
      </c>
      <c r="BD43" s="4">
        <f>IF('KN 2021'!BD385=0,"",'KN 2021'!BD385)</f>
        <v>495</v>
      </c>
      <c r="BE43" s="4">
        <f>IF('KN 2021'!BE385=0,"",'KN 2021'!BE385)</f>
        <v>374.97280966767374</v>
      </c>
      <c r="BF43" s="4">
        <f>IF('KN 2021'!BF385=0,"",'KN 2021'!BF385)</f>
        <v>328.43181818181819</v>
      </c>
      <c r="BG43" s="4">
        <f>IF('KN 2021'!BG385=0,"",'KN 2021'!BG385)</f>
        <v>167.89181692094314</v>
      </c>
      <c r="BH43" s="4">
        <f>IF('KN 2021'!BH385=0,"",'KN 2021'!BH385)</f>
        <v>212.56982193064667</v>
      </c>
      <c r="BI43" s="4">
        <f>IF('KN 2021'!BI385=0,"",'KN 2021'!BI385)</f>
        <v>238.48290155440415</v>
      </c>
      <c r="BJ43" s="51">
        <f>IF('KN 2021'!BJ385=0,"",'KN 2021'!BJ385)</f>
        <v>60.48</v>
      </c>
      <c r="BK43" s="4">
        <f>IF('KN 2021'!BK385=0,"",'KN 2021'!BK385)</f>
        <v>457.5424575424575</v>
      </c>
      <c r="BL43" s="37">
        <f>IF('KN 2021'!BL385=0,"",'KN 2021'!BL385)</f>
        <v>339.90226698165282</v>
      </c>
      <c r="BN43" s="12">
        <f>IF('KN 2021'!BN385=0,"",'KN 2021'!BN385)</f>
        <v>113.95</v>
      </c>
      <c r="BO43" s="12">
        <f>IF('KN 2021'!BO385=0,"",'KN 2021'!BO385)</f>
        <v>172.30770637241943</v>
      </c>
      <c r="BP43" s="12">
        <f>IF('KN 2021'!BP385=0,"",'KN 2021'!BP385)</f>
        <v>86</v>
      </c>
      <c r="BQ43" s="13">
        <f>IF('KN 2021'!BQ385=0,"",'KN 2021'!BQ385)</f>
        <v>91</v>
      </c>
      <c r="BR43" s="13">
        <f>IF('KN 2021'!BR385=0,"",'KN 2021'!BR385)</f>
        <v>96</v>
      </c>
      <c r="BS43" s="13">
        <f>IF('KN 2021'!BS385=0,"",'KN 2021'!BS385)</f>
        <v>76</v>
      </c>
      <c r="BT43" s="12">
        <f>IF('KN 2021'!BT385=0,"",'KN 2021'!BT385)</f>
        <v>209.3595576504913</v>
      </c>
      <c r="BU43" s="13">
        <f>IF('KN 2021'!BU385=0,"",'KN 2021'!BU385)</f>
        <v>103.89</v>
      </c>
      <c r="BV43" s="12">
        <f>IF('KN 2021'!BV385=0,"",'KN 2021'!BV385)</f>
        <v>94.690696728010465</v>
      </c>
      <c r="BW43" s="13">
        <f>IF('KN 2021'!BW385=0,"",'KN 2021'!BW385)</f>
        <v>76</v>
      </c>
      <c r="BX43" s="13">
        <f>IF('KN 2021'!BX385=0,"",'KN 2021'!BX385)</f>
        <v>148.01</v>
      </c>
      <c r="BY43" s="12">
        <f>IF('KN 2021'!BY385=0,"",'KN 2021'!BY385)</f>
        <v>97.11</v>
      </c>
      <c r="BZ43" s="53">
        <f>IF('KN 2021'!BZ385=0,"",'KN 2021'!BZ385)</f>
        <v>252</v>
      </c>
      <c r="CA43" s="13">
        <f>IF('KN 2021'!CA385=0,"",'KN 2021'!CA385)</f>
        <v>120.87</v>
      </c>
      <c r="CB43" s="13">
        <f>IF('KN 2021'!CB385=0,"",'KN 2021'!CB385)</f>
        <v>124.08485433935149</v>
      </c>
      <c r="CD43" s="4">
        <f>IF('KN 2021'!CD385=0,"",'KN 2021'!CD385)</f>
        <v>38420</v>
      </c>
      <c r="CE43" s="4">
        <f>IF('KN 2021'!CE385=0,"",'KN 2021'!CE385)</f>
        <v>39171</v>
      </c>
      <c r="CF43" s="4">
        <f>IF('KN 2021'!CF385=0,"",'KN 2021'!CF385)</f>
        <v>38025</v>
      </c>
      <c r="CG43" s="5">
        <f>IF('KN 2021'!CG385=0,"",'KN 2021'!CG385)</f>
        <v>39210</v>
      </c>
      <c r="CH43" s="5">
        <f>IF('KN 2021'!CH385=0,"",'KN 2021'!CH385)</f>
        <v>38000</v>
      </c>
      <c r="CI43" s="5">
        <f>IF('KN 2021'!CI385=0,"",'KN 2021'!CI385)</f>
        <v>34619</v>
      </c>
      <c r="CJ43" s="5">
        <f>IF('KN 2021'!CJ385=0,"",'KN 2021'!CJ385)</f>
        <v>39200</v>
      </c>
      <c r="CK43" s="5">
        <f>IF('KN 2021'!CK385=0,"",'KN 2021'!CK385)</f>
        <v>40760</v>
      </c>
      <c r="CL43" s="4">
        <f>IF('KN 2021'!CL385=0,"",'KN 2021'!CL385)</f>
        <v>36488</v>
      </c>
      <c r="CM43" s="5">
        <f>IF('KN 2021'!CM385=0,"",'KN 2021'!CM385)</f>
        <v>37575</v>
      </c>
      <c r="CN43" s="5">
        <f>IF('KN 2021'!CN385=0,"",'KN 2021'!CN385)</f>
        <v>37718</v>
      </c>
      <c r="CO43" s="4">
        <f>IF('KN 2021'!CO385=0,"",'KN 2021'!CO385)</f>
        <v>35328</v>
      </c>
      <c r="CP43" s="54">
        <f>IF('KN 2021'!CP385=0,"",'KN 2021'!CP385)</f>
        <v>36720</v>
      </c>
      <c r="CQ43" s="5">
        <f>IF('KN 2021'!CQ385=0,"",'KN 2021'!CQ385)</f>
        <v>40700</v>
      </c>
      <c r="CR43" s="37">
        <f>IF('KN 2021'!CR385=0,"",'KN 2021'!CR385)</f>
        <v>37995.285714285717</v>
      </c>
      <c r="CT43" s="12">
        <f>IF('KN 2021'!CT385=0,"",'KN 2021'!CT385)</f>
        <v>708.56</v>
      </c>
      <c r="CU43" s="52" t="str">
        <f>IF('KN 2021'!CU52=0,"",'KN 2021'!CU52)</f>
        <v>x</v>
      </c>
      <c r="CV43" s="12">
        <f>IF('KN 2021'!CV385=0,"",'KN 2021'!CV385)</f>
        <v>500</v>
      </c>
      <c r="CW43" s="13">
        <f>IF('KN 2021'!CW385=0,"",'KN 2021'!CW385)</f>
        <v>1000</v>
      </c>
      <c r="CX43" s="13">
        <f>IF('KN 2021'!CX385=0,"",'KN 2021'!CX385)</f>
        <v>400</v>
      </c>
      <c r="CY43" s="13">
        <f>IF('KN 2021'!CY385=0,"",'KN 2021'!CY385)</f>
        <v>950</v>
      </c>
      <c r="CZ43" s="12">
        <f>IF('KN 2021'!CZ385=0,"",'KN 2021'!CZ385)</f>
        <v>480</v>
      </c>
      <c r="DA43" s="13">
        <f>IF('KN 2021'!DA385=0,"",'KN 2021'!DA385)</f>
        <v>662</v>
      </c>
      <c r="DB43" s="12">
        <f>IF('KN 2021'!DB385=0,"",'KN 2021'!DB385)</f>
        <v>880</v>
      </c>
      <c r="DC43" s="13">
        <f>IF('KN 2021'!DC385=0,"",'KN 2021'!DC385)</f>
        <v>1442</v>
      </c>
      <c r="DD43" s="53">
        <f>IF('KN 2021'!DD52=0,"",'KN 2021'!DD52)</f>
        <v>1067</v>
      </c>
      <c r="DE43" s="12">
        <f>IF('KN 2021'!DE385=0,"",'KN 2021'!DE385)</f>
        <v>965</v>
      </c>
      <c r="DF43" s="53">
        <f>IF('KN 2021'!DF385=0,"",'KN 2021'!DF385)</f>
        <v>5000</v>
      </c>
      <c r="DG43" s="13">
        <f>IF('KN 2021'!DG385=0,"",'KN 2021'!DG385)</f>
        <v>600.6</v>
      </c>
      <c r="DH43" s="13">
        <f>IF('KN 2021'!DH385=0,"",'KN 2021'!DH385)</f>
        <v>1127.32</v>
      </c>
      <c r="DJ43" s="4">
        <f>IF('KN 2021'!DJ385=0,"",'KN 2021'!DJ385)</f>
        <v>21000</v>
      </c>
      <c r="DK43" s="51" t="str">
        <f>IF('KN 2021'!DK52=0,"",'KN 2021'!DK52)</f>
        <v>x</v>
      </c>
      <c r="DL43" s="4">
        <f>IF('KN 2021'!DL385=0,"",'KN 2021'!DL385)</f>
        <v>23764</v>
      </c>
      <c r="DM43" s="5">
        <f>IF('KN 2021'!DM385=0,"",'KN 2021'!DM385)</f>
        <v>21566</v>
      </c>
      <c r="DN43" s="5">
        <f>IF('KN 2021'!DN385=0,"",'KN 2021'!DN385)</f>
        <v>21700</v>
      </c>
      <c r="DO43" s="5">
        <f>IF('KN 2021'!DO385=0,"",'KN 2021'!DO385)</f>
        <v>19600</v>
      </c>
      <c r="DP43" s="5">
        <f>IF('KN 2021'!DP385=0,"",'KN 2021'!DP385)</f>
        <v>19800</v>
      </c>
      <c r="DQ43" s="5">
        <f>IF('KN 2021'!DQ385=0,"",'KN 2021'!DQ385)</f>
        <v>20686</v>
      </c>
      <c r="DR43" s="4">
        <f>IF('KN 2021'!DR385=0,"",'KN 2021'!DR385)</f>
        <v>24085</v>
      </c>
      <c r="DS43" s="5">
        <f>IF('KN 2021'!DS385=0,"",'KN 2021'!DS385)</f>
        <v>20175</v>
      </c>
      <c r="DT43" s="54">
        <f>IF('KN 2021'!DT52=0,"",'KN 2021'!DT52)</f>
        <v>18901</v>
      </c>
      <c r="DU43" s="4">
        <f>IF('KN 2021'!DU385=0,"",'KN 2021'!DU385)</f>
        <v>19178</v>
      </c>
      <c r="DV43" s="54">
        <f>IF('KN 2021'!DV385=0,"",'KN 2021'!DV385)</f>
        <v>25200</v>
      </c>
      <c r="DW43" s="5">
        <f>IF('KN 2021'!DW385=0,"",'KN 2021'!DW385)</f>
        <v>22900</v>
      </c>
      <c r="DX43" s="37">
        <f>IF('KN 2021'!DX385=0,"",'KN 2021'!DX385)</f>
        <v>21427.307692307691</v>
      </c>
    </row>
    <row r="44" spans="1:128" x14ac:dyDescent="0.25">
      <c r="A44" s="6">
        <v>390</v>
      </c>
      <c r="B44" s="37">
        <f>IF('KN 2021'!B395=0,"",'KN 2021'!B395)</f>
        <v>4392.4152221986533</v>
      </c>
      <c r="C44" s="37">
        <f>IF('KN 2021'!C395=0,"",'KN 2021'!C395)</f>
        <v>2709.5988229258228</v>
      </c>
      <c r="D44" s="37">
        <f>IF('KN 2021'!D395=0,"",'KN 2021'!D395)</f>
        <v>5876.1499534883724</v>
      </c>
      <c r="E44" s="37">
        <f>IF('KN 2021'!E395=0,"",'KN 2021'!E395)</f>
        <v>5429.3414505494511</v>
      </c>
      <c r="F44" s="37">
        <f>IF('KN 2021'!F395=0,"",'KN 2021'!F395)</f>
        <v>5401</v>
      </c>
      <c r="G44" s="37">
        <f>IF('KN 2021'!G395=0,"",'KN 2021'!G395)</f>
        <v>5713.7368421052633</v>
      </c>
      <c r="H44" s="37">
        <f>IF('KN 2021'!H395=0,"",'KN 2021'!H395)</f>
        <v>2741.8522826423546</v>
      </c>
      <c r="I44" s="37">
        <f>IF('KN 2021'!I395=0,"",'KN 2021'!I395)</f>
        <v>5083.0294079928253</v>
      </c>
      <c r="J44" s="37">
        <f>IF('KN 2021'!J395=0,"",'KN 2021'!J395)</f>
        <v>4952.4974880933769</v>
      </c>
      <c r="K44" s="37">
        <f>IF('KN 2021'!K395=0,"",'KN 2021'!K395)</f>
        <v>6100.7865537630478</v>
      </c>
      <c r="L44" s="37">
        <f>IF('KN 2021'!L395=0,"",'KN 2021'!L395)</f>
        <v>3270.5794158770022</v>
      </c>
      <c r="M44" s="37">
        <f>IF('KN 2021'!M395=0,"",'KN 2021'!M395)</f>
        <v>4600.4131412910019</v>
      </c>
      <c r="N44" s="59">
        <f>IF('KN 2021'!N395=0,"",'KN 2021'!N395)</f>
        <v>1781.73</v>
      </c>
      <c r="O44" s="37">
        <f>IF('KN 2021'!O395=0,"",'KN 2021'!O395)</f>
        <v>4498.2473470932146</v>
      </c>
      <c r="P44" s="37">
        <f>IF('KN 2021'!P395=0,"",'KN 2021'!P395)</f>
        <v>4467.9555662871708</v>
      </c>
      <c r="R44" s="4">
        <f>IF('KN 2021'!R395=0,"",'KN 2021'!R395)</f>
        <v>44</v>
      </c>
      <c r="S44" s="4">
        <f>IF('KN 2021'!S395=0,"",'KN 2021'!S395)</f>
        <v>20</v>
      </c>
      <c r="T44" s="4">
        <f>IF('KN 2021'!T395=0,"",'KN 2021'!T395)</f>
        <v>24</v>
      </c>
      <c r="U44" s="4">
        <f>IF('KN 2021'!U395=0,"",'KN 2021'!U395)</f>
        <v>80</v>
      </c>
      <c r="V44" s="4">
        <f>IF('KN 2021'!V395=0,"",'KN 2021'!V395)</f>
        <v>30</v>
      </c>
      <c r="W44" s="4">
        <f>IF('KN 2021'!W395=0,"",'KN 2021'!W395)</f>
        <v>20</v>
      </c>
      <c r="X44" s="4">
        <f>IF('KN 2021'!X395=0,"",'KN 2021'!X395)</f>
        <v>20</v>
      </c>
      <c r="Y44" s="4">
        <f>IF('KN 2021'!Y395=0,"",'KN 2021'!Y395)</f>
        <v>22</v>
      </c>
      <c r="Z44" s="4">
        <f>IF('KN 2021'!Z395=0,"",'KN 2021'!Z395)</f>
        <v>22</v>
      </c>
      <c r="AA44" s="4">
        <f>IF('KN 2021'!AA395=0,"",'KN 2021'!AA395)</f>
        <v>24</v>
      </c>
      <c r="AB44" s="4">
        <f>IF('KN 2021'!AB395=0,"",'KN 2021'!AB395)</f>
        <v>14</v>
      </c>
      <c r="AC44" s="4">
        <f>IF('KN 2021'!AC395=0,"",'KN 2021'!AC395)</f>
        <v>52</v>
      </c>
      <c r="AD44" s="51">
        <f>IF('KN 2021'!AD395=0,"",'KN 2021'!AD395)</f>
        <v>1</v>
      </c>
      <c r="AE44" s="4">
        <f>IF('KN 2021'!AE395=0,"",'KN 2021'!AE395)</f>
        <v>40</v>
      </c>
      <c r="AF44" s="37">
        <f>IF('KN 2021'!AF395=0,"",'KN 2021'!AF395)</f>
        <v>29.5</v>
      </c>
      <c r="AH44" s="4">
        <f>IF('KN 2021'!AH395=0,"",'KN 2021'!AH395)</f>
        <v>4036.7743630154978</v>
      </c>
      <c r="AI44" s="4">
        <f>IF('KN 2021'!AI395=0,"",'KN 2021'!AI395)</f>
        <v>2709.5988229258228</v>
      </c>
      <c r="AJ44" s="4">
        <f>IF('KN 2021'!AJ395=0,"",'KN 2021'!AJ395)</f>
        <v>5305.8139534883721</v>
      </c>
      <c r="AK44" s="4">
        <f>IF('KN 2021'!AK395=0,"",'KN 2021'!AK395)</f>
        <v>5170.5494505494507</v>
      </c>
      <c r="AL44" s="4">
        <f>IF('KN 2021'!AL395=0,"",'KN 2021'!AL395)</f>
        <v>4750</v>
      </c>
      <c r="AM44" s="4">
        <f>IF('KN 2021'!AM395=0,"",'KN 2021'!AM395)</f>
        <v>5466.1578947368425</v>
      </c>
      <c r="AN44" s="4">
        <f>IF('KN 2021'!AN395=0,"",'KN 2021'!AN395)</f>
        <v>2246.8522826423546</v>
      </c>
      <c r="AO44" s="4">
        <f>IF('KN 2021'!AO395=0,"",'KN 2021'!AO395)</f>
        <v>4708.0565983251518</v>
      </c>
      <c r="AP44" s="4">
        <f>IF('KN 2021'!AP395=0,"",'KN 2021'!AP395)</f>
        <v>4624.0656699115589</v>
      </c>
      <c r="AQ44" s="4">
        <f>IF('KN 2021'!AQ395=0,"",'KN 2021'!AQ395)</f>
        <v>5932.894736842105</v>
      </c>
      <c r="AR44" s="4">
        <f>IF('KN 2021'!AR395=0,"",'KN 2021'!AR395)</f>
        <v>3058.0095939463554</v>
      </c>
      <c r="AS44" s="4">
        <f>IF('KN 2021'!AS395=0,"",'KN 2021'!AS395)</f>
        <v>4361.9302397365982</v>
      </c>
      <c r="AT44" s="51">
        <f>IF('KN 2021'!AT395=0,"",'KN 2021'!AT395)</f>
        <v>1721.25</v>
      </c>
      <c r="AU44" s="4">
        <f>IF('KN 2021'!AU395=0,"",'KN 2021'!AU395)</f>
        <v>4040.7048895507569</v>
      </c>
      <c r="AV44" s="37">
        <f>IF('KN 2021'!AV395=0,"",'KN 2021'!AV395)</f>
        <v>4152.3327496907759</v>
      </c>
      <c r="AX44" s="4">
        <f>IF('KN 2021'!AX395=0,"",'KN 2021'!AX395)</f>
        <v>355.64085918315504</v>
      </c>
      <c r="AY44" s="51" t="str">
        <f>IF('KN 2021'!AY395=0,"",'KN 2021'!AY395)</f>
        <v>x</v>
      </c>
      <c r="AZ44" s="4">
        <f>IF('KN 2021'!AZ395=0,"",'KN 2021'!AZ395)</f>
        <v>570.33600000000001</v>
      </c>
      <c r="BA44" s="4">
        <f>IF('KN 2021'!BA395=0,"",'KN 2021'!BA395)</f>
        <v>258.79199999999997</v>
      </c>
      <c r="BB44" s="4">
        <f>IF('KN 2021'!BB395=0,"",'KN 2021'!BB395)</f>
        <v>651</v>
      </c>
      <c r="BC44" s="4">
        <f>IF('KN 2021'!BC395=0,"",'KN 2021'!BC395)</f>
        <v>247.57894736842104</v>
      </c>
      <c r="BD44" s="4">
        <f>IF('KN 2021'!BD395=0,"",'KN 2021'!BD395)</f>
        <v>495</v>
      </c>
      <c r="BE44" s="4">
        <f>IF('KN 2021'!BE395=0,"",'KN 2021'!BE395)</f>
        <v>374.97280966767374</v>
      </c>
      <c r="BF44" s="4">
        <f>IF('KN 2021'!BF395=0,"",'KN 2021'!BF395)</f>
        <v>328.43181818181819</v>
      </c>
      <c r="BG44" s="4">
        <f>IF('KN 2021'!BG395=0,"",'KN 2021'!BG395)</f>
        <v>167.89181692094314</v>
      </c>
      <c r="BH44" s="4">
        <f>IF('KN 2021'!BH395=0,"",'KN 2021'!BH395)</f>
        <v>212.56982193064667</v>
      </c>
      <c r="BI44" s="4">
        <f>IF('KN 2021'!BI395=0,"",'KN 2021'!BI395)</f>
        <v>238.48290155440415</v>
      </c>
      <c r="BJ44" s="51">
        <f>IF('KN 2021'!BJ395=0,"",'KN 2021'!BJ395)</f>
        <v>60.48</v>
      </c>
      <c r="BK44" s="4">
        <f>IF('KN 2021'!BK395=0,"",'KN 2021'!BK395)</f>
        <v>457.5424575424575</v>
      </c>
      <c r="BL44" s="37">
        <f>IF('KN 2021'!BL395=0,"",'KN 2021'!BL395)</f>
        <v>339.90149479611688</v>
      </c>
      <c r="BN44" s="12">
        <f>IF('KN 2021'!BN395=0,"",'KN 2021'!BN395)</f>
        <v>114.21</v>
      </c>
      <c r="BO44" s="12">
        <f>IF('KN 2021'!BO395=0,"",'KN 2021'!BO395)</f>
        <v>173.47660326056615</v>
      </c>
      <c r="BP44" s="12">
        <f>IF('KN 2021'!BP395=0,"",'KN 2021'!BP395)</f>
        <v>86</v>
      </c>
      <c r="BQ44" s="13">
        <f>IF('KN 2021'!BQ395=0,"",'KN 2021'!BQ395)</f>
        <v>91</v>
      </c>
      <c r="BR44" s="13">
        <f>IF('KN 2021'!BR395=0,"",'KN 2021'!BR395)</f>
        <v>96</v>
      </c>
      <c r="BS44" s="13">
        <f>IF('KN 2021'!BS395=0,"",'KN 2021'!BS395)</f>
        <v>76</v>
      </c>
      <c r="BT44" s="12">
        <f>IF('KN 2021'!BT395=0,"",'KN 2021'!BT395)</f>
        <v>209.3595576504913</v>
      </c>
      <c r="BU44" s="13">
        <f>IF('KN 2021'!BU395=0,"",'KN 2021'!BU395)</f>
        <v>103.89</v>
      </c>
      <c r="BV44" s="12">
        <f>IF('KN 2021'!BV395=0,"",'KN 2021'!BV395)</f>
        <v>94.690696728010465</v>
      </c>
      <c r="BW44" s="13">
        <f>IF('KN 2021'!BW395=0,"",'KN 2021'!BW395)</f>
        <v>76</v>
      </c>
      <c r="BX44" s="13">
        <f>IF('KN 2021'!BX395=0,"",'KN 2021'!BX395)</f>
        <v>148.01</v>
      </c>
      <c r="BY44" s="12">
        <f>IF('KN 2021'!BY395=0,"",'KN 2021'!BY395)</f>
        <v>97.19</v>
      </c>
      <c r="BZ44" s="53">
        <f>IF('KN 2021'!BZ395=0,"",'KN 2021'!BZ395)</f>
        <v>256</v>
      </c>
      <c r="CA44" s="13">
        <f>IF('KN 2021'!CA395=0,"",'KN 2021'!CA395)</f>
        <v>120.87</v>
      </c>
      <c r="CB44" s="13">
        <f>IF('KN 2021'!CB395=0,"",'KN 2021'!CB395)</f>
        <v>124.47834697421912</v>
      </c>
      <c r="CD44" s="4">
        <f>IF('KN 2021'!CD395=0,"",'KN 2021'!CD395)</f>
        <v>38420</v>
      </c>
      <c r="CE44" s="4">
        <f>IF('KN 2021'!CE395=0,"",'KN 2021'!CE395)</f>
        <v>39171</v>
      </c>
      <c r="CF44" s="4">
        <f>IF('KN 2021'!CF395=0,"",'KN 2021'!CF395)</f>
        <v>38025</v>
      </c>
      <c r="CG44" s="5">
        <f>IF('KN 2021'!CG395=0,"",'KN 2021'!CG395)</f>
        <v>39210</v>
      </c>
      <c r="CH44" s="5">
        <f>IF('KN 2021'!CH395=0,"",'KN 2021'!CH395)</f>
        <v>38000</v>
      </c>
      <c r="CI44" s="5">
        <f>IF('KN 2021'!CI395=0,"",'KN 2021'!CI395)</f>
        <v>34619</v>
      </c>
      <c r="CJ44" s="5">
        <f>IF('KN 2021'!CJ395=0,"",'KN 2021'!CJ395)</f>
        <v>39200</v>
      </c>
      <c r="CK44" s="5">
        <f>IF('KN 2021'!CK395=0,"",'KN 2021'!CK395)</f>
        <v>40760</v>
      </c>
      <c r="CL44" s="4">
        <f>IF('KN 2021'!CL395=0,"",'KN 2021'!CL395)</f>
        <v>36488</v>
      </c>
      <c r="CM44" s="5">
        <f>IF('KN 2021'!CM395=0,"",'KN 2021'!CM395)</f>
        <v>37575</v>
      </c>
      <c r="CN44" s="5">
        <f>IF('KN 2021'!CN395=0,"",'KN 2021'!CN395)</f>
        <v>37718</v>
      </c>
      <c r="CO44" s="4">
        <f>IF('KN 2021'!CO395=0,"",'KN 2021'!CO395)</f>
        <v>35328</v>
      </c>
      <c r="CP44" s="54">
        <f>IF('KN 2021'!CP395=0,"",'KN 2021'!CP395)</f>
        <v>36720</v>
      </c>
      <c r="CQ44" s="5">
        <f>IF('KN 2021'!CQ395=0,"",'KN 2021'!CQ395)</f>
        <v>40700</v>
      </c>
      <c r="CR44" s="37">
        <f>IF('KN 2021'!CR395=0,"",'KN 2021'!CR395)</f>
        <v>37995.285714285717</v>
      </c>
      <c r="CT44" s="12">
        <f>IF('KN 2021'!CT395=0,"",'KN 2021'!CT395)</f>
        <v>708.58</v>
      </c>
      <c r="CU44" s="52" t="str">
        <f>IF('KN 2021'!CU53=0,"",'KN 2021'!CU53)</f>
        <v>x</v>
      </c>
      <c r="CV44" s="12">
        <f>IF('KN 2021'!CV395=0,"",'KN 2021'!CV395)</f>
        <v>500</v>
      </c>
      <c r="CW44" s="13">
        <f>IF('KN 2021'!CW395=0,"",'KN 2021'!CW395)</f>
        <v>1000</v>
      </c>
      <c r="CX44" s="13">
        <f>IF('KN 2021'!CX395=0,"",'KN 2021'!CX395)</f>
        <v>400</v>
      </c>
      <c r="CY44" s="13">
        <f>IF('KN 2021'!CY395=0,"",'KN 2021'!CY395)</f>
        <v>950</v>
      </c>
      <c r="CZ44" s="12">
        <f>IF('KN 2021'!CZ395=0,"",'KN 2021'!CZ395)</f>
        <v>480</v>
      </c>
      <c r="DA44" s="13">
        <f>IF('KN 2021'!DA395=0,"",'KN 2021'!DA395)</f>
        <v>662</v>
      </c>
      <c r="DB44" s="12">
        <f>IF('KN 2021'!DB395=0,"",'KN 2021'!DB395)</f>
        <v>880</v>
      </c>
      <c r="DC44" s="13">
        <f>IF('KN 2021'!DC395=0,"",'KN 2021'!DC395)</f>
        <v>1442</v>
      </c>
      <c r="DD44" s="53">
        <f>IF('KN 2021'!DD53=0,"",'KN 2021'!DD53)</f>
        <v>1067</v>
      </c>
      <c r="DE44" s="12">
        <f>IF('KN 2021'!DE395=0,"",'KN 2021'!DE395)</f>
        <v>965</v>
      </c>
      <c r="DF44" s="53">
        <f>IF('KN 2021'!DF395=0,"",'KN 2021'!DF395)</f>
        <v>5000</v>
      </c>
      <c r="DG44" s="13">
        <f>IF('KN 2021'!DG395=0,"",'KN 2021'!DG395)</f>
        <v>600.6</v>
      </c>
      <c r="DH44" s="13">
        <f>IF('KN 2021'!DH395=0,"",'KN 2021'!DH395)</f>
        <v>1127.3215384615385</v>
      </c>
      <c r="DJ44" s="4">
        <f>IF('KN 2021'!DJ395=0,"",'KN 2021'!DJ395)</f>
        <v>21000</v>
      </c>
      <c r="DK44" s="51" t="str">
        <f>IF('KN 2021'!DK53=0,"",'KN 2021'!DK53)</f>
        <v>x</v>
      </c>
      <c r="DL44" s="4">
        <f>IF('KN 2021'!DL395=0,"",'KN 2021'!DL395)</f>
        <v>23764</v>
      </c>
      <c r="DM44" s="5">
        <f>IF('KN 2021'!DM395=0,"",'KN 2021'!DM395)</f>
        <v>21566</v>
      </c>
      <c r="DN44" s="5">
        <f>IF('KN 2021'!DN395=0,"",'KN 2021'!DN395)</f>
        <v>21700</v>
      </c>
      <c r="DO44" s="5">
        <f>IF('KN 2021'!DO395=0,"",'KN 2021'!DO395)</f>
        <v>19600</v>
      </c>
      <c r="DP44" s="5">
        <f>IF('KN 2021'!DP395=0,"",'KN 2021'!DP395)</f>
        <v>19800</v>
      </c>
      <c r="DQ44" s="5">
        <f>IF('KN 2021'!DQ395=0,"",'KN 2021'!DQ395)</f>
        <v>20686</v>
      </c>
      <c r="DR44" s="4">
        <f>IF('KN 2021'!DR395=0,"",'KN 2021'!DR395)</f>
        <v>24085</v>
      </c>
      <c r="DS44" s="5">
        <f>IF('KN 2021'!DS395=0,"",'KN 2021'!DS395)</f>
        <v>20175</v>
      </c>
      <c r="DT44" s="54">
        <f>IF('KN 2021'!DT53=0,"",'KN 2021'!DT53)</f>
        <v>18901</v>
      </c>
      <c r="DU44" s="4">
        <f>IF('KN 2021'!DU395=0,"",'KN 2021'!DU395)</f>
        <v>19178</v>
      </c>
      <c r="DV44" s="54">
        <f>IF('KN 2021'!DV395=0,"",'KN 2021'!DV395)</f>
        <v>25200</v>
      </c>
      <c r="DW44" s="5">
        <f>IF('KN 2021'!DW395=0,"",'KN 2021'!DW395)</f>
        <v>22900</v>
      </c>
      <c r="DX44" s="37">
        <f>IF('KN 2021'!DX395=0,"",'KN 2021'!DX395)</f>
        <v>21427.307692307691</v>
      </c>
    </row>
    <row r="45" spans="1:128" x14ac:dyDescent="0.25">
      <c r="A45" s="6">
        <v>400</v>
      </c>
      <c r="B45" s="37">
        <f>IF('KN 2021'!B405=0,"",'KN 2021'!B405)</f>
        <v>4383.5881863561972</v>
      </c>
      <c r="C45" s="37">
        <f>IF('KN 2021'!C405=0,"",'KN 2021'!C405)</f>
        <v>2691.9197367691595</v>
      </c>
      <c r="D45" s="37">
        <f>IF('KN 2021'!D405=0,"",'KN 2021'!D405)</f>
        <v>5876.1499534883724</v>
      </c>
      <c r="E45" s="37">
        <f>IF('KN 2021'!E405=0,"",'KN 2021'!E405)</f>
        <v>5429.3414505494511</v>
      </c>
      <c r="F45" s="37">
        <f>IF('KN 2021'!F405=0,"",'KN 2021'!F405)</f>
        <v>5401</v>
      </c>
      <c r="G45" s="37">
        <f>IF('KN 2021'!G405=0,"",'KN 2021'!G405)</f>
        <v>5713.7368421052633</v>
      </c>
      <c r="H45" s="37">
        <f>IF('KN 2021'!H405=0,"",'KN 2021'!H405)</f>
        <v>2741.8522826423546</v>
      </c>
      <c r="I45" s="37">
        <f>IF('KN 2021'!I405=0,"",'KN 2021'!I405)</f>
        <v>5083.0294079928253</v>
      </c>
      <c r="J45" s="37">
        <f>IF('KN 2021'!J405=0,"",'KN 2021'!J405)</f>
        <v>4952.4974880933769</v>
      </c>
      <c r="K45" s="37">
        <f>IF('KN 2021'!K405=0,"",'KN 2021'!K405)</f>
        <v>6100.7865537630478</v>
      </c>
      <c r="L45" s="37">
        <f>IF('KN 2021'!L405=0,"",'KN 2021'!L405)</f>
        <v>3270.5794158770022</v>
      </c>
      <c r="M45" s="37">
        <f>IF('KN 2021'!M405=0,"",'KN 2021'!M405)</f>
        <v>4596.3776383965087</v>
      </c>
      <c r="N45" s="59">
        <f>IF('KN 2021'!N405=0,"",'KN 2021'!N405)</f>
        <v>1755.2492307692307</v>
      </c>
      <c r="O45" s="37">
        <f>IF('KN 2021'!O405=0,"",'KN 2021'!O405)</f>
        <v>4498.2473470932146</v>
      </c>
      <c r="P45" s="37">
        <f>IF('KN 2021'!P405=0,"",'KN 2021'!P405)</f>
        <v>4463.8825381354281</v>
      </c>
      <c r="R45" s="4">
        <f>IF('KN 2021'!R405=0,"",'KN 2021'!R405)</f>
        <v>44</v>
      </c>
      <c r="S45" s="4">
        <f>IF('KN 2021'!S405=0,"",'KN 2021'!S405)</f>
        <v>20</v>
      </c>
      <c r="T45" s="4">
        <f>IF('KN 2021'!T405=0,"",'KN 2021'!T405)</f>
        <v>24</v>
      </c>
      <c r="U45" s="4">
        <f>IF('KN 2021'!U405=0,"",'KN 2021'!U405)</f>
        <v>80</v>
      </c>
      <c r="V45" s="4">
        <f>IF('KN 2021'!V405=0,"",'KN 2021'!V405)</f>
        <v>30</v>
      </c>
      <c r="W45" s="4">
        <f>IF('KN 2021'!W405=0,"",'KN 2021'!W405)</f>
        <v>20</v>
      </c>
      <c r="X45" s="4">
        <f>IF('KN 2021'!X405=0,"",'KN 2021'!X405)</f>
        <v>20</v>
      </c>
      <c r="Y45" s="4">
        <f>IF('KN 2021'!Y405=0,"",'KN 2021'!Y405)</f>
        <v>22</v>
      </c>
      <c r="Z45" s="4">
        <f>IF('KN 2021'!Z405=0,"",'KN 2021'!Z405)</f>
        <v>22</v>
      </c>
      <c r="AA45" s="4">
        <f>IF('KN 2021'!AA405=0,"",'KN 2021'!AA405)</f>
        <v>24</v>
      </c>
      <c r="AB45" s="4">
        <f>IF('KN 2021'!AB405=0,"",'KN 2021'!AB405)</f>
        <v>14</v>
      </c>
      <c r="AC45" s="4">
        <f>IF('KN 2021'!AC405=0,"",'KN 2021'!AC405)</f>
        <v>52</v>
      </c>
      <c r="AD45" s="51">
        <f>IF('KN 2021'!AD405=0,"",'KN 2021'!AD405)</f>
        <v>1</v>
      </c>
      <c r="AE45" s="4">
        <f>IF('KN 2021'!AE405=0,"",'KN 2021'!AE405)</f>
        <v>40</v>
      </c>
      <c r="AF45" s="37">
        <f>IF('KN 2021'!AF405=0,"",'KN 2021'!AF405)</f>
        <v>29.5</v>
      </c>
      <c r="AH45" s="4">
        <f>IF('KN 2021'!AH405=0,"",'KN 2021'!AH405)</f>
        <v>4027.9573650183474</v>
      </c>
      <c r="AI45" s="4">
        <f>IF('KN 2021'!AI405=0,"",'KN 2021'!AI405)</f>
        <v>2691.9197367691595</v>
      </c>
      <c r="AJ45" s="4">
        <f>IF('KN 2021'!AJ405=0,"",'KN 2021'!AJ405)</f>
        <v>5305.8139534883721</v>
      </c>
      <c r="AK45" s="4">
        <f>IF('KN 2021'!AK405=0,"",'KN 2021'!AK405)</f>
        <v>5170.5494505494507</v>
      </c>
      <c r="AL45" s="4">
        <f>IF('KN 2021'!AL405=0,"",'KN 2021'!AL405)</f>
        <v>4750</v>
      </c>
      <c r="AM45" s="4">
        <f>IF('KN 2021'!AM405=0,"",'KN 2021'!AM405)</f>
        <v>5466.1578947368425</v>
      </c>
      <c r="AN45" s="4">
        <f>IF('KN 2021'!AN405=0,"",'KN 2021'!AN405)</f>
        <v>2246.8522826423546</v>
      </c>
      <c r="AO45" s="4">
        <f>IF('KN 2021'!AO405=0,"",'KN 2021'!AO405)</f>
        <v>4708.0565983251518</v>
      </c>
      <c r="AP45" s="4">
        <f>IF('KN 2021'!AP405=0,"",'KN 2021'!AP405)</f>
        <v>4624.0656699115589</v>
      </c>
      <c r="AQ45" s="4">
        <f>IF('KN 2021'!AQ405=0,"",'KN 2021'!AQ405)</f>
        <v>5932.894736842105</v>
      </c>
      <c r="AR45" s="4">
        <f>IF('KN 2021'!AR405=0,"",'KN 2021'!AR405)</f>
        <v>3058.0095939463554</v>
      </c>
      <c r="AS45" s="4">
        <f>IF('KN 2021'!AS405=0,"",'KN 2021'!AS405)</f>
        <v>4357.894736842105</v>
      </c>
      <c r="AT45" s="51">
        <f>IF('KN 2021'!AT405=0,"",'KN 2021'!AT405)</f>
        <v>1694.7692307692307</v>
      </c>
      <c r="AU45" s="4">
        <f>IF('KN 2021'!AU405=0,"",'KN 2021'!AU405)</f>
        <v>4040.7048895507569</v>
      </c>
      <c r="AV45" s="37">
        <f>IF('KN 2021'!AV405=0,"",'KN 2021'!AV405)</f>
        <v>4148.2604385279856</v>
      </c>
      <c r="AX45" s="4">
        <f>IF('KN 2021'!AX405=0,"",'KN 2021'!AX405)</f>
        <v>355.63082133784928</v>
      </c>
      <c r="AY45" s="51" t="str">
        <f>IF('KN 2021'!AY405=0,"",'KN 2021'!AY405)</f>
        <v>x</v>
      </c>
      <c r="AZ45" s="4">
        <f>IF('KN 2021'!AZ405=0,"",'KN 2021'!AZ405)</f>
        <v>570.33600000000001</v>
      </c>
      <c r="BA45" s="4">
        <f>IF('KN 2021'!BA405=0,"",'KN 2021'!BA405)</f>
        <v>258.79199999999997</v>
      </c>
      <c r="BB45" s="4">
        <f>IF('KN 2021'!BB405=0,"",'KN 2021'!BB405)</f>
        <v>651</v>
      </c>
      <c r="BC45" s="4">
        <f>IF('KN 2021'!BC405=0,"",'KN 2021'!BC405)</f>
        <v>247.57894736842104</v>
      </c>
      <c r="BD45" s="4">
        <f>IF('KN 2021'!BD405=0,"",'KN 2021'!BD405)</f>
        <v>495</v>
      </c>
      <c r="BE45" s="4">
        <f>IF('KN 2021'!BE405=0,"",'KN 2021'!BE405)</f>
        <v>374.97280966767374</v>
      </c>
      <c r="BF45" s="4">
        <f>IF('KN 2021'!BF405=0,"",'KN 2021'!BF405)</f>
        <v>328.43181818181819</v>
      </c>
      <c r="BG45" s="4">
        <f>IF('KN 2021'!BG405=0,"",'KN 2021'!BG405)</f>
        <v>167.89181692094314</v>
      </c>
      <c r="BH45" s="4">
        <f>IF('KN 2021'!BH405=0,"",'KN 2021'!BH405)</f>
        <v>212.56982193064667</v>
      </c>
      <c r="BI45" s="4">
        <f>IF('KN 2021'!BI405=0,"",'KN 2021'!BI405)</f>
        <v>238.48290155440415</v>
      </c>
      <c r="BJ45" s="51">
        <f>IF('KN 2021'!BJ405=0,"",'KN 2021'!BJ405)</f>
        <v>60.48</v>
      </c>
      <c r="BK45" s="4">
        <f>IF('KN 2021'!BK405=0,"",'KN 2021'!BK405)</f>
        <v>457.5424575424575</v>
      </c>
      <c r="BL45" s="37">
        <f>IF('KN 2021'!BL405=0,"",'KN 2021'!BL405)</f>
        <v>339.90072265417024</v>
      </c>
      <c r="BN45" s="12">
        <f>IF('KN 2021'!BN405=0,"",'KN 2021'!BN405)</f>
        <v>114.46</v>
      </c>
      <c r="BO45" s="12">
        <f>IF('KN 2021'!BO405=0,"",'KN 2021'!BO405)</f>
        <v>174.61590461985918</v>
      </c>
      <c r="BP45" s="12">
        <f>IF('KN 2021'!BP405=0,"",'KN 2021'!BP405)</f>
        <v>86</v>
      </c>
      <c r="BQ45" s="13">
        <f>IF('KN 2021'!BQ405=0,"",'KN 2021'!BQ405)</f>
        <v>91</v>
      </c>
      <c r="BR45" s="13">
        <f>IF('KN 2021'!BR405=0,"",'KN 2021'!BR405)</f>
        <v>96</v>
      </c>
      <c r="BS45" s="13">
        <f>IF('KN 2021'!BS405=0,"",'KN 2021'!BS405)</f>
        <v>76</v>
      </c>
      <c r="BT45" s="12">
        <f>IF('KN 2021'!BT405=0,"",'KN 2021'!BT405)</f>
        <v>209.3595576504913</v>
      </c>
      <c r="BU45" s="13">
        <f>IF('KN 2021'!BU405=0,"",'KN 2021'!BU405)</f>
        <v>103.89</v>
      </c>
      <c r="BV45" s="12">
        <f>IF('KN 2021'!BV405=0,"",'KN 2021'!BV405)</f>
        <v>94.690696728010465</v>
      </c>
      <c r="BW45" s="13">
        <f>IF('KN 2021'!BW405=0,"",'KN 2021'!BW405)</f>
        <v>76</v>
      </c>
      <c r="BX45" s="13">
        <f>IF('KN 2021'!BX405=0,"",'KN 2021'!BX405)</f>
        <v>148.01</v>
      </c>
      <c r="BY45" s="12">
        <f>IF('KN 2021'!BY405=0,"",'KN 2021'!BY405)</f>
        <v>97.28</v>
      </c>
      <c r="BZ45" s="53">
        <f>IF('KN 2021'!BZ405=0,"",'KN 2021'!BZ405)</f>
        <v>260</v>
      </c>
      <c r="CA45" s="13">
        <f>IF('KN 2021'!CA405=0,"",'KN 2021'!CA405)</f>
        <v>120.87</v>
      </c>
      <c r="CB45" s="13">
        <f>IF('KN 2021'!CB405=0,"",'KN 2021'!CB405)</f>
        <v>124.86972564274005</v>
      </c>
      <c r="CD45" s="4">
        <f>IF('KN 2021'!CD405=0,"",'KN 2021'!CD405)</f>
        <v>38420</v>
      </c>
      <c r="CE45" s="4">
        <f>IF('KN 2021'!CE405=0,"",'KN 2021'!CE405)</f>
        <v>39171</v>
      </c>
      <c r="CF45" s="4">
        <f>IF('KN 2021'!CF405=0,"",'KN 2021'!CF405)</f>
        <v>38025</v>
      </c>
      <c r="CG45" s="5">
        <f>IF('KN 2021'!CG405=0,"",'KN 2021'!CG405)</f>
        <v>39210</v>
      </c>
      <c r="CH45" s="5">
        <f>IF('KN 2021'!CH405=0,"",'KN 2021'!CH405)</f>
        <v>38000</v>
      </c>
      <c r="CI45" s="5">
        <f>IF('KN 2021'!CI405=0,"",'KN 2021'!CI405)</f>
        <v>34619</v>
      </c>
      <c r="CJ45" s="5">
        <f>IF('KN 2021'!CJ405=0,"",'KN 2021'!CJ405)</f>
        <v>39200</v>
      </c>
      <c r="CK45" s="5">
        <f>IF('KN 2021'!CK405=0,"",'KN 2021'!CK405)</f>
        <v>40760</v>
      </c>
      <c r="CL45" s="4">
        <f>IF('KN 2021'!CL405=0,"",'KN 2021'!CL405)</f>
        <v>36488</v>
      </c>
      <c r="CM45" s="5">
        <f>IF('KN 2021'!CM405=0,"",'KN 2021'!CM405)</f>
        <v>37575</v>
      </c>
      <c r="CN45" s="5">
        <f>IF('KN 2021'!CN405=0,"",'KN 2021'!CN405)</f>
        <v>37718</v>
      </c>
      <c r="CO45" s="4">
        <f>IF('KN 2021'!CO405=0,"",'KN 2021'!CO405)</f>
        <v>35328</v>
      </c>
      <c r="CP45" s="54">
        <f>IF('KN 2021'!CP405=0,"",'KN 2021'!CP405)</f>
        <v>36720</v>
      </c>
      <c r="CQ45" s="5">
        <f>IF('KN 2021'!CQ405=0,"",'KN 2021'!CQ405)</f>
        <v>40700</v>
      </c>
      <c r="CR45" s="37">
        <f>IF('KN 2021'!CR405=0,"",'KN 2021'!CR405)</f>
        <v>37995.285714285717</v>
      </c>
      <c r="CT45" s="12">
        <f>IF('KN 2021'!CT405=0,"",'KN 2021'!CT405)</f>
        <v>708.6</v>
      </c>
      <c r="CU45" s="52" t="str">
        <f>IF('KN 2021'!CU54=0,"",'KN 2021'!CU54)</f>
        <v>x</v>
      </c>
      <c r="CV45" s="12">
        <f>IF('KN 2021'!CV405=0,"",'KN 2021'!CV405)</f>
        <v>500</v>
      </c>
      <c r="CW45" s="13">
        <f>IF('KN 2021'!CW405=0,"",'KN 2021'!CW405)</f>
        <v>1000</v>
      </c>
      <c r="CX45" s="13">
        <f>IF('KN 2021'!CX405=0,"",'KN 2021'!CX405)</f>
        <v>400</v>
      </c>
      <c r="CY45" s="13">
        <f>IF('KN 2021'!CY405=0,"",'KN 2021'!CY405)</f>
        <v>950</v>
      </c>
      <c r="CZ45" s="12">
        <f>IF('KN 2021'!CZ405=0,"",'KN 2021'!CZ405)</f>
        <v>480</v>
      </c>
      <c r="DA45" s="13">
        <f>IF('KN 2021'!DA405=0,"",'KN 2021'!DA405)</f>
        <v>662</v>
      </c>
      <c r="DB45" s="12">
        <f>IF('KN 2021'!DB405=0,"",'KN 2021'!DB405)</f>
        <v>880</v>
      </c>
      <c r="DC45" s="13">
        <f>IF('KN 2021'!DC405=0,"",'KN 2021'!DC405)</f>
        <v>1442</v>
      </c>
      <c r="DD45" s="53">
        <f>IF('KN 2021'!DD54=0,"",'KN 2021'!DD54)</f>
        <v>1067</v>
      </c>
      <c r="DE45" s="12">
        <f>IF('KN 2021'!DE405=0,"",'KN 2021'!DE405)</f>
        <v>965</v>
      </c>
      <c r="DF45" s="53">
        <f>IF('KN 2021'!DF405=0,"",'KN 2021'!DF405)</f>
        <v>5000</v>
      </c>
      <c r="DG45" s="13">
        <f>IF('KN 2021'!DG405=0,"",'KN 2021'!DG405)</f>
        <v>600.6</v>
      </c>
      <c r="DH45" s="13">
        <f>IF('KN 2021'!DH405=0,"",'KN 2021'!DH405)</f>
        <v>1127.323076923077</v>
      </c>
      <c r="DJ45" s="4">
        <f>IF('KN 2021'!DJ405=0,"",'KN 2021'!DJ405)</f>
        <v>21000</v>
      </c>
      <c r="DK45" s="51" t="str">
        <f>IF('KN 2021'!DK54=0,"",'KN 2021'!DK54)</f>
        <v>x</v>
      </c>
      <c r="DL45" s="4">
        <f>IF('KN 2021'!DL405=0,"",'KN 2021'!DL405)</f>
        <v>23764</v>
      </c>
      <c r="DM45" s="5">
        <f>IF('KN 2021'!DM405=0,"",'KN 2021'!DM405)</f>
        <v>21566</v>
      </c>
      <c r="DN45" s="5">
        <f>IF('KN 2021'!DN405=0,"",'KN 2021'!DN405)</f>
        <v>21700</v>
      </c>
      <c r="DO45" s="5">
        <f>IF('KN 2021'!DO405=0,"",'KN 2021'!DO405)</f>
        <v>19600</v>
      </c>
      <c r="DP45" s="5">
        <f>IF('KN 2021'!DP405=0,"",'KN 2021'!DP405)</f>
        <v>19800</v>
      </c>
      <c r="DQ45" s="5">
        <f>IF('KN 2021'!DQ405=0,"",'KN 2021'!DQ405)</f>
        <v>20686</v>
      </c>
      <c r="DR45" s="4">
        <f>IF('KN 2021'!DR405=0,"",'KN 2021'!DR405)</f>
        <v>24085</v>
      </c>
      <c r="DS45" s="5">
        <f>IF('KN 2021'!DS405=0,"",'KN 2021'!DS405)</f>
        <v>20175</v>
      </c>
      <c r="DT45" s="54">
        <f>IF('KN 2021'!DT54=0,"",'KN 2021'!DT54)</f>
        <v>18901</v>
      </c>
      <c r="DU45" s="4">
        <f>IF('KN 2021'!DU405=0,"",'KN 2021'!DU405)</f>
        <v>19178</v>
      </c>
      <c r="DV45" s="54">
        <f>IF('KN 2021'!DV405=0,"",'KN 2021'!DV405)</f>
        <v>25200</v>
      </c>
      <c r="DW45" s="5">
        <f>IF('KN 2021'!DW405=0,"",'KN 2021'!DW405)</f>
        <v>22900</v>
      </c>
      <c r="DX45" s="37">
        <f>IF('KN 2021'!DX405=0,"",'KN 2021'!DX405)</f>
        <v>21427.307692307691</v>
      </c>
    </row>
    <row r="46" spans="1:128" x14ac:dyDescent="0.25">
      <c r="A46" s="6">
        <v>410</v>
      </c>
      <c r="B46" s="37">
        <f>IF('KN 2021'!B415=0,"",'KN 2021'!B415)</f>
        <v>4374.7995827689474</v>
      </c>
      <c r="C46" s="37">
        <f>IF('KN 2021'!C415=0,"",'KN 2021'!C415)</f>
        <v>2674.8980345005107</v>
      </c>
      <c r="D46" s="37">
        <f>IF('KN 2021'!D415=0,"",'KN 2021'!D415)</f>
        <v>5876.1499534883724</v>
      </c>
      <c r="E46" s="37">
        <f>IF('KN 2021'!E415=0,"",'KN 2021'!E415)</f>
        <v>5429.3414505494511</v>
      </c>
      <c r="F46" s="37">
        <f>IF('KN 2021'!F415=0,"",'KN 2021'!F415)</f>
        <v>5401</v>
      </c>
      <c r="G46" s="37">
        <f>IF('KN 2021'!G415=0,"",'KN 2021'!G415)</f>
        <v>5713.7368421052633</v>
      </c>
      <c r="H46" s="37">
        <f>IF('KN 2021'!H415=0,"",'KN 2021'!H415)</f>
        <v>2741.8522826423546</v>
      </c>
      <c r="I46" s="37">
        <f>IF('KN 2021'!I415=0,"",'KN 2021'!I415)</f>
        <v>5083.0294079928253</v>
      </c>
      <c r="J46" s="37">
        <f>IF('KN 2021'!J415=0,"",'KN 2021'!J415)</f>
        <v>4952.4974880933769</v>
      </c>
      <c r="K46" s="37">
        <f>IF('KN 2021'!K415=0,"",'KN 2021'!K415)</f>
        <v>6100.7865537630478</v>
      </c>
      <c r="L46" s="37">
        <f>IF('KN 2021'!L415=0,"",'KN 2021'!L415)</f>
        <v>3270.5794158770022</v>
      </c>
      <c r="M46" s="37">
        <f>IF('KN 2021'!M415=0,"",'KN 2021'!M415)</f>
        <v>4592.7967881608129</v>
      </c>
      <c r="N46" s="59">
        <f>IF('KN 2021'!N415=0,"",'KN 2021'!N415)</f>
        <v>1729.570909090909</v>
      </c>
      <c r="O46" s="37">
        <f>IF('KN 2021'!O415=0,"",'KN 2021'!O415)</f>
        <v>4498.2473470932146</v>
      </c>
      <c r="P46" s="37">
        <f>IF('KN 2021'!P415=0,"",'KN 2021'!P415)</f>
        <v>4459.9490040090068</v>
      </c>
      <c r="R46" s="4">
        <f>IF('KN 2021'!R415=0,"",'KN 2021'!R415)</f>
        <v>44</v>
      </c>
      <c r="S46" s="4">
        <f>IF('KN 2021'!S415=0,"",'KN 2021'!S415)</f>
        <v>20</v>
      </c>
      <c r="T46" s="4">
        <f>IF('KN 2021'!T415=0,"",'KN 2021'!T415)</f>
        <v>24</v>
      </c>
      <c r="U46" s="4">
        <f>IF('KN 2021'!U415=0,"",'KN 2021'!U415)</f>
        <v>80</v>
      </c>
      <c r="V46" s="4">
        <f>IF('KN 2021'!V415=0,"",'KN 2021'!V415)</f>
        <v>30</v>
      </c>
      <c r="W46" s="4">
        <f>IF('KN 2021'!W415=0,"",'KN 2021'!W415)</f>
        <v>20</v>
      </c>
      <c r="X46" s="4">
        <f>IF('KN 2021'!X415=0,"",'KN 2021'!X415)</f>
        <v>20</v>
      </c>
      <c r="Y46" s="4">
        <f>IF('KN 2021'!Y415=0,"",'KN 2021'!Y415)</f>
        <v>22</v>
      </c>
      <c r="Z46" s="4">
        <f>IF('KN 2021'!Z415=0,"",'KN 2021'!Z415)</f>
        <v>22</v>
      </c>
      <c r="AA46" s="4">
        <f>IF('KN 2021'!AA415=0,"",'KN 2021'!AA415)</f>
        <v>24</v>
      </c>
      <c r="AB46" s="4">
        <f>IF('KN 2021'!AB415=0,"",'KN 2021'!AB415)</f>
        <v>14</v>
      </c>
      <c r="AC46" s="4">
        <f>IF('KN 2021'!AC415=0,"",'KN 2021'!AC415)</f>
        <v>52</v>
      </c>
      <c r="AD46" s="51">
        <f>IF('KN 2021'!AD415=0,"",'KN 2021'!AD415)</f>
        <v>1</v>
      </c>
      <c r="AE46" s="4">
        <f>IF('KN 2021'!AE415=0,"",'KN 2021'!AE415)</f>
        <v>40</v>
      </c>
      <c r="AF46" s="37">
        <f>IF('KN 2021'!AF415=0,"",'KN 2021'!AF415)</f>
        <v>29.5</v>
      </c>
      <c r="AH46" s="4">
        <f>IF('KN 2021'!AH415=0,"",'KN 2021'!AH415)</f>
        <v>4019.17879870979</v>
      </c>
      <c r="AI46" s="4">
        <f>IF('KN 2021'!AI415=0,"",'KN 2021'!AI415)</f>
        <v>2674.8980345005107</v>
      </c>
      <c r="AJ46" s="4">
        <f>IF('KN 2021'!AJ415=0,"",'KN 2021'!AJ415)</f>
        <v>5305.8139534883721</v>
      </c>
      <c r="AK46" s="4">
        <f>IF('KN 2021'!AK415=0,"",'KN 2021'!AK415)</f>
        <v>5170.5494505494507</v>
      </c>
      <c r="AL46" s="4">
        <f>IF('KN 2021'!AL415=0,"",'KN 2021'!AL415)</f>
        <v>4750</v>
      </c>
      <c r="AM46" s="4">
        <f>IF('KN 2021'!AM415=0,"",'KN 2021'!AM415)</f>
        <v>5466.1578947368425</v>
      </c>
      <c r="AN46" s="4">
        <f>IF('KN 2021'!AN415=0,"",'KN 2021'!AN415)</f>
        <v>2246.8522826423546</v>
      </c>
      <c r="AO46" s="4">
        <f>IF('KN 2021'!AO415=0,"",'KN 2021'!AO415)</f>
        <v>4708.0565983251518</v>
      </c>
      <c r="AP46" s="4">
        <f>IF('KN 2021'!AP415=0,"",'KN 2021'!AP415)</f>
        <v>4624.0656699115589</v>
      </c>
      <c r="AQ46" s="4">
        <f>IF('KN 2021'!AQ415=0,"",'KN 2021'!AQ415)</f>
        <v>5932.894736842105</v>
      </c>
      <c r="AR46" s="4">
        <f>IF('KN 2021'!AR415=0,"",'KN 2021'!AR415)</f>
        <v>3058.0095939463554</v>
      </c>
      <c r="AS46" s="4">
        <f>IF('KN 2021'!AS415=0,"",'KN 2021'!AS415)</f>
        <v>4354.3138866064091</v>
      </c>
      <c r="AT46" s="51">
        <f>IF('KN 2021'!AT415=0,"",'KN 2021'!AT415)</f>
        <v>1669.090909090909</v>
      </c>
      <c r="AU46" s="4">
        <f>IF('KN 2021'!AU415=0,"",'KN 2021'!AU415)</f>
        <v>4040.7048895507569</v>
      </c>
      <c r="AV46" s="37">
        <f>IF('KN 2021'!AV415=0,"",'KN 2021'!AV415)</f>
        <v>4144.3276213500412</v>
      </c>
      <c r="AX46" s="4">
        <f>IF('KN 2021'!AX415=0,"",'KN 2021'!AX415)</f>
        <v>355.62078405915724</v>
      </c>
      <c r="AY46" s="51" t="str">
        <f>IF('KN 2021'!AY415=0,"",'KN 2021'!AY415)</f>
        <v>x</v>
      </c>
      <c r="AZ46" s="4">
        <f>IF('KN 2021'!AZ415=0,"",'KN 2021'!AZ415)</f>
        <v>570.33600000000001</v>
      </c>
      <c r="BA46" s="4">
        <f>IF('KN 2021'!BA415=0,"",'KN 2021'!BA415)</f>
        <v>258.79199999999997</v>
      </c>
      <c r="BB46" s="4">
        <f>IF('KN 2021'!BB415=0,"",'KN 2021'!BB415)</f>
        <v>651</v>
      </c>
      <c r="BC46" s="4">
        <f>IF('KN 2021'!BC415=0,"",'KN 2021'!BC415)</f>
        <v>247.57894736842104</v>
      </c>
      <c r="BD46" s="4">
        <f>IF('KN 2021'!BD415=0,"",'KN 2021'!BD415)</f>
        <v>495</v>
      </c>
      <c r="BE46" s="4">
        <f>IF('KN 2021'!BE415=0,"",'KN 2021'!BE415)</f>
        <v>374.97280966767374</v>
      </c>
      <c r="BF46" s="4">
        <f>IF('KN 2021'!BF415=0,"",'KN 2021'!BF415)</f>
        <v>328.43181818181819</v>
      </c>
      <c r="BG46" s="4">
        <f>IF('KN 2021'!BG415=0,"",'KN 2021'!BG415)</f>
        <v>167.89181692094314</v>
      </c>
      <c r="BH46" s="4">
        <f>IF('KN 2021'!BH415=0,"",'KN 2021'!BH415)</f>
        <v>212.56982193064667</v>
      </c>
      <c r="BI46" s="4">
        <f>IF('KN 2021'!BI415=0,"",'KN 2021'!BI415)</f>
        <v>238.48290155440415</v>
      </c>
      <c r="BJ46" s="51">
        <f>IF('KN 2021'!BJ415=0,"",'KN 2021'!BJ415)</f>
        <v>60.48</v>
      </c>
      <c r="BK46" s="4">
        <f>IF('KN 2021'!BK415=0,"",'KN 2021'!BK415)</f>
        <v>457.5424575424575</v>
      </c>
      <c r="BL46" s="37">
        <f>IF('KN 2021'!BL415=0,"",'KN 2021'!BL415)</f>
        <v>339.89995055580937</v>
      </c>
      <c r="BN46" s="12">
        <f>IF('KN 2021'!BN415=0,"",'KN 2021'!BN415)</f>
        <v>114.71</v>
      </c>
      <c r="BO46" s="13">
        <f>IF('KN 2021'!BO415=0,"",'KN 2021'!BO415)</f>
        <v>175.72707218642591</v>
      </c>
      <c r="BP46" s="12">
        <f>IF('KN 2021'!BP415=0,"",'KN 2021'!BP415)</f>
        <v>86</v>
      </c>
      <c r="BQ46" s="13">
        <f>IF('KN 2021'!BQ415=0,"",'KN 2021'!BQ415)</f>
        <v>91</v>
      </c>
      <c r="BR46" s="13">
        <f>IF('KN 2021'!BR415=0,"",'KN 2021'!BR415)</f>
        <v>96</v>
      </c>
      <c r="BS46" s="13">
        <f>IF('KN 2021'!BS415=0,"",'KN 2021'!BS415)</f>
        <v>76</v>
      </c>
      <c r="BT46" s="12">
        <f>IF('KN 2021'!BT415=0,"",'KN 2021'!BT415)</f>
        <v>209.3595576504913</v>
      </c>
      <c r="BU46" s="13">
        <f>IF('KN 2021'!BU415=0,"",'KN 2021'!BU415)</f>
        <v>103.89</v>
      </c>
      <c r="BV46" s="12">
        <f>IF('KN 2021'!BV415=0,"",'KN 2021'!BV415)</f>
        <v>94.690696728010465</v>
      </c>
      <c r="BW46" s="13">
        <f>IF('KN 2021'!BW415=0,"",'KN 2021'!BW415)</f>
        <v>76</v>
      </c>
      <c r="BX46" s="13">
        <f>IF('KN 2021'!BX415=0,"",'KN 2021'!BX415)</f>
        <v>148.01</v>
      </c>
      <c r="BY46" s="13">
        <f>IF('KN 2021'!BY415=0,"",'KN 2021'!BY415)</f>
        <v>97.36</v>
      </c>
      <c r="BZ46" s="53">
        <f>IF('KN 2021'!BZ415=0,"",'KN 2021'!BZ415)</f>
        <v>264</v>
      </c>
      <c r="CA46" s="13">
        <f>IF('KN 2021'!CA415=0,"",'KN 2021'!CA415)</f>
        <v>120.87</v>
      </c>
      <c r="CB46" s="13">
        <f>IF('KN 2021'!CB415=0,"",'KN 2021'!CB415)</f>
        <v>125.25838046892341</v>
      </c>
      <c r="CD46" s="4">
        <f>IF('KN 2021'!CD415=0,"",'KN 2021'!CD415)</f>
        <v>38420</v>
      </c>
      <c r="CE46" s="5">
        <f>IF('KN 2021'!CE415=0,"",'KN 2021'!CE415)</f>
        <v>39171</v>
      </c>
      <c r="CF46" s="4">
        <f>IF('KN 2021'!CF415=0,"",'KN 2021'!CF415)</f>
        <v>38025</v>
      </c>
      <c r="CG46" s="5">
        <f>IF('KN 2021'!CG415=0,"",'KN 2021'!CG415)</f>
        <v>39210</v>
      </c>
      <c r="CH46" s="5">
        <f>IF('KN 2021'!CH415=0,"",'KN 2021'!CH415)</f>
        <v>38000</v>
      </c>
      <c r="CI46" s="5">
        <f>IF('KN 2021'!CI415=0,"",'KN 2021'!CI415)</f>
        <v>34619</v>
      </c>
      <c r="CJ46" s="5">
        <f>IF('KN 2021'!CJ415=0,"",'KN 2021'!CJ415)</f>
        <v>39200</v>
      </c>
      <c r="CK46" s="5">
        <f>IF('KN 2021'!CK415=0,"",'KN 2021'!CK415)</f>
        <v>40760</v>
      </c>
      <c r="CL46" s="4">
        <f>IF('KN 2021'!CL415=0,"",'KN 2021'!CL415)</f>
        <v>36488</v>
      </c>
      <c r="CM46" s="5">
        <f>IF('KN 2021'!CM415=0,"",'KN 2021'!CM415)</f>
        <v>37575</v>
      </c>
      <c r="CN46" s="5">
        <f>IF('KN 2021'!CN415=0,"",'KN 2021'!CN415)</f>
        <v>37718</v>
      </c>
      <c r="CO46" s="5">
        <f>IF('KN 2021'!CO415=0,"",'KN 2021'!CO415)</f>
        <v>35328</v>
      </c>
      <c r="CP46" s="54">
        <f>IF('KN 2021'!CP415=0,"",'KN 2021'!CP415)</f>
        <v>36720</v>
      </c>
      <c r="CQ46" s="5">
        <f>IF('KN 2021'!CQ415=0,"",'KN 2021'!CQ415)</f>
        <v>40700</v>
      </c>
      <c r="CR46" s="37">
        <f>IF('KN 2021'!CR415=0,"",'KN 2021'!CR415)</f>
        <v>37995.285714285717</v>
      </c>
      <c r="CT46" s="12">
        <f>IF('KN 2021'!CT415=0,"",'KN 2021'!CT415)</f>
        <v>708.62</v>
      </c>
      <c r="CU46" s="52" t="str">
        <f>IF('KN 2021'!CU55=0,"",'KN 2021'!CU55)</f>
        <v>x</v>
      </c>
      <c r="CV46" s="12">
        <f>IF('KN 2021'!CV415=0,"",'KN 2021'!CV415)</f>
        <v>500</v>
      </c>
      <c r="CW46" s="13">
        <f>IF('KN 2021'!CW415=0,"",'KN 2021'!CW415)</f>
        <v>1000</v>
      </c>
      <c r="CX46" s="13">
        <f>IF('KN 2021'!CX415=0,"",'KN 2021'!CX415)</f>
        <v>400</v>
      </c>
      <c r="CY46" s="13">
        <f>IF('KN 2021'!CY415=0,"",'KN 2021'!CY415)</f>
        <v>950</v>
      </c>
      <c r="CZ46" s="12">
        <f>IF('KN 2021'!CZ415=0,"",'KN 2021'!CZ415)</f>
        <v>480</v>
      </c>
      <c r="DA46" s="13">
        <f>IF('KN 2021'!DA415=0,"",'KN 2021'!DA415)</f>
        <v>662</v>
      </c>
      <c r="DB46" s="12">
        <f>IF('KN 2021'!DB415=0,"",'KN 2021'!DB415)</f>
        <v>880</v>
      </c>
      <c r="DC46" s="13">
        <f>IF('KN 2021'!DC415=0,"",'KN 2021'!DC415)</f>
        <v>1442</v>
      </c>
      <c r="DD46" s="53">
        <f>IF('KN 2021'!DD55=0,"",'KN 2021'!DD55)</f>
        <v>1067</v>
      </c>
      <c r="DE46" s="13">
        <f>IF('KN 2021'!DE415=0,"",'KN 2021'!DE415)</f>
        <v>965</v>
      </c>
      <c r="DF46" s="53">
        <f>IF('KN 2021'!DF415=0,"",'KN 2021'!DF415)</f>
        <v>5000</v>
      </c>
      <c r="DG46" s="13">
        <f>IF('KN 2021'!DG415=0,"",'KN 2021'!DG415)</f>
        <v>600.6</v>
      </c>
      <c r="DH46" s="13">
        <f>IF('KN 2021'!DH415=0,"",'KN 2021'!DH415)</f>
        <v>1127.3246153846153</v>
      </c>
      <c r="DJ46" s="4">
        <f>IF('KN 2021'!DJ415=0,"",'KN 2021'!DJ415)</f>
        <v>21000</v>
      </c>
      <c r="DK46" s="51" t="str">
        <f>IF('KN 2021'!DK55=0,"",'KN 2021'!DK55)</f>
        <v>x</v>
      </c>
      <c r="DL46" s="4">
        <f>IF('KN 2021'!DL415=0,"",'KN 2021'!DL415)</f>
        <v>23764</v>
      </c>
      <c r="DM46" s="5">
        <f>IF('KN 2021'!DM415=0,"",'KN 2021'!DM415)</f>
        <v>21566</v>
      </c>
      <c r="DN46" s="5">
        <f>IF('KN 2021'!DN415=0,"",'KN 2021'!DN415)</f>
        <v>21700</v>
      </c>
      <c r="DO46" s="5">
        <f>IF('KN 2021'!DO415=0,"",'KN 2021'!DO415)</f>
        <v>19600</v>
      </c>
      <c r="DP46" s="5">
        <f>IF('KN 2021'!DP415=0,"",'KN 2021'!DP415)</f>
        <v>19800</v>
      </c>
      <c r="DQ46" s="5">
        <f>IF('KN 2021'!DQ415=0,"",'KN 2021'!DQ415)</f>
        <v>20686</v>
      </c>
      <c r="DR46" s="4">
        <f>IF('KN 2021'!DR415=0,"",'KN 2021'!DR415)</f>
        <v>24085</v>
      </c>
      <c r="DS46" s="5">
        <f>IF('KN 2021'!DS415=0,"",'KN 2021'!DS415)</f>
        <v>20175</v>
      </c>
      <c r="DT46" s="54">
        <f>IF('KN 2021'!DT55=0,"",'KN 2021'!DT55)</f>
        <v>18901</v>
      </c>
      <c r="DU46" s="5">
        <f>IF('KN 2021'!DU415=0,"",'KN 2021'!DU415)</f>
        <v>19178</v>
      </c>
      <c r="DV46" s="54">
        <f>IF('KN 2021'!DV415=0,"",'KN 2021'!DV415)</f>
        <v>25200</v>
      </c>
      <c r="DW46" s="5">
        <f>IF('KN 2021'!DW415=0,"",'KN 2021'!DW415)</f>
        <v>22900</v>
      </c>
      <c r="DX46" s="37">
        <f>IF('KN 2021'!DX415=0,"",'KN 2021'!DX415)</f>
        <v>21427.307692307691</v>
      </c>
    </row>
    <row r="47" spans="1:128" x14ac:dyDescent="0.25">
      <c r="A47" s="6">
        <v>420</v>
      </c>
      <c r="B47" s="37">
        <f>IF('KN 2021'!B425=0,"",'KN 2021'!B425)</f>
        <v>4366.3980461726069</v>
      </c>
      <c r="C47" s="37">
        <f>IF('KN 2021'!C425=0,"",'KN 2021'!C425)</f>
        <v>2658.4928073277561</v>
      </c>
      <c r="D47" s="37">
        <f>IF('KN 2021'!D425=0,"",'KN 2021'!D425)</f>
        <v>5876.1499534883724</v>
      </c>
      <c r="E47" s="37">
        <f>IF('KN 2021'!E425=0,"",'KN 2021'!E425)</f>
        <v>5429.3414505494511</v>
      </c>
      <c r="F47" s="37">
        <f>IF('KN 2021'!F425=0,"",'KN 2021'!F425)</f>
        <v>5401</v>
      </c>
      <c r="G47" s="37">
        <f>IF('KN 2021'!G425=0,"",'KN 2021'!G425)</f>
        <v>5713.7368421052633</v>
      </c>
      <c r="H47" s="37">
        <f>IF('KN 2021'!H425=0,"",'KN 2021'!H425)</f>
        <v>2741.8522826423546</v>
      </c>
      <c r="I47" s="37">
        <f>IF('KN 2021'!I425=0,"",'KN 2021'!I425)</f>
        <v>5083.0294079928253</v>
      </c>
      <c r="J47" s="37">
        <f>IF('KN 2021'!J425=0,"",'KN 2021'!J425)</f>
        <v>4952.4974880933769</v>
      </c>
      <c r="K47" s="37">
        <f>IF('KN 2021'!K425=0,"",'KN 2021'!K425)</f>
        <v>6100.7865537630478</v>
      </c>
      <c r="L47" s="37">
        <f>IF('KN 2021'!L425=0,"",'KN 2021'!L425)</f>
        <v>3270.5794158770022</v>
      </c>
      <c r="M47" s="37">
        <f>IF('KN 2021'!M425=0,"",'KN 2021'!M425)</f>
        <v>4589.2218178105613</v>
      </c>
      <c r="N47" s="59">
        <f>IF('KN 2021'!N425=0,"",'KN 2021'!N425)</f>
        <v>1704.6591044776119</v>
      </c>
      <c r="O47" s="37">
        <f>IF('KN 2021'!O425=0,"",'KN 2021'!O425)</f>
        <v>4498.2473470932146</v>
      </c>
      <c r="P47" s="37">
        <f>IF('KN 2021'!P425=0,"",'KN 2021'!P425)</f>
        <v>4456.1423226709603</v>
      </c>
      <c r="R47" s="4">
        <f>IF('KN 2021'!R425=0,"",'KN 2021'!R425)</f>
        <v>44</v>
      </c>
      <c r="S47" s="4">
        <f>IF('KN 2021'!S425=0,"",'KN 2021'!S425)</f>
        <v>20</v>
      </c>
      <c r="T47" s="4">
        <f>IF('KN 2021'!T425=0,"",'KN 2021'!T425)</f>
        <v>24</v>
      </c>
      <c r="U47" s="4">
        <f>IF('KN 2021'!U425=0,"",'KN 2021'!U425)</f>
        <v>80</v>
      </c>
      <c r="V47" s="4">
        <f>IF('KN 2021'!V425=0,"",'KN 2021'!V425)</f>
        <v>30</v>
      </c>
      <c r="W47" s="4">
        <f>IF('KN 2021'!W425=0,"",'KN 2021'!W425)</f>
        <v>20</v>
      </c>
      <c r="X47" s="4">
        <f>IF('KN 2021'!X425=0,"",'KN 2021'!X425)</f>
        <v>20</v>
      </c>
      <c r="Y47" s="4">
        <f>IF('KN 2021'!Y425=0,"",'KN 2021'!Y425)</f>
        <v>22</v>
      </c>
      <c r="Z47" s="4">
        <f>IF('KN 2021'!Z425=0,"",'KN 2021'!Z425)</f>
        <v>22</v>
      </c>
      <c r="AA47" s="4">
        <f>IF('KN 2021'!AA425=0,"",'KN 2021'!AA425)</f>
        <v>24</v>
      </c>
      <c r="AB47" s="4">
        <f>IF('KN 2021'!AB425=0,"",'KN 2021'!AB425)</f>
        <v>14</v>
      </c>
      <c r="AC47" s="4">
        <f>IF('KN 2021'!AC425=0,"",'KN 2021'!AC425)</f>
        <v>52</v>
      </c>
      <c r="AD47" s="51">
        <f>IF('KN 2021'!AD425=0,"",'KN 2021'!AD425)</f>
        <v>1</v>
      </c>
      <c r="AE47" s="4">
        <f>IF('KN 2021'!AE425=0,"",'KN 2021'!AE425)</f>
        <v>40</v>
      </c>
      <c r="AF47" s="37">
        <f>IF('KN 2021'!AF425=0,"",'KN 2021'!AF425)</f>
        <v>29.5</v>
      </c>
      <c r="AH47" s="4">
        <f>IF('KN 2021'!AH425=0,"",'KN 2021'!AH425)</f>
        <v>4010.7872988255763</v>
      </c>
      <c r="AI47" s="4">
        <f>IF('KN 2021'!AI425=0,"",'KN 2021'!AI425)</f>
        <v>2658.4928073277561</v>
      </c>
      <c r="AJ47" s="4">
        <f>IF('KN 2021'!AJ425=0,"",'KN 2021'!AJ425)</f>
        <v>5305.8139534883721</v>
      </c>
      <c r="AK47" s="4">
        <f>IF('KN 2021'!AK425=0,"",'KN 2021'!AK425)</f>
        <v>5170.5494505494507</v>
      </c>
      <c r="AL47" s="4">
        <f>IF('KN 2021'!AL425=0,"",'KN 2021'!AL425)</f>
        <v>4750</v>
      </c>
      <c r="AM47" s="4">
        <f>IF('KN 2021'!AM425=0,"",'KN 2021'!AM425)</f>
        <v>5466.1578947368425</v>
      </c>
      <c r="AN47" s="4">
        <f>IF('KN 2021'!AN425=0,"",'KN 2021'!AN425)</f>
        <v>2246.8522826423546</v>
      </c>
      <c r="AO47" s="4">
        <f>IF('KN 2021'!AO425=0,"",'KN 2021'!AO425)</f>
        <v>4708.0565983251518</v>
      </c>
      <c r="AP47" s="4">
        <f>IF('KN 2021'!AP425=0,"",'KN 2021'!AP425)</f>
        <v>4624.0656699115589</v>
      </c>
      <c r="AQ47" s="4">
        <f>IF('KN 2021'!AQ425=0,"",'KN 2021'!AQ425)</f>
        <v>5932.894736842105</v>
      </c>
      <c r="AR47" s="4">
        <f>IF('KN 2021'!AR425=0,"",'KN 2021'!AR425)</f>
        <v>3058.0095939463554</v>
      </c>
      <c r="AS47" s="4">
        <f>IF('KN 2021'!AS425=0,"",'KN 2021'!AS425)</f>
        <v>4350.7389162561576</v>
      </c>
      <c r="AT47" s="51">
        <f>IF('KN 2021'!AT425=0,"",'KN 2021'!AT425)</f>
        <v>1644.1791044776119</v>
      </c>
      <c r="AU47" s="4">
        <f>IF('KN 2021'!AU425=0,"",'KN 2021'!AU425)</f>
        <v>4040.7048895507569</v>
      </c>
      <c r="AV47" s="37">
        <f>IF('KN 2021'!AV425=0,"",'KN 2021'!AV425)</f>
        <v>4140.5216569200038</v>
      </c>
      <c r="AX47" s="4">
        <f>IF('KN 2021'!AX425=0,"",'KN 2021'!AX425)</f>
        <v>355.61074734703095</v>
      </c>
      <c r="AY47" s="51" t="str">
        <f>IF('KN 2021'!AY425=0,"",'KN 2021'!AY425)</f>
        <v>x</v>
      </c>
      <c r="AZ47" s="4">
        <f>IF('KN 2021'!AZ425=0,"",'KN 2021'!AZ425)</f>
        <v>570.33600000000001</v>
      </c>
      <c r="BA47" s="4">
        <f>IF('KN 2021'!BA425=0,"",'KN 2021'!BA425)</f>
        <v>258.79199999999997</v>
      </c>
      <c r="BB47" s="4">
        <f>IF('KN 2021'!BB425=0,"",'KN 2021'!BB425)</f>
        <v>651</v>
      </c>
      <c r="BC47" s="4">
        <f>IF('KN 2021'!BC425=0,"",'KN 2021'!BC425)</f>
        <v>247.57894736842104</v>
      </c>
      <c r="BD47" s="4">
        <f>IF('KN 2021'!BD425=0,"",'KN 2021'!BD425)</f>
        <v>495</v>
      </c>
      <c r="BE47" s="4">
        <f>IF('KN 2021'!BE425=0,"",'KN 2021'!BE425)</f>
        <v>374.97280966767374</v>
      </c>
      <c r="BF47" s="4">
        <f>IF('KN 2021'!BF425=0,"",'KN 2021'!BF425)</f>
        <v>328.43181818181819</v>
      </c>
      <c r="BG47" s="4">
        <f>IF('KN 2021'!BG425=0,"",'KN 2021'!BG425)</f>
        <v>167.89181692094314</v>
      </c>
      <c r="BH47" s="4">
        <f>IF('KN 2021'!BH425=0,"",'KN 2021'!BH425)</f>
        <v>212.56982193064667</v>
      </c>
      <c r="BI47" s="4">
        <f>IF('KN 2021'!BI425=0,"",'KN 2021'!BI425)</f>
        <v>238.48290155440415</v>
      </c>
      <c r="BJ47" s="51">
        <f>IF('KN 2021'!BJ425=0,"",'KN 2021'!BJ425)</f>
        <v>60.48</v>
      </c>
      <c r="BK47" s="4">
        <f>IF('KN 2021'!BK425=0,"",'KN 2021'!BK425)</f>
        <v>457.5424575424575</v>
      </c>
      <c r="BL47" s="37">
        <f>IF('KN 2021'!BL425=0,"",'KN 2021'!BL425)</f>
        <v>339.89917850103041</v>
      </c>
      <c r="BN47" s="12">
        <f>IF('KN 2021'!BN425=0,"",'KN 2021'!BN425)</f>
        <v>114.95</v>
      </c>
      <c r="BO47" s="13">
        <f>IF('KN 2021'!BO425=0,"",'KN 2021'!BO425)</f>
        <v>176.81146200748361</v>
      </c>
      <c r="BP47" s="12">
        <f>IF('KN 2021'!BP425=0,"",'KN 2021'!BP425)</f>
        <v>86</v>
      </c>
      <c r="BQ47" s="13">
        <f>IF('KN 2021'!BQ425=0,"",'KN 2021'!BQ425)</f>
        <v>91</v>
      </c>
      <c r="BR47" s="13">
        <f>IF('KN 2021'!BR425=0,"",'KN 2021'!BR425)</f>
        <v>96</v>
      </c>
      <c r="BS47" s="13">
        <f>IF('KN 2021'!BS425=0,"",'KN 2021'!BS425)</f>
        <v>76</v>
      </c>
      <c r="BT47" s="12">
        <f>IF('KN 2021'!BT425=0,"",'KN 2021'!BT425)</f>
        <v>209.3595576504913</v>
      </c>
      <c r="BU47" s="13">
        <f>IF('KN 2021'!BU425=0,"",'KN 2021'!BU425)</f>
        <v>103.89</v>
      </c>
      <c r="BV47" s="12">
        <f>IF('KN 2021'!BV425=0,"",'KN 2021'!BV425)</f>
        <v>94.690696728010465</v>
      </c>
      <c r="BW47" s="13">
        <f>IF('KN 2021'!BW425=0,"",'KN 2021'!BW425)</f>
        <v>76</v>
      </c>
      <c r="BX47" s="13">
        <f>IF('KN 2021'!BX425=0,"",'KN 2021'!BX425)</f>
        <v>148.01</v>
      </c>
      <c r="BY47" s="13">
        <f>IF('KN 2021'!BY425=0,"",'KN 2021'!BY425)</f>
        <v>97.44</v>
      </c>
      <c r="BZ47" s="53">
        <f>IF('KN 2021'!BZ425=0,"",'KN 2021'!BZ425)</f>
        <v>268</v>
      </c>
      <c r="CA47" s="13">
        <f>IF('KN 2021'!CA425=0,"",'KN 2021'!CA425)</f>
        <v>120.87</v>
      </c>
      <c r="CB47" s="13">
        <f>IF('KN 2021'!CB425=0,"",'KN 2021'!CB425)</f>
        <v>125.64440831328466</v>
      </c>
      <c r="CD47" s="4">
        <f>IF('KN 2021'!CD425=0,"",'KN 2021'!CD425)</f>
        <v>38420</v>
      </c>
      <c r="CE47" s="5">
        <f>IF('KN 2021'!CE425=0,"",'KN 2021'!CE425)</f>
        <v>39171</v>
      </c>
      <c r="CF47" s="4">
        <f>IF('KN 2021'!CF425=0,"",'KN 2021'!CF425)</f>
        <v>38025</v>
      </c>
      <c r="CG47" s="5">
        <f>IF('KN 2021'!CG425=0,"",'KN 2021'!CG425)</f>
        <v>39210</v>
      </c>
      <c r="CH47" s="5">
        <f>IF('KN 2021'!CH425=0,"",'KN 2021'!CH425)</f>
        <v>38000</v>
      </c>
      <c r="CI47" s="5">
        <f>IF('KN 2021'!CI425=0,"",'KN 2021'!CI425)</f>
        <v>34619</v>
      </c>
      <c r="CJ47" s="5">
        <f>IF('KN 2021'!CJ425=0,"",'KN 2021'!CJ425)</f>
        <v>39200</v>
      </c>
      <c r="CK47" s="5">
        <f>IF('KN 2021'!CK425=0,"",'KN 2021'!CK425)</f>
        <v>40760</v>
      </c>
      <c r="CL47" s="4">
        <f>IF('KN 2021'!CL425=0,"",'KN 2021'!CL425)</f>
        <v>36488</v>
      </c>
      <c r="CM47" s="5">
        <f>IF('KN 2021'!CM425=0,"",'KN 2021'!CM425)</f>
        <v>37575</v>
      </c>
      <c r="CN47" s="5">
        <f>IF('KN 2021'!CN425=0,"",'KN 2021'!CN425)</f>
        <v>37718</v>
      </c>
      <c r="CO47" s="5">
        <f>IF('KN 2021'!CO425=0,"",'KN 2021'!CO425)</f>
        <v>35328</v>
      </c>
      <c r="CP47" s="54">
        <f>IF('KN 2021'!CP425=0,"",'KN 2021'!CP425)</f>
        <v>36720</v>
      </c>
      <c r="CQ47" s="5">
        <f>IF('KN 2021'!CQ425=0,"",'KN 2021'!CQ425)</f>
        <v>40700</v>
      </c>
      <c r="CR47" s="37">
        <f>IF('KN 2021'!CR425=0,"",'KN 2021'!CR425)</f>
        <v>37995.285714285717</v>
      </c>
      <c r="CT47" s="12">
        <f>IF('KN 2021'!CT425=0,"",'KN 2021'!CT425)</f>
        <v>708.64</v>
      </c>
      <c r="CU47" s="52" t="str">
        <f>IF('KN 2021'!CU56=0,"",'KN 2021'!CU56)</f>
        <v>x</v>
      </c>
      <c r="CV47" s="12">
        <f>IF('KN 2021'!CV425=0,"",'KN 2021'!CV425)</f>
        <v>500</v>
      </c>
      <c r="CW47" s="13">
        <f>IF('KN 2021'!CW425=0,"",'KN 2021'!CW425)</f>
        <v>1000</v>
      </c>
      <c r="CX47" s="13">
        <f>IF('KN 2021'!CX425=0,"",'KN 2021'!CX425)</f>
        <v>400</v>
      </c>
      <c r="CY47" s="13">
        <f>IF('KN 2021'!CY425=0,"",'KN 2021'!CY425)</f>
        <v>950</v>
      </c>
      <c r="CZ47" s="12">
        <f>IF('KN 2021'!CZ425=0,"",'KN 2021'!CZ425)</f>
        <v>480</v>
      </c>
      <c r="DA47" s="13">
        <f>IF('KN 2021'!DA425=0,"",'KN 2021'!DA425)</f>
        <v>662</v>
      </c>
      <c r="DB47" s="12">
        <f>IF('KN 2021'!DB425=0,"",'KN 2021'!DB425)</f>
        <v>880</v>
      </c>
      <c r="DC47" s="13">
        <f>IF('KN 2021'!DC425=0,"",'KN 2021'!DC425)</f>
        <v>1442</v>
      </c>
      <c r="DD47" s="53">
        <f>IF('KN 2021'!DD56=0,"",'KN 2021'!DD56)</f>
        <v>1067</v>
      </c>
      <c r="DE47" s="13">
        <f>IF('KN 2021'!DE425=0,"",'KN 2021'!DE425)</f>
        <v>965</v>
      </c>
      <c r="DF47" s="53">
        <f>IF('KN 2021'!DF425=0,"",'KN 2021'!DF425)</f>
        <v>5000</v>
      </c>
      <c r="DG47" s="13">
        <f>IF('KN 2021'!DG425=0,"",'KN 2021'!DG425)</f>
        <v>600.6</v>
      </c>
      <c r="DH47" s="13">
        <f>IF('KN 2021'!DH425=0,"",'KN 2021'!DH425)</f>
        <v>1127.3261538461538</v>
      </c>
      <c r="DJ47" s="4">
        <f>IF('KN 2021'!DJ425=0,"",'KN 2021'!DJ425)</f>
        <v>21000</v>
      </c>
      <c r="DK47" s="51" t="str">
        <f>IF('KN 2021'!DK56=0,"",'KN 2021'!DK56)</f>
        <v>x</v>
      </c>
      <c r="DL47" s="4">
        <f>IF('KN 2021'!DL425=0,"",'KN 2021'!DL425)</f>
        <v>23764</v>
      </c>
      <c r="DM47" s="5">
        <f>IF('KN 2021'!DM425=0,"",'KN 2021'!DM425)</f>
        <v>21566</v>
      </c>
      <c r="DN47" s="5">
        <f>IF('KN 2021'!DN425=0,"",'KN 2021'!DN425)</f>
        <v>21700</v>
      </c>
      <c r="DO47" s="5">
        <f>IF('KN 2021'!DO425=0,"",'KN 2021'!DO425)</f>
        <v>19600</v>
      </c>
      <c r="DP47" s="5">
        <f>IF('KN 2021'!DP425=0,"",'KN 2021'!DP425)</f>
        <v>19800</v>
      </c>
      <c r="DQ47" s="5">
        <f>IF('KN 2021'!DQ425=0,"",'KN 2021'!DQ425)</f>
        <v>20686</v>
      </c>
      <c r="DR47" s="4">
        <f>IF('KN 2021'!DR425=0,"",'KN 2021'!DR425)</f>
        <v>24085</v>
      </c>
      <c r="DS47" s="5">
        <f>IF('KN 2021'!DS425=0,"",'KN 2021'!DS425)</f>
        <v>20175</v>
      </c>
      <c r="DT47" s="54">
        <f>IF('KN 2021'!DT56=0,"",'KN 2021'!DT56)</f>
        <v>18901</v>
      </c>
      <c r="DU47" s="5">
        <f>IF('KN 2021'!DU425=0,"",'KN 2021'!DU425)</f>
        <v>19178</v>
      </c>
      <c r="DV47" s="54">
        <f>IF('KN 2021'!DV425=0,"",'KN 2021'!DV425)</f>
        <v>25200</v>
      </c>
      <c r="DW47" s="5">
        <f>IF('KN 2021'!DW425=0,"",'KN 2021'!DW425)</f>
        <v>22900</v>
      </c>
      <c r="DX47" s="37">
        <f>IF('KN 2021'!DX425=0,"",'KN 2021'!DX425)</f>
        <v>21427.307692307691</v>
      </c>
    </row>
    <row r="48" spans="1:128" x14ac:dyDescent="0.25">
      <c r="A48" s="6">
        <v>430</v>
      </c>
      <c r="B48" s="37">
        <f>IF('KN 2021'!B435=0,"",'KN 2021'!B435)</f>
        <v>4358.0314777610201</v>
      </c>
      <c r="C48" s="37">
        <f>IF('KN 2021'!C435=0,"",'KN 2021'!C435)</f>
        <v>2642.6666459560915</v>
      </c>
      <c r="D48" s="37">
        <f>IF('KN 2021'!D435=0,"",'KN 2021'!D435)</f>
        <v>5876.1499534883724</v>
      </c>
      <c r="E48" s="37">
        <f>IF('KN 2021'!E435=0,"",'KN 2021'!E435)</f>
        <v>5429.3414505494511</v>
      </c>
      <c r="F48" s="37">
        <f>IF('KN 2021'!F435=0,"",'KN 2021'!F435)</f>
        <v>5401</v>
      </c>
      <c r="G48" s="37">
        <f>IF('KN 2021'!G435=0,"",'KN 2021'!G435)</f>
        <v>5713.7368421052633</v>
      </c>
      <c r="H48" s="37">
        <f>IF('KN 2021'!H435=0,"",'KN 2021'!H435)</f>
        <v>2741.8522826423546</v>
      </c>
      <c r="I48" s="37">
        <f>IF('KN 2021'!I435=0,"",'KN 2021'!I435)</f>
        <v>5083.0294079928253</v>
      </c>
      <c r="J48" s="37">
        <f>IF('KN 2021'!J435=0,"",'KN 2021'!J435)</f>
        <v>4952.4974880933769</v>
      </c>
      <c r="K48" s="37">
        <f>IF('KN 2021'!K435=0,"",'KN 2021'!K435)</f>
        <v>6100.7865537630478</v>
      </c>
      <c r="L48" s="37">
        <f>IF('KN 2021'!L435=0,"",'KN 2021'!L435)</f>
        <v>3270.5794158770022</v>
      </c>
      <c r="M48" s="37">
        <f>IF('KN 2021'!M435=0,"",'KN 2021'!M435)</f>
        <v>4585.6527128751586</v>
      </c>
      <c r="N48" s="59">
        <f>IF('KN 2021'!N435=0,"",'KN 2021'!N435)</f>
        <v>1680.48</v>
      </c>
      <c r="O48" s="37">
        <f>IF('KN 2021'!O435=0,"",'KN 2021'!O435)</f>
        <v>4498.2473470932146</v>
      </c>
      <c r="P48" s="37">
        <f>IF('KN 2021'!P435=0,"",'KN 2021'!P435)</f>
        <v>4452.4322555855133</v>
      </c>
      <c r="R48" s="4">
        <f>IF('KN 2021'!R435=0,"",'KN 2021'!R435)</f>
        <v>44</v>
      </c>
      <c r="S48" s="4">
        <f>IF('KN 2021'!S435=0,"",'KN 2021'!S435)</f>
        <v>20</v>
      </c>
      <c r="T48" s="4">
        <f>IF('KN 2021'!T435=0,"",'KN 2021'!T435)</f>
        <v>24</v>
      </c>
      <c r="U48" s="4">
        <f>IF('KN 2021'!U435=0,"",'KN 2021'!U435)</f>
        <v>80</v>
      </c>
      <c r="V48" s="4">
        <f>IF('KN 2021'!V435=0,"",'KN 2021'!V435)</f>
        <v>30</v>
      </c>
      <c r="W48" s="4">
        <f>IF('KN 2021'!W435=0,"",'KN 2021'!W435)</f>
        <v>20</v>
      </c>
      <c r="X48" s="4">
        <f>IF('KN 2021'!X435=0,"",'KN 2021'!X435)</f>
        <v>20</v>
      </c>
      <c r="Y48" s="4">
        <f>IF('KN 2021'!Y435=0,"",'KN 2021'!Y435)</f>
        <v>22</v>
      </c>
      <c r="Z48" s="4">
        <f>IF('KN 2021'!Z435=0,"",'KN 2021'!Z435)</f>
        <v>22</v>
      </c>
      <c r="AA48" s="4">
        <f>IF('KN 2021'!AA435=0,"",'KN 2021'!AA435)</f>
        <v>24</v>
      </c>
      <c r="AB48" s="4">
        <f>IF('KN 2021'!AB435=0,"",'KN 2021'!AB435)</f>
        <v>14</v>
      </c>
      <c r="AC48" s="4">
        <f>IF('KN 2021'!AC435=0,"",'KN 2021'!AC435)</f>
        <v>52</v>
      </c>
      <c r="AD48" s="51">
        <f>IF('KN 2021'!AD435=0,"",'KN 2021'!AD435)</f>
        <v>1</v>
      </c>
      <c r="AE48" s="4">
        <f>IF('KN 2021'!AE435=0,"",'KN 2021'!AE435)</f>
        <v>40</v>
      </c>
      <c r="AF48" s="37">
        <f>IF('KN 2021'!AF435=0,"",'KN 2021'!AF435)</f>
        <v>29.5</v>
      </c>
      <c r="AH48" s="4">
        <f>IF('KN 2021'!AH435=0,"",'KN 2021'!AH435)</f>
        <v>4002.4307665595975</v>
      </c>
      <c r="AI48" s="4">
        <f>IF('KN 2021'!AI435=0,"",'KN 2021'!AI435)</f>
        <v>2642.6666459560915</v>
      </c>
      <c r="AJ48" s="4">
        <f>IF('KN 2021'!AJ435=0,"",'KN 2021'!AJ435)</f>
        <v>5305.8139534883721</v>
      </c>
      <c r="AK48" s="4">
        <f>IF('KN 2021'!AK435=0,"",'KN 2021'!AK435)</f>
        <v>5170.5494505494507</v>
      </c>
      <c r="AL48" s="4">
        <f>IF('KN 2021'!AL435=0,"",'KN 2021'!AL435)</f>
        <v>4750</v>
      </c>
      <c r="AM48" s="4">
        <f>IF('KN 2021'!AM435=0,"",'KN 2021'!AM435)</f>
        <v>5466.1578947368425</v>
      </c>
      <c r="AN48" s="4">
        <f>IF('KN 2021'!AN435=0,"",'KN 2021'!AN435)</f>
        <v>2246.8522826423546</v>
      </c>
      <c r="AO48" s="4">
        <f>IF('KN 2021'!AO435=0,"",'KN 2021'!AO435)</f>
        <v>4708.0565983251518</v>
      </c>
      <c r="AP48" s="4">
        <f>IF('KN 2021'!AP435=0,"",'KN 2021'!AP435)</f>
        <v>4624.0656699115589</v>
      </c>
      <c r="AQ48" s="4">
        <f>IF('KN 2021'!AQ435=0,"",'KN 2021'!AQ435)</f>
        <v>5932.894736842105</v>
      </c>
      <c r="AR48" s="4">
        <f>IF('KN 2021'!AR435=0,"",'KN 2021'!AR435)</f>
        <v>3058.0095939463554</v>
      </c>
      <c r="AS48" s="4">
        <f>IF('KN 2021'!AS435=0,"",'KN 2021'!AS435)</f>
        <v>4347.1698113207549</v>
      </c>
      <c r="AT48" s="51">
        <f>IF('KN 2021'!AT435=0,"",'KN 2021'!AT435)</f>
        <v>1620</v>
      </c>
      <c r="AU48" s="4">
        <f>IF('KN 2021'!AU435=0,"",'KN 2021'!AU435)</f>
        <v>4040.7048895507569</v>
      </c>
      <c r="AV48" s="37">
        <f>IF('KN 2021'!AV435=0,"",'KN 2021'!AV435)</f>
        <v>4136.8123067020988</v>
      </c>
      <c r="AX48" s="4">
        <f>IF('KN 2021'!AX435=0,"",'KN 2021'!AX435)</f>
        <v>355.60071120142243</v>
      </c>
      <c r="AY48" s="51" t="str">
        <f>IF('KN 2021'!AY435=0,"",'KN 2021'!AY435)</f>
        <v>x</v>
      </c>
      <c r="AZ48" s="4">
        <f>IF('KN 2021'!AZ435=0,"",'KN 2021'!AZ435)</f>
        <v>570.33600000000001</v>
      </c>
      <c r="BA48" s="4">
        <f>IF('KN 2021'!BA435=0,"",'KN 2021'!BA435)</f>
        <v>258.79199999999997</v>
      </c>
      <c r="BB48" s="4">
        <f>IF('KN 2021'!BB435=0,"",'KN 2021'!BB435)</f>
        <v>651</v>
      </c>
      <c r="BC48" s="4">
        <f>IF('KN 2021'!BC435=0,"",'KN 2021'!BC435)</f>
        <v>247.57894736842104</v>
      </c>
      <c r="BD48" s="4">
        <f>IF('KN 2021'!BD435=0,"",'KN 2021'!BD435)</f>
        <v>495</v>
      </c>
      <c r="BE48" s="4">
        <f>IF('KN 2021'!BE435=0,"",'KN 2021'!BE435)</f>
        <v>374.97280966767374</v>
      </c>
      <c r="BF48" s="4">
        <f>IF('KN 2021'!BF435=0,"",'KN 2021'!BF435)</f>
        <v>328.43181818181819</v>
      </c>
      <c r="BG48" s="4">
        <f>IF('KN 2021'!BG435=0,"",'KN 2021'!BG435)</f>
        <v>167.89181692094314</v>
      </c>
      <c r="BH48" s="4">
        <f>IF('KN 2021'!BH435=0,"",'KN 2021'!BH435)</f>
        <v>212.56982193064667</v>
      </c>
      <c r="BI48" s="4">
        <f>IF('KN 2021'!BI435=0,"",'KN 2021'!BI435)</f>
        <v>238.48290155440415</v>
      </c>
      <c r="BJ48" s="51">
        <f>IF('KN 2021'!BJ435=0,"",'KN 2021'!BJ435)</f>
        <v>60.48</v>
      </c>
      <c r="BK48" s="4">
        <f>IF('KN 2021'!BK435=0,"",'KN 2021'!BK435)</f>
        <v>457.5424575424575</v>
      </c>
      <c r="BL48" s="37">
        <f>IF('KN 2021'!BL435=0,"",'KN 2021'!BL435)</f>
        <v>339.89840648982977</v>
      </c>
      <c r="BN48" s="12">
        <f>IF('KN 2021'!BN435=0,"",'KN 2021'!BN435)</f>
        <v>115.19</v>
      </c>
      <c r="BO48" s="13">
        <f>IF('KN 2021'!BO435=0,"",'KN 2021'!BO435)</f>
        <v>177.87033439094233</v>
      </c>
      <c r="BP48" s="12">
        <f>IF('KN 2021'!BP435=0,"",'KN 2021'!BP435)</f>
        <v>86</v>
      </c>
      <c r="BQ48" s="13">
        <f>IF('KN 2021'!BQ435=0,"",'KN 2021'!BQ435)</f>
        <v>91</v>
      </c>
      <c r="BR48" s="13">
        <f>IF('KN 2021'!BR435=0,"",'KN 2021'!BR435)</f>
        <v>96</v>
      </c>
      <c r="BS48" s="13">
        <f>IF('KN 2021'!BS435=0,"",'KN 2021'!BS435)</f>
        <v>76</v>
      </c>
      <c r="BT48" s="13">
        <f>IF('KN 2021'!BT435=0,"",'KN 2021'!BT435)</f>
        <v>209.3595576504913</v>
      </c>
      <c r="BU48" s="13">
        <f>IF('KN 2021'!BU435=0,"",'KN 2021'!BU435)</f>
        <v>103.89</v>
      </c>
      <c r="BV48" s="12">
        <f>IF('KN 2021'!BV435=0,"",'KN 2021'!BV435)</f>
        <v>94.690696728010465</v>
      </c>
      <c r="BW48" s="13">
        <f>IF('KN 2021'!BW435=0,"",'KN 2021'!BW435)</f>
        <v>76</v>
      </c>
      <c r="BX48" s="13">
        <f>IF('KN 2021'!BX435=0,"",'KN 2021'!BX435)</f>
        <v>148.01</v>
      </c>
      <c r="BY48" s="13">
        <f>IF('KN 2021'!BY435=0,"",'KN 2021'!BY435)</f>
        <v>97.52</v>
      </c>
      <c r="BZ48" s="53">
        <f>IF('KN 2021'!BZ435=0,"",'KN 2021'!BZ435)</f>
        <v>272</v>
      </c>
      <c r="CA48" s="13">
        <f>IF('KN 2021'!CA435=0,"",'KN 2021'!CA435)</f>
        <v>120.87</v>
      </c>
      <c r="CB48" s="13">
        <f>IF('KN 2021'!CB435=0,"",'KN 2021'!CB435)</f>
        <v>126.0286134835317</v>
      </c>
      <c r="CD48" s="4">
        <f>IF('KN 2021'!CD435=0,"",'KN 2021'!CD435)</f>
        <v>38420</v>
      </c>
      <c r="CE48" s="5">
        <f>IF('KN 2021'!CE435=0,"",'KN 2021'!CE435)</f>
        <v>39171</v>
      </c>
      <c r="CF48" s="4">
        <f>IF('KN 2021'!CF435=0,"",'KN 2021'!CF435)</f>
        <v>38025</v>
      </c>
      <c r="CG48" s="5">
        <f>IF('KN 2021'!CG435=0,"",'KN 2021'!CG435)</f>
        <v>39210</v>
      </c>
      <c r="CH48" s="5">
        <f>IF('KN 2021'!CH435=0,"",'KN 2021'!CH435)</f>
        <v>38000</v>
      </c>
      <c r="CI48" s="5">
        <f>IF('KN 2021'!CI435=0,"",'KN 2021'!CI435)</f>
        <v>34619</v>
      </c>
      <c r="CJ48" s="5">
        <f>IF('KN 2021'!CJ435=0,"",'KN 2021'!CJ435)</f>
        <v>39200</v>
      </c>
      <c r="CK48" s="5">
        <f>IF('KN 2021'!CK435=0,"",'KN 2021'!CK435)</f>
        <v>40760</v>
      </c>
      <c r="CL48" s="4">
        <f>IF('KN 2021'!CL435=0,"",'KN 2021'!CL435)</f>
        <v>36488</v>
      </c>
      <c r="CM48" s="5">
        <f>IF('KN 2021'!CM435=0,"",'KN 2021'!CM435)</f>
        <v>37575</v>
      </c>
      <c r="CN48" s="5">
        <f>IF('KN 2021'!CN435=0,"",'KN 2021'!CN435)</f>
        <v>37718</v>
      </c>
      <c r="CO48" s="5">
        <f>IF('KN 2021'!CO435=0,"",'KN 2021'!CO435)</f>
        <v>35328</v>
      </c>
      <c r="CP48" s="54">
        <f>IF('KN 2021'!CP435=0,"",'KN 2021'!CP435)</f>
        <v>36720</v>
      </c>
      <c r="CQ48" s="5">
        <f>IF('KN 2021'!CQ435=0,"",'KN 2021'!CQ435)</f>
        <v>40700</v>
      </c>
      <c r="CR48" s="37">
        <f>IF('KN 2021'!CR435=0,"",'KN 2021'!CR435)</f>
        <v>37995.285714285717</v>
      </c>
      <c r="CT48" s="12">
        <f>IF('KN 2021'!CT435=0,"",'KN 2021'!CT435)</f>
        <v>708.66</v>
      </c>
      <c r="CU48" s="52" t="str">
        <f>IF('KN 2021'!CU57=0,"",'KN 2021'!CU57)</f>
        <v>x</v>
      </c>
      <c r="CV48" s="12">
        <f>IF('KN 2021'!CV435=0,"",'KN 2021'!CV435)</f>
        <v>500</v>
      </c>
      <c r="CW48" s="13">
        <f>IF('KN 2021'!CW435=0,"",'KN 2021'!CW435)</f>
        <v>1000</v>
      </c>
      <c r="CX48" s="13">
        <f>IF('KN 2021'!CX435=0,"",'KN 2021'!CX435)</f>
        <v>400</v>
      </c>
      <c r="CY48" s="13">
        <f>IF('KN 2021'!CY435=0,"",'KN 2021'!CY435)</f>
        <v>950</v>
      </c>
      <c r="CZ48" s="13">
        <f>IF('KN 2021'!CZ435=0,"",'KN 2021'!CZ435)</f>
        <v>480</v>
      </c>
      <c r="DA48" s="13">
        <f>IF('KN 2021'!DA435=0,"",'KN 2021'!DA435)</f>
        <v>662</v>
      </c>
      <c r="DB48" s="12">
        <f>IF('KN 2021'!DB435=0,"",'KN 2021'!DB435)</f>
        <v>880</v>
      </c>
      <c r="DC48" s="13">
        <f>IF('KN 2021'!DC435=0,"",'KN 2021'!DC435)</f>
        <v>1442</v>
      </c>
      <c r="DD48" s="53">
        <f>IF('KN 2021'!DD57=0,"",'KN 2021'!DD57)</f>
        <v>1067</v>
      </c>
      <c r="DE48" s="13">
        <f>IF('KN 2021'!DE435=0,"",'KN 2021'!DE435)</f>
        <v>965</v>
      </c>
      <c r="DF48" s="53">
        <f>IF('KN 2021'!DF435=0,"",'KN 2021'!DF435)</f>
        <v>5000</v>
      </c>
      <c r="DG48" s="13">
        <f>IF('KN 2021'!DG435=0,"",'KN 2021'!DG435)</f>
        <v>600.6</v>
      </c>
      <c r="DH48" s="13">
        <f>IF('KN 2021'!DH435=0,"",'KN 2021'!DH435)</f>
        <v>1127.3276923076924</v>
      </c>
      <c r="DJ48" s="4">
        <f>IF('KN 2021'!DJ435=0,"",'KN 2021'!DJ435)</f>
        <v>21000</v>
      </c>
      <c r="DK48" s="51" t="str">
        <f>IF('KN 2021'!DK57=0,"",'KN 2021'!DK57)</f>
        <v>x</v>
      </c>
      <c r="DL48" s="4">
        <f>IF('KN 2021'!DL435=0,"",'KN 2021'!DL435)</f>
        <v>23764</v>
      </c>
      <c r="DM48" s="5">
        <f>IF('KN 2021'!DM435=0,"",'KN 2021'!DM435)</f>
        <v>21566</v>
      </c>
      <c r="DN48" s="5">
        <f>IF('KN 2021'!DN435=0,"",'KN 2021'!DN435)</f>
        <v>21700</v>
      </c>
      <c r="DO48" s="5">
        <f>IF('KN 2021'!DO435=0,"",'KN 2021'!DO435)</f>
        <v>19600</v>
      </c>
      <c r="DP48" s="5">
        <f>IF('KN 2021'!DP435=0,"",'KN 2021'!DP435)</f>
        <v>19800</v>
      </c>
      <c r="DQ48" s="5">
        <f>IF('KN 2021'!DQ435=0,"",'KN 2021'!DQ435)</f>
        <v>20686</v>
      </c>
      <c r="DR48" s="4">
        <f>IF('KN 2021'!DR435=0,"",'KN 2021'!DR435)</f>
        <v>24085</v>
      </c>
      <c r="DS48" s="5">
        <f>IF('KN 2021'!DS435=0,"",'KN 2021'!DS435)</f>
        <v>20175</v>
      </c>
      <c r="DT48" s="54">
        <f>IF('KN 2021'!DT57=0,"",'KN 2021'!DT57)</f>
        <v>18901</v>
      </c>
      <c r="DU48" s="5">
        <f>IF('KN 2021'!DU435=0,"",'KN 2021'!DU435)</f>
        <v>19178</v>
      </c>
      <c r="DV48" s="54">
        <f>IF('KN 2021'!DV435=0,"",'KN 2021'!DV435)</f>
        <v>25200</v>
      </c>
      <c r="DW48" s="5">
        <f>IF('KN 2021'!DW435=0,"",'KN 2021'!DW435)</f>
        <v>22900</v>
      </c>
      <c r="DX48" s="37">
        <f>IF('KN 2021'!DX435=0,"",'KN 2021'!DX435)</f>
        <v>21427.307692307691</v>
      </c>
    </row>
    <row r="49" spans="1:128" x14ac:dyDescent="0.25">
      <c r="A49" s="6">
        <v>440</v>
      </c>
      <c r="B49" s="37">
        <f>IF('KN 2021'!B445=0,"",'KN 2021'!B445)</f>
        <v>4350.0457094119211</v>
      </c>
      <c r="C49" s="37">
        <f>IF('KN 2021'!C445=0,"",'KN 2021'!C445)</f>
        <v>2627.385264307617</v>
      </c>
      <c r="D49" s="37">
        <f>IF('KN 2021'!D445=0,"",'KN 2021'!D445)</f>
        <v>5876.1499534883724</v>
      </c>
      <c r="E49" s="37">
        <f>IF('KN 2021'!E445=0,"",'KN 2021'!E445)</f>
        <v>5429.3414505494511</v>
      </c>
      <c r="F49" s="37">
        <f>IF('KN 2021'!F445=0,"",'KN 2021'!F445)</f>
        <v>5401</v>
      </c>
      <c r="G49" s="37">
        <f>IF('KN 2021'!G445=0,"",'KN 2021'!G445)</f>
        <v>5713.7368421052633</v>
      </c>
      <c r="H49" s="37">
        <f>IF('KN 2021'!H445=0,"",'KN 2021'!H445)</f>
        <v>2741.8522826423546</v>
      </c>
      <c r="I49" s="37">
        <f>IF('KN 2021'!I445=0,"",'KN 2021'!I445)</f>
        <v>5083.0294079928253</v>
      </c>
      <c r="J49" s="37">
        <f>IF('KN 2021'!J445=0,"",'KN 2021'!J445)</f>
        <v>4952.4974880933769</v>
      </c>
      <c r="K49" s="37">
        <f>IF('KN 2021'!K445=0,"",'KN 2021'!K445)</f>
        <v>6100.7865537630478</v>
      </c>
      <c r="L49" s="37">
        <f>IF('KN 2021'!L445=0,"",'KN 2021'!L445)</f>
        <v>3270.5794158770022</v>
      </c>
      <c r="M49" s="37">
        <f>IF('KN 2021'!M445=0,"",'KN 2021'!M445)</f>
        <v>4582.5345461901243</v>
      </c>
      <c r="N49" s="59">
        <f>IF('KN 2021'!N445=0,"",'KN 2021'!N445)</f>
        <v>1657.0017391304348</v>
      </c>
      <c r="O49" s="37">
        <f>IF('KN 2021'!O445=0,"",'KN 2021'!O445)</f>
        <v>4498.2473470932146</v>
      </c>
      <c r="P49" s="37">
        <f>IF('KN 2021'!P445=0,"",'KN 2021'!P445)</f>
        <v>4448.8705714746429</v>
      </c>
      <c r="R49" s="4">
        <f>IF('KN 2021'!R445=0,"",'KN 2021'!R445)</f>
        <v>44</v>
      </c>
      <c r="S49" s="4">
        <f>IF('KN 2021'!S445=0,"",'KN 2021'!S445)</f>
        <v>20</v>
      </c>
      <c r="T49" s="4">
        <f>IF('KN 2021'!T445=0,"",'KN 2021'!T445)</f>
        <v>24</v>
      </c>
      <c r="U49" s="4">
        <f>IF('KN 2021'!U445=0,"",'KN 2021'!U445)</f>
        <v>80</v>
      </c>
      <c r="V49" s="4">
        <f>IF('KN 2021'!V445=0,"",'KN 2021'!V445)</f>
        <v>30</v>
      </c>
      <c r="W49" s="4">
        <f>IF('KN 2021'!W445=0,"",'KN 2021'!W445)</f>
        <v>20</v>
      </c>
      <c r="X49" s="4">
        <f>IF('KN 2021'!X445=0,"",'KN 2021'!X445)</f>
        <v>20</v>
      </c>
      <c r="Y49" s="4">
        <f>IF('KN 2021'!Y445=0,"",'KN 2021'!Y445)</f>
        <v>22</v>
      </c>
      <c r="Z49" s="4">
        <f>IF('KN 2021'!Z445=0,"",'KN 2021'!Z445)</f>
        <v>22</v>
      </c>
      <c r="AA49" s="4">
        <f>IF('KN 2021'!AA445=0,"",'KN 2021'!AA445)</f>
        <v>24</v>
      </c>
      <c r="AB49" s="4">
        <f>IF('KN 2021'!AB445=0,"",'KN 2021'!AB445)</f>
        <v>14</v>
      </c>
      <c r="AC49" s="4">
        <f>IF('KN 2021'!AC445=0,"",'KN 2021'!AC445)</f>
        <v>52</v>
      </c>
      <c r="AD49" s="51">
        <f>IF('KN 2021'!AD445=0,"",'KN 2021'!AD445)</f>
        <v>1</v>
      </c>
      <c r="AE49" s="4">
        <f>IF('KN 2021'!AE445=0,"",'KN 2021'!AE445)</f>
        <v>40</v>
      </c>
      <c r="AF49" s="37">
        <f>IF('KN 2021'!AF445=0,"",'KN 2021'!AF445)</f>
        <v>29.5</v>
      </c>
      <c r="AH49" s="4">
        <f>IF('KN 2021'!AH445=0,"",'KN 2021'!AH445)</f>
        <v>3994.4550337896376</v>
      </c>
      <c r="AI49" s="4">
        <f>IF('KN 2021'!AI445=0,"",'KN 2021'!AI445)</f>
        <v>2627.385264307617</v>
      </c>
      <c r="AJ49" s="4">
        <f>IF('KN 2021'!AJ445=0,"",'KN 2021'!AJ445)</f>
        <v>5305.8139534883721</v>
      </c>
      <c r="AK49" s="4">
        <f>IF('KN 2021'!AK445=0,"",'KN 2021'!AK445)</f>
        <v>5170.5494505494507</v>
      </c>
      <c r="AL49" s="4">
        <f>IF('KN 2021'!AL445=0,"",'KN 2021'!AL445)</f>
        <v>4750</v>
      </c>
      <c r="AM49" s="4">
        <f>IF('KN 2021'!AM445=0,"",'KN 2021'!AM445)</f>
        <v>5466.1578947368425</v>
      </c>
      <c r="AN49" s="4">
        <f>IF('KN 2021'!AN445=0,"",'KN 2021'!AN445)</f>
        <v>2246.8522826423546</v>
      </c>
      <c r="AO49" s="4">
        <f>IF('KN 2021'!AO445=0,"",'KN 2021'!AO445)</f>
        <v>4708.0565983251518</v>
      </c>
      <c r="AP49" s="4">
        <f>IF('KN 2021'!AP445=0,"",'KN 2021'!AP445)</f>
        <v>4624.0656699115589</v>
      </c>
      <c r="AQ49" s="4">
        <f>IF('KN 2021'!AQ445=0,"",'KN 2021'!AQ445)</f>
        <v>5932.894736842105</v>
      </c>
      <c r="AR49" s="4">
        <f>IF('KN 2021'!AR445=0,"",'KN 2021'!AR445)</f>
        <v>3058.0095939463554</v>
      </c>
      <c r="AS49" s="4">
        <f>IF('KN 2021'!AS445=0,"",'KN 2021'!AS445)</f>
        <v>4344.0516446357205</v>
      </c>
      <c r="AT49" s="51">
        <f>IF('KN 2021'!AT445=0,"",'KN 2021'!AT445)</f>
        <v>1596.5217391304348</v>
      </c>
      <c r="AU49" s="4">
        <f>IF('KN 2021'!AU445=0,"",'KN 2021'!AU445)</f>
        <v>4040.7048895507569</v>
      </c>
      <c r="AV49" s="37">
        <f>IF('KN 2021'!AV445=0,"",'KN 2021'!AV445)</f>
        <v>4133.2513394183106</v>
      </c>
      <c r="AX49" s="4">
        <f>IF('KN 2021'!AX445=0,"",'KN 2021'!AX445)</f>
        <v>355.5906756222837</v>
      </c>
      <c r="AY49" s="51" t="str">
        <f>IF('KN 2021'!AY445=0,"",'KN 2021'!AY445)</f>
        <v>x</v>
      </c>
      <c r="AZ49" s="4">
        <f>IF('KN 2021'!AZ445=0,"",'KN 2021'!AZ445)</f>
        <v>570.33600000000001</v>
      </c>
      <c r="BA49" s="4">
        <f>IF('KN 2021'!BA445=0,"",'KN 2021'!BA445)</f>
        <v>258.79199999999997</v>
      </c>
      <c r="BB49" s="4">
        <f>IF('KN 2021'!BB445=0,"",'KN 2021'!BB445)</f>
        <v>651</v>
      </c>
      <c r="BC49" s="4">
        <f>IF('KN 2021'!BC445=0,"",'KN 2021'!BC445)</f>
        <v>247.57894736842104</v>
      </c>
      <c r="BD49" s="4">
        <f>IF('KN 2021'!BD445=0,"",'KN 2021'!BD445)</f>
        <v>495</v>
      </c>
      <c r="BE49" s="4">
        <f>IF('KN 2021'!BE445=0,"",'KN 2021'!BE445)</f>
        <v>374.97280966767374</v>
      </c>
      <c r="BF49" s="4">
        <f>IF('KN 2021'!BF445=0,"",'KN 2021'!BF445)</f>
        <v>328.43181818181819</v>
      </c>
      <c r="BG49" s="4">
        <f>IF('KN 2021'!BG445=0,"",'KN 2021'!BG445)</f>
        <v>167.89181692094314</v>
      </c>
      <c r="BH49" s="4">
        <f>IF('KN 2021'!BH445=0,"",'KN 2021'!BH445)</f>
        <v>212.56982193064667</v>
      </c>
      <c r="BI49" s="4">
        <f>IF('KN 2021'!BI445=0,"",'KN 2021'!BI445)</f>
        <v>238.48290155440415</v>
      </c>
      <c r="BJ49" s="51">
        <f>IF('KN 2021'!BJ445=0,"",'KN 2021'!BJ445)</f>
        <v>60.48</v>
      </c>
      <c r="BK49" s="4">
        <f>IF('KN 2021'!BK445=0,"",'KN 2021'!BK445)</f>
        <v>457.5424575424575</v>
      </c>
      <c r="BL49" s="37">
        <f>IF('KN 2021'!BL445=0,"",'KN 2021'!BL445)</f>
        <v>339.89763452220365</v>
      </c>
      <c r="BN49" s="12">
        <f>IF('KN 2021'!BN445=0,"",'KN 2021'!BN445)</f>
        <v>115.42</v>
      </c>
      <c r="BO49" s="13">
        <f>IF('KN 2021'!BO445=0,"",'KN 2021'!BO445)</f>
        <v>178.9048627110538</v>
      </c>
      <c r="BP49" s="12">
        <f>IF('KN 2021'!BP445=0,"",'KN 2021'!BP445)</f>
        <v>86</v>
      </c>
      <c r="BQ49" s="13">
        <f>IF('KN 2021'!BQ445=0,"",'KN 2021'!BQ445)</f>
        <v>91</v>
      </c>
      <c r="BR49" s="13">
        <f>IF('KN 2021'!BR445=0,"",'KN 2021'!BR445)</f>
        <v>96</v>
      </c>
      <c r="BS49" s="13">
        <f>IF('KN 2021'!BS445=0,"",'KN 2021'!BS445)</f>
        <v>76</v>
      </c>
      <c r="BT49" s="13">
        <f>IF('KN 2021'!BT445=0,"",'KN 2021'!BT445)</f>
        <v>209.3595576504913</v>
      </c>
      <c r="BU49" s="13">
        <f>IF('KN 2021'!BU445=0,"",'KN 2021'!BU445)</f>
        <v>103.89</v>
      </c>
      <c r="BV49" s="12">
        <f>IF('KN 2021'!BV445=0,"",'KN 2021'!BV445)</f>
        <v>94.690696728010465</v>
      </c>
      <c r="BW49" s="13">
        <f>IF('KN 2021'!BW445=0,"",'KN 2021'!BW445)</f>
        <v>76</v>
      </c>
      <c r="BX49" s="13">
        <f>IF('KN 2021'!BX445=0,"",'KN 2021'!BX445)</f>
        <v>148.01</v>
      </c>
      <c r="BY49" s="13">
        <f>IF('KN 2021'!BY445=0,"",'KN 2021'!BY445)</f>
        <v>97.59</v>
      </c>
      <c r="BZ49" s="53">
        <f>IF('KN 2021'!BZ445=0,"",'KN 2021'!BZ445)</f>
        <v>276</v>
      </c>
      <c r="CA49" s="13">
        <f>IF('KN 2021'!CA445=0,"",'KN 2021'!CA445)</f>
        <v>120.87</v>
      </c>
      <c r="CB49" s="13">
        <f>IF('KN 2021'!CB445=0,"",'KN 2021'!CB445)</f>
        <v>126.40965122068253</v>
      </c>
      <c r="CD49" s="4">
        <f>IF('KN 2021'!CD445=0,"",'KN 2021'!CD445)</f>
        <v>38420</v>
      </c>
      <c r="CE49" s="5">
        <f>IF('KN 2021'!CE445=0,"",'KN 2021'!CE445)</f>
        <v>39171</v>
      </c>
      <c r="CF49" s="4">
        <f>IF('KN 2021'!CF445=0,"",'KN 2021'!CF445)</f>
        <v>38025</v>
      </c>
      <c r="CG49" s="5">
        <f>IF('KN 2021'!CG445=0,"",'KN 2021'!CG445)</f>
        <v>39210</v>
      </c>
      <c r="CH49" s="5">
        <f>IF('KN 2021'!CH445=0,"",'KN 2021'!CH445)</f>
        <v>38000</v>
      </c>
      <c r="CI49" s="5">
        <f>IF('KN 2021'!CI445=0,"",'KN 2021'!CI445)</f>
        <v>34619</v>
      </c>
      <c r="CJ49" s="5">
        <f>IF('KN 2021'!CJ445=0,"",'KN 2021'!CJ445)</f>
        <v>39200</v>
      </c>
      <c r="CK49" s="5">
        <f>IF('KN 2021'!CK445=0,"",'KN 2021'!CK445)</f>
        <v>40760</v>
      </c>
      <c r="CL49" s="4">
        <f>IF('KN 2021'!CL445=0,"",'KN 2021'!CL445)</f>
        <v>36488</v>
      </c>
      <c r="CM49" s="5">
        <f>IF('KN 2021'!CM445=0,"",'KN 2021'!CM445)</f>
        <v>37575</v>
      </c>
      <c r="CN49" s="5">
        <f>IF('KN 2021'!CN445=0,"",'KN 2021'!CN445)</f>
        <v>37718</v>
      </c>
      <c r="CO49" s="5">
        <f>IF('KN 2021'!CO445=0,"",'KN 2021'!CO445)</f>
        <v>35328</v>
      </c>
      <c r="CP49" s="54">
        <f>IF('KN 2021'!CP445=0,"",'KN 2021'!CP445)</f>
        <v>36720</v>
      </c>
      <c r="CQ49" s="5">
        <f>IF('KN 2021'!CQ445=0,"",'KN 2021'!CQ445)</f>
        <v>40700</v>
      </c>
      <c r="CR49" s="37">
        <f>IF('KN 2021'!CR445=0,"",'KN 2021'!CR445)</f>
        <v>37995.285714285717</v>
      </c>
      <c r="CT49" s="12">
        <f>IF('KN 2021'!CT445=0,"",'KN 2021'!CT445)</f>
        <v>708.68</v>
      </c>
      <c r="CU49" s="52" t="str">
        <f>IF('KN 2021'!CU58=0,"",'KN 2021'!CU58)</f>
        <v>x</v>
      </c>
      <c r="CV49" s="12">
        <f>IF('KN 2021'!CV445=0,"",'KN 2021'!CV445)</f>
        <v>500</v>
      </c>
      <c r="CW49" s="13">
        <f>IF('KN 2021'!CW445=0,"",'KN 2021'!CW445)</f>
        <v>1000</v>
      </c>
      <c r="CX49" s="13">
        <f>IF('KN 2021'!CX445=0,"",'KN 2021'!CX445)</f>
        <v>400</v>
      </c>
      <c r="CY49" s="13">
        <f>IF('KN 2021'!CY445=0,"",'KN 2021'!CY445)</f>
        <v>950</v>
      </c>
      <c r="CZ49" s="13">
        <f>IF('KN 2021'!CZ445=0,"",'KN 2021'!CZ445)</f>
        <v>480</v>
      </c>
      <c r="DA49" s="13">
        <f>IF('KN 2021'!DA445=0,"",'KN 2021'!DA445)</f>
        <v>662</v>
      </c>
      <c r="DB49" s="12">
        <f>IF('KN 2021'!DB445=0,"",'KN 2021'!DB445)</f>
        <v>880</v>
      </c>
      <c r="DC49" s="13">
        <f>IF('KN 2021'!DC445=0,"",'KN 2021'!DC445)</f>
        <v>1442</v>
      </c>
      <c r="DD49" s="53">
        <f>IF('KN 2021'!DD58=0,"",'KN 2021'!DD58)</f>
        <v>1067</v>
      </c>
      <c r="DE49" s="13">
        <f>IF('KN 2021'!DE445=0,"",'KN 2021'!DE445)</f>
        <v>965</v>
      </c>
      <c r="DF49" s="53">
        <f>IF('KN 2021'!DF445=0,"",'KN 2021'!DF445)</f>
        <v>5000</v>
      </c>
      <c r="DG49" s="13">
        <f>IF('KN 2021'!DG445=0,"",'KN 2021'!DG445)</f>
        <v>600.6</v>
      </c>
      <c r="DH49" s="13">
        <f>IF('KN 2021'!DH445=0,"",'KN 2021'!DH445)</f>
        <v>1127.3292307692309</v>
      </c>
      <c r="DJ49" s="4">
        <f>IF('KN 2021'!DJ445=0,"",'KN 2021'!DJ445)</f>
        <v>21000</v>
      </c>
      <c r="DK49" s="51" t="str">
        <f>IF('KN 2021'!DK58=0,"",'KN 2021'!DK58)</f>
        <v>x</v>
      </c>
      <c r="DL49" s="4">
        <f>IF('KN 2021'!DL445=0,"",'KN 2021'!DL445)</f>
        <v>23764</v>
      </c>
      <c r="DM49" s="5">
        <f>IF('KN 2021'!DM445=0,"",'KN 2021'!DM445)</f>
        <v>21566</v>
      </c>
      <c r="DN49" s="5">
        <f>IF('KN 2021'!DN445=0,"",'KN 2021'!DN445)</f>
        <v>21700</v>
      </c>
      <c r="DO49" s="5">
        <f>IF('KN 2021'!DO445=0,"",'KN 2021'!DO445)</f>
        <v>19600</v>
      </c>
      <c r="DP49" s="5">
        <f>IF('KN 2021'!DP445=0,"",'KN 2021'!DP445)</f>
        <v>19800</v>
      </c>
      <c r="DQ49" s="5">
        <f>IF('KN 2021'!DQ445=0,"",'KN 2021'!DQ445)</f>
        <v>20686</v>
      </c>
      <c r="DR49" s="4">
        <f>IF('KN 2021'!DR445=0,"",'KN 2021'!DR445)</f>
        <v>24085</v>
      </c>
      <c r="DS49" s="5">
        <f>IF('KN 2021'!DS445=0,"",'KN 2021'!DS445)</f>
        <v>20175</v>
      </c>
      <c r="DT49" s="54">
        <f>IF('KN 2021'!DT58=0,"",'KN 2021'!DT58)</f>
        <v>18901</v>
      </c>
      <c r="DU49" s="5">
        <f>IF('KN 2021'!DU445=0,"",'KN 2021'!DU445)</f>
        <v>19178</v>
      </c>
      <c r="DV49" s="54">
        <f>IF('KN 2021'!DV445=0,"",'KN 2021'!DV445)</f>
        <v>25200</v>
      </c>
      <c r="DW49" s="5">
        <f>IF('KN 2021'!DW445=0,"",'KN 2021'!DW445)</f>
        <v>22900</v>
      </c>
      <c r="DX49" s="37">
        <f>IF('KN 2021'!DX445=0,"",'KN 2021'!DX445)</f>
        <v>21427.307692307691</v>
      </c>
    </row>
    <row r="50" spans="1:128" x14ac:dyDescent="0.25">
      <c r="A50" s="6">
        <v>450</v>
      </c>
      <c r="B50" s="37">
        <f>IF('KN 2021'!B455=0,"",'KN 2021'!B455)</f>
        <v>4342.4363998624203</v>
      </c>
      <c r="C50" s="37">
        <f>IF('KN 2021'!C455=0,"",'KN 2021'!C455)</f>
        <v>2612.6171715395899</v>
      </c>
      <c r="D50" s="37">
        <f>IF('KN 2021'!D455=0,"",'KN 2021'!D455)</f>
        <v>5876.1499534883724</v>
      </c>
      <c r="E50" s="37">
        <f>IF('KN 2021'!E455=0,"",'KN 2021'!E455)</f>
        <v>5429.3414505494511</v>
      </c>
      <c r="F50" s="37">
        <f>IF('KN 2021'!F455=0,"",'KN 2021'!F455)</f>
        <v>5401</v>
      </c>
      <c r="G50" s="37">
        <f>IF('KN 2021'!G455=0,"",'KN 2021'!G455)</f>
        <v>5713.7368421052633</v>
      </c>
      <c r="H50" s="37">
        <f>IF('KN 2021'!H455=0,"",'KN 2021'!H455)</f>
        <v>2741.8522826423546</v>
      </c>
      <c r="I50" s="37">
        <f>IF('KN 2021'!I455=0,"",'KN 2021'!I455)</f>
        <v>5083.0294079928253</v>
      </c>
      <c r="J50" s="37">
        <f>IF('KN 2021'!J455=0,"",'KN 2021'!J455)</f>
        <v>4952.4974880933769</v>
      </c>
      <c r="K50" s="37">
        <f>IF('KN 2021'!K455=0,"",'KN 2021'!K455)</f>
        <v>6100.7865537630478</v>
      </c>
      <c r="L50" s="37">
        <f>IF('KN 2021'!L455=0,"",'KN 2021'!L455)</f>
        <v>3270.5794158770022</v>
      </c>
      <c r="M50" s="37">
        <f>IF('KN 2021'!M455=0,"",'KN 2021'!M455)</f>
        <v>4578.9764000698124</v>
      </c>
      <c r="N50" s="59">
        <f>IF('KN 2021'!N455=0,"",'KN 2021'!N455)</f>
        <v>1634.1942857142858</v>
      </c>
      <c r="O50" s="37">
        <f>IF('KN 2021'!O455=0,"",'KN 2021'!O455)</f>
        <v>4498.2473470932146</v>
      </c>
      <c r="P50" s="37">
        <f>IF('KN 2021'!P455=0,"",'KN 2021'!P455)</f>
        <v>4445.3889284850729</v>
      </c>
      <c r="R50" s="4">
        <f>IF('KN 2021'!R455=0,"",'KN 2021'!R455)</f>
        <v>44</v>
      </c>
      <c r="S50" s="4">
        <f>IF('KN 2021'!S455=0,"",'KN 2021'!S455)</f>
        <v>20</v>
      </c>
      <c r="T50" s="4">
        <f>IF('KN 2021'!T455=0,"",'KN 2021'!T455)</f>
        <v>24</v>
      </c>
      <c r="U50" s="4">
        <f>IF('KN 2021'!U455=0,"",'KN 2021'!U455)</f>
        <v>80</v>
      </c>
      <c r="V50" s="4">
        <f>IF('KN 2021'!V455=0,"",'KN 2021'!V455)</f>
        <v>30</v>
      </c>
      <c r="W50" s="4">
        <f>IF('KN 2021'!W455=0,"",'KN 2021'!W455)</f>
        <v>20</v>
      </c>
      <c r="X50" s="4">
        <f>IF('KN 2021'!X455=0,"",'KN 2021'!X455)</f>
        <v>20</v>
      </c>
      <c r="Y50" s="4">
        <f>IF('KN 2021'!Y455=0,"",'KN 2021'!Y455)</f>
        <v>22</v>
      </c>
      <c r="Z50" s="4">
        <f>IF('KN 2021'!Z455=0,"",'KN 2021'!Z455)</f>
        <v>22</v>
      </c>
      <c r="AA50" s="4">
        <f>IF('KN 2021'!AA455=0,"",'KN 2021'!AA455)</f>
        <v>24</v>
      </c>
      <c r="AB50" s="4">
        <f>IF('KN 2021'!AB455=0,"",'KN 2021'!AB455)</f>
        <v>14</v>
      </c>
      <c r="AC50" s="4">
        <f>IF('KN 2021'!AC455=0,"",'KN 2021'!AC455)</f>
        <v>52</v>
      </c>
      <c r="AD50" s="51">
        <f>IF('KN 2021'!AD455=0,"",'KN 2021'!AD455)</f>
        <v>1</v>
      </c>
      <c r="AE50" s="4">
        <f>IF('KN 2021'!AE455=0,"",'KN 2021'!AE455)</f>
        <v>40</v>
      </c>
      <c r="AF50" s="37">
        <f>IF('KN 2021'!AF455=0,"",'KN 2021'!AF455)</f>
        <v>29.5</v>
      </c>
      <c r="AH50" s="4">
        <f>IF('KN 2021'!AH455=0,"",'KN 2021'!AH455)</f>
        <v>3986.8557592528537</v>
      </c>
      <c r="AI50" s="4">
        <f>IF('KN 2021'!AI455=0,"",'KN 2021'!AI455)</f>
        <v>2612.6171715395899</v>
      </c>
      <c r="AJ50" s="4">
        <f>IF('KN 2021'!AJ455=0,"",'KN 2021'!AJ455)</f>
        <v>5305.8139534883721</v>
      </c>
      <c r="AK50" s="4">
        <f>IF('KN 2021'!AK455=0,"",'KN 2021'!AK455)</f>
        <v>5170.5494505494507</v>
      </c>
      <c r="AL50" s="4">
        <f>IF('KN 2021'!AL455=0,"",'KN 2021'!AL455)</f>
        <v>4750</v>
      </c>
      <c r="AM50" s="4">
        <f>IF('KN 2021'!AM455=0,"",'KN 2021'!AM455)</f>
        <v>5466.1578947368425</v>
      </c>
      <c r="AN50" s="4">
        <f>IF('KN 2021'!AN455=0,"",'KN 2021'!AN455)</f>
        <v>2246.8522826423546</v>
      </c>
      <c r="AO50" s="4">
        <f>IF('KN 2021'!AO455=0,"",'KN 2021'!AO455)</f>
        <v>4708.0565983251518</v>
      </c>
      <c r="AP50" s="4">
        <f>IF('KN 2021'!AP455=0,"",'KN 2021'!AP455)</f>
        <v>4624.0656699115589</v>
      </c>
      <c r="AQ50" s="4">
        <f>IF('KN 2021'!AQ455=0,"",'KN 2021'!AQ455)</f>
        <v>5932.894736842105</v>
      </c>
      <c r="AR50" s="4">
        <f>IF('KN 2021'!AR455=0,"",'KN 2021'!AR455)</f>
        <v>3058.0095939463554</v>
      </c>
      <c r="AS50" s="4">
        <f>IF('KN 2021'!AS455=0,"",'KN 2021'!AS455)</f>
        <v>4340.4934985154086</v>
      </c>
      <c r="AT50" s="51">
        <f>IF('KN 2021'!AT455=0,"",'KN 2021'!AT455)</f>
        <v>1573.7142857142858</v>
      </c>
      <c r="AU50" s="4">
        <f>IF('KN 2021'!AU455=0,"",'KN 2021'!AU455)</f>
        <v>4040.7048895507569</v>
      </c>
      <c r="AV50" s="37">
        <f>IF('KN 2021'!AV455=0,"",'KN 2021'!AV455)</f>
        <v>4129.7704132153631</v>
      </c>
      <c r="AX50" s="4">
        <f>IF('KN 2021'!AX455=0,"",'KN 2021'!AX455)</f>
        <v>355.58064060956679</v>
      </c>
      <c r="AY50" s="51" t="str">
        <f>IF('KN 2021'!AY455=0,"",'KN 2021'!AY455)</f>
        <v>x</v>
      </c>
      <c r="AZ50" s="4">
        <f>IF('KN 2021'!AZ455=0,"",'KN 2021'!AZ455)</f>
        <v>570.33600000000001</v>
      </c>
      <c r="BA50" s="4">
        <f>IF('KN 2021'!BA455=0,"",'KN 2021'!BA455)</f>
        <v>258.79199999999997</v>
      </c>
      <c r="BB50" s="4">
        <f>IF('KN 2021'!BB455=0,"",'KN 2021'!BB455)</f>
        <v>651</v>
      </c>
      <c r="BC50" s="4">
        <f>IF('KN 2021'!BC455=0,"",'KN 2021'!BC455)</f>
        <v>247.57894736842104</v>
      </c>
      <c r="BD50" s="4">
        <f>IF('KN 2021'!BD455=0,"",'KN 2021'!BD455)</f>
        <v>495</v>
      </c>
      <c r="BE50" s="4">
        <f>IF('KN 2021'!BE455=0,"",'KN 2021'!BE455)</f>
        <v>374.97280966767374</v>
      </c>
      <c r="BF50" s="4">
        <f>IF('KN 2021'!BF455=0,"",'KN 2021'!BF455)</f>
        <v>328.43181818181819</v>
      </c>
      <c r="BG50" s="4">
        <f>IF('KN 2021'!BG455=0,"",'KN 2021'!BG455)</f>
        <v>167.89181692094314</v>
      </c>
      <c r="BH50" s="4">
        <f>IF('KN 2021'!BH455=0,"",'KN 2021'!BH455)</f>
        <v>212.56982193064667</v>
      </c>
      <c r="BI50" s="4">
        <f>IF('KN 2021'!BI455=0,"",'KN 2021'!BI455)</f>
        <v>238.48290155440415</v>
      </c>
      <c r="BJ50" s="51">
        <f>IF('KN 2021'!BJ455=0,"",'KN 2021'!BJ455)</f>
        <v>60.48</v>
      </c>
      <c r="BK50" s="4">
        <f>IF('KN 2021'!BK455=0,"",'KN 2021'!BK455)</f>
        <v>457.5424575424575</v>
      </c>
      <c r="BL50" s="37">
        <f>IF('KN 2021'!BL455=0,"",'KN 2021'!BL455)</f>
        <v>339.89686259814852</v>
      </c>
      <c r="BN50" s="12">
        <f>IF('KN 2021'!BN455=0,"",'KN 2021'!BN455)</f>
        <v>115.64</v>
      </c>
      <c r="BO50" s="13">
        <f>IF('KN 2021'!BO455=0,"",'KN 2021'!BO455)</f>
        <v>179.91614122439643</v>
      </c>
      <c r="BP50" s="12">
        <f>IF('KN 2021'!BP455=0,"",'KN 2021'!BP455)</f>
        <v>86</v>
      </c>
      <c r="BQ50" s="13">
        <f>IF('KN 2021'!BQ455=0,"",'KN 2021'!BQ455)</f>
        <v>91</v>
      </c>
      <c r="BR50" s="13">
        <f>IF('KN 2021'!BR455=0,"",'KN 2021'!BR455)</f>
        <v>96</v>
      </c>
      <c r="BS50" s="13">
        <f>IF('KN 2021'!BS455=0,"",'KN 2021'!BS455)</f>
        <v>76</v>
      </c>
      <c r="BT50" s="13">
        <f>IF('KN 2021'!BT455=0,"",'KN 2021'!BT455)</f>
        <v>209.3595576504913</v>
      </c>
      <c r="BU50" s="13">
        <f>IF('KN 2021'!BU455=0,"",'KN 2021'!BU455)</f>
        <v>103.89</v>
      </c>
      <c r="BV50" s="12">
        <f>IF('KN 2021'!BV455=0,"",'KN 2021'!BV455)</f>
        <v>94.690696728010465</v>
      </c>
      <c r="BW50" s="13">
        <f>IF('KN 2021'!BW455=0,"",'KN 2021'!BW455)</f>
        <v>76</v>
      </c>
      <c r="BX50" s="13">
        <f>IF('KN 2021'!BX455=0,"",'KN 2021'!BX455)</f>
        <v>148.01</v>
      </c>
      <c r="BY50" s="13">
        <f>IF('KN 2021'!BY455=0,"",'KN 2021'!BY455)</f>
        <v>97.67</v>
      </c>
      <c r="BZ50" s="53">
        <f>IF('KN 2021'!BZ455=0,"",'KN 2021'!BZ455)</f>
        <v>280</v>
      </c>
      <c r="CA50" s="13">
        <f>IF('KN 2021'!CA455=0,"",'KN 2021'!CA455)</f>
        <v>120.87</v>
      </c>
      <c r="CB50" s="13">
        <f>IF('KN 2021'!CB455=0,"",'KN 2021'!CB455)</f>
        <v>126.78902825734988</v>
      </c>
      <c r="CD50" s="4">
        <f>IF('KN 2021'!CD455=0,"",'KN 2021'!CD455)</f>
        <v>38420</v>
      </c>
      <c r="CE50" s="5">
        <f>IF('KN 2021'!CE455=0,"",'KN 2021'!CE455)</f>
        <v>39171</v>
      </c>
      <c r="CF50" s="4">
        <f>IF('KN 2021'!CF455=0,"",'KN 2021'!CF455)</f>
        <v>38025</v>
      </c>
      <c r="CG50" s="5">
        <f>IF('KN 2021'!CG455=0,"",'KN 2021'!CG455)</f>
        <v>39210</v>
      </c>
      <c r="CH50" s="5">
        <f>IF('KN 2021'!CH455=0,"",'KN 2021'!CH455)</f>
        <v>38000</v>
      </c>
      <c r="CI50" s="5">
        <f>IF('KN 2021'!CI455=0,"",'KN 2021'!CI455)</f>
        <v>34619</v>
      </c>
      <c r="CJ50" s="5">
        <f>IF('KN 2021'!CJ455=0,"",'KN 2021'!CJ455)</f>
        <v>39200</v>
      </c>
      <c r="CK50" s="5">
        <f>IF('KN 2021'!CK455=0,"",'KN 2021'!CK455)</f>
        <v>40760</v>
      </c>
      <c r="CL50" s="4">
        <f>IF('KN 2021'!CL455=0,"",'KN 2021'!CL455)</f>
        <v>36488</v>
      </c>
      <c r="CM50" s="5">
        <f>IF('KN 2021'!CM455=0,"",'KN 2021'!CM455)</f>
        <v>37575</v>
      </c>
      <c r="CN50" s="5">
        <f>IF('KN 2021'!CN455=0,"",'KN 2021'!CN455)</f>
        <v>37718</v>
      </c>
      <c r="CO50" s="5">
        <f>IF('KN 2021'!CO455=0,"",'KN 2021'!CO455)</f>
        <v>35328</v>
      </c>
      <c r="CP50" s="54">
        <f>IF('KN 2021'!CP455=0,"",'KN 2021'!CP455)</f>
        <v>36720</v>
      </c>
      <c r="CQ50" s="5">
        <f>IF('KN 2021'!CQ455=0,"",'KN 2021'!CQ455)</f>
        <v>40700</v>
      </c>
      <c r="CR50" s="37">
        <f>IF('KN 2021'!CR455=0,"",'KN 2021'!CR455)</f>
        <v>37995.285714285717</v>
      </c>
      <c r="CT50" s="12">
        <f>IF('KN 2021'!CT455=0,"",'KN 2021'!CT455)</f>
        <v>708.7</v>
      </c>
      <c r="CU50" s="52" t="str">
        <f>IF('KN 2021'!CU59=0,"",'KN 2021'!CU59)</f>
        <v>x</v>
      </c>
      <c r="CV50" s="12">
        <f>IF('KN 2021'!CV455=0,"",'KN 2021'!CV455)</f>
        <v>500</v>
      </c>
      <c r="CW50" s="13">
        <f>IF('KN 2021'!CW455=0,"",'KN 2021'!CW455)</f>
        <v>1000</v>
      </c>
      <c r="CX50" s="13">
        <f>IF('KN 2021'!CX455=0,"",'KN 2021'!CX455)</f>
        <v>400</v>
      </c>
      <c r="CY50" s="13">
        <f>IF('KN 2021'!CY455=0,"",'KN 2021'!CY455)</f>
        <v>950</v>
      </c>
      <c r="CZ50" s="13">
        <f>IF('KN 2021'!CZ455=0,"",'KN 2021'!CZ455)</f>
        <v>480</v>
      </c>
      <c r="DA50" s="13">
        <f>IF('KN 2021'!DA455=0,"",'KN 2021'!DA455)</f>
        <v>662</v>
      </c>
      <c r="DB50" s="12">
        <f>IF('KN 2021'!DB455=0,"",'KN 2021'!DB455)</f>
        <v>880</v>
      </c>
      <c r="DC50" s="13">
        <f>IF('KN 2021'!DC455=0,"",'KN 2021'!DC455)</f>
        <v>1442</v>
      </c>
      <c r="DD50" s="53">
        <f>IF('KN 2021'!DD59=0,"",'KN 2021'!DD59)</f>
        <v>1067</v>
      </c>
      <c r="DE50" s="13">
        <f>IF('KN 2021'!DE455=0,"",'KN 2021'!DE455)</f>
        <v>965</v>
      </c>
      <c r="DF50" s="53">
        <f>IF('KN 2021'!DF455=0,"",'KN 2021'!DF455)</f>
        <v>5000</v>
      </c>
      <c r="DG50" s="13">
        <f>IF('KN 2021'!DG455=0,"",'KN 2021'!DG455)</f>
        <v>600.6</v>
      </c>
      <c r="DH50" s="13">
        <f>IF('KN 2021'!DH455=0,"",'KN 2021'!DH455)</f>
        <v>1127.3307692307694</v>
      </c>
      <c r="DJ50" s="4">
        <f>IF('KN 2021'!DJ455=0,"",'KN 2021'!DJ455)</f>
        <v>21000</v>
      </c>
      <c r="DK50" s="51" t="str">
        <f>IF('KN 2021'!DK59=0,"",'KN 2021'!DK59)</f>
        <v>x</v>
      </c>
      <c r="DL50" s="4">
        <f>IF('KN 2021'!DL455=0,"",'KN 2021'!DL455)</f>
        <v>23764</v>
      </c>
      <c r="DM50" s="5">
        <f>IF('KN 2021'!DM455=0,"",'KN 2021'!DM455)</f>
        <v>21566</v>
      </c>
      <c r="DN50" s="5">
        <f>IF('KN 2021'!DN455=0,"",'KN 2021'!DN455)</f>
        <v>21700</v>
      </c>
      <c r="DO50" s="5">
        <f>IF('KN 2021'!DO455=0,"",'KN 2021'!DO455)</f>
        <v>19600</v>
      </c>
      <c r="DP50" s="5">
        <f>IF('KN 2021'!DP455=0,"",'KN 2021'!DP455)</f>
        <v>19800</v>
      </c>
      <c r="DQ50" s="5">
        <f>IF('KN 2021'!DQ455=0,"",'KN 2021'!DQ455)</f>
        <v>20686</v>
      </c>
      <c r="DR50" s="4">
        <f>IF('KN 2021'!DR455=0,"",'KN 2021'!DR455)</f>
        <v>24085</v>
      </c>
      <c r="DS50" s="5">
        <f>IF('KN 2021'!DS455=0,"",'KN 2021'!DS455)</f>
        <v>20175</v>
      </c>
      <c r="DT50" s="54">
        <f>IF('KN 2021'!DT59=0,"",'KN 2021'!DT59)</f>
        <v>18901</v>
      </c>
      <c r="DU50" s="5">
        <f>IF('KN 2021'!DU455=0,"",'KN 2021'!DU455)</f>
        <v>19178</v>
      </c>
      <c r="DV50" s="54">
        <f>IF('KN 2021'!DV455=0,"",'KN 2021'!DV455)</f>
        <v>25200</v>
      </c>
      <c r="DW50" s="5">
        <f>IF('KN 2021'!DW455=0,"",'KN 2021'!DW455)</f>
        <v>22900</v>
      </c>
      <c r="DX50" s="37">
        <f>IF('KN 2021'!DX455=0,"",'KN 2021'!DX455)</f>
        <v>21427.307692307691</v>
      </c>
    </row>
    <row r="51" spans="1:128" x14ac:dyDescent="0.25">
      <c r="A51" s="6">
        <v>460</v>
      </c>
      <c r="B51" s="37">
        <f>IF('KN 2021'!B465=0,"",'KN 2021'!B465)</f>
        <v>4334.8559505443736</v>
      </c>
      <c r="C51" s="37">
        <f>IF('KN 2021'!C465=0,"",'KN 2021'!C465)</f>
        <v>2598.3333852049809</v>
      </c>
      <c r="D51" s="37">
        <f>IF('KN 2021'!D465=0,"",'KN 2021'!D465)</f>
        <v>5876.1499534883724</v>
      </c>
      <c r="E51" s="37">
        <f>IF('KN 2021'!E465=0,"",'KN 2021'!E465)</f>
        <v>5429.3414505494511</v>
      </c>
      <c r="F51" s="37">
        <f>IF('KN 2021'!F465=0,"",'KN 2021'!F465)</f>
        <v>5401</v>
      </c>
      <c r="G51" s="37">
        <f>IF('KN 2021'!G465=0,"",'KN 2021'!G465)</f>
        <v>5713.7368421052633</v>
      </c>
      <c r="H51" s="37">
        <f>IF('KN 2021'!H465=0,"",'KN 2021'!H465)</f>
        <v>2741.8522826423546</v>
      </c>
      <c r="I51" s="37">
        <f>IF('KN 2021'!I465=0,"",'KN 2021'!I465)</f>
        <v>5083.0294079928253</v>
      </c>
      <c r="J51" s="37">
        <f>IF('KN 2021'!J465=0,"",'KN 2021'!J465)</f>
        <v>4952.4974880933769</v>
      </c>
      <c r="K51" s="37">
        <f>IF('KN 2021'!K465=0,"",'KN 2021'!K465)</f>
        <v>6100.7865537630478</v>
      </c>
      <c r="L51" s="37">
        <f>IF('KN 2021'!L465=0,"",'KN 2021'!L465)</f>
        <v>3270.5794158770022</v>
      </c>
      <c r="M51" s="37">
        <f>IF('KN 2021'!M465=0,"",'KN 2021'!M465)</f>
        <v>4575.8678002652696</v>
      </c>
      <c r="N51" s="59">
        <f>IF('KN 2021'!N465=0,"",'KN 2021'!N465)</f>
        <v>1612.0292957746478</v>
      </c>
      <c r="O51" s="37">
        <f>IF('KN 2021'!O465=0,"",'KN 2021'!O465)</f>
        <v>4498.2473470932146</v>
      </c>
      <c r="P51" s="37">
        <f>IF('KN 2021'!P465=0,"",'KN 2021'!P465)</f>
        <v>4442.0219409567271</v>
      </c>
      <c r="R51" s="4">
        <f>IF('KN 2021'!R465=0,"",'KN 2021'!R465)</f>
        <v>44</v>
      </c>
      <c r="S51" s="4">
        <f>IF('KN 2021'!S465=0,"",'KN 2021'!S465)</f>
        <v>20</v>
      </c>
      <c r="T51" s="4">
        <f>IF('KN 2021'!T465=0,"",'KN 2021'!T465)</f>
        <v>24</v>
      </c>
      <c r="U51" s="4">
        <f>IF('KN 2021'!U465=0,"",'KN 2021'!U465)</f>
        <v>80</v>
      </c>
      <c r="V51" s="4">
        <f>IF('KN 2021'!V465=0,"",'KN 2021'!V465)</f>
        <v>30</v>
      </c>
      <c r="W51" s="4">
        <f>IF('KN 2021'!W465=0,"",'KN 2021'!W465)</f>
        <v>20</v>
      </c>
      <c r="X51" s="4">
        <f>IF('KN 2021'!X465=0,"",'KN 2021'!X465)</f>
        <v>20</v>
      </c>
      <c r="Y51" s="4">
        <f>IF('KN 2021'!Y465=0,"",'KN 2021'!Y465)</f>
        <v>22</v>
      </c>
      <c r="Z51" s="4">
        <f>IF('KN 2021'!Z465=0,"",'KN 2021'!Z465)</f>
        <v>22</v>
      </c>
      <c r="AA51" s="4">
        <f>IF('KN 2021'!AA465=0,"",'KN 2021'!AA465)</f>
        <v>24</v>
      </c>
      <c r="AB51" s="4">
        <f>IF('KN 2021'!AB465=0,"",'KN 2021'!AB465)</f>
        <v>14</v>
      </c>
      <c r="AC51" s="4">
        <f>IF('KN 2021'!AC465=0,"",'KN 2021'!AC465)</f>
        <v>52</v>
      </c>
      <c r="AD51" s="51">
        <f>IF('KN 2021'!AD465=0,"",'KN 2021'!AD465)</f>
        <v>1</v>
      </c>
      <c r="AE51" s="4">
        <f>IF('KN 2021'!AE465=0,"",'KN 2021'!AE465)</f>
        <v>40</v>
      </c>
      <c r="AF51" s="37">
        <f>IF('KN 2021'!AF465=0,"",'KN 2021'!AF465)</f>
        <v>29.5</v>
      </c>
      <c r="AH51" s="4">
        <f>IF('KN 2021'!AH465=0,"",'KN 2021'!AH465)</f>
        <v>3979.2853443811496</v>
      </c>
      <c r="AI51" s="4">
        <f>IF('KN 2021'!AI465=0,"",'KN 2021'!AI465)</f>
        <v>2598.3333852049809</v>
      </c>
      <c r="AJ51" s="4">
        <f>IF('KN 2021'!AJ465=0,"",'KN 2021'!AJ465)</f>
        <v>5305.8139534883721</v>
      </c>
      <c r="AK51" s="4">
        <f>IF('KN 2021'!AK465=0,"",'KN 2021'!AK465)</f>
        <v>5170.5494505494507</v>
      </c>
      <c r="AL51" s="4">
        <f>IF('KN 2021'!AL465=0,"",'KN 2021'!AL465)</f>
        <v>4750</v>
      </c>
      <c r="AM51" s="4">
        <f>IF('KN 2021'!AM465=0,"",'KN 2021'!AM465)</f>
        <v>5466.1578947368425</v>
      </c>
      <c r="AN51" s="4">
        <f>IF('KN 2021'!AN465=0,"",'KN 2021'!AN465)</f>
        <v>2246.8522826423546</v>
      </c>
      <c r="AO51" s="4">
        <f>IF('KN 2021'!AO465=0,"",'KN 2021'!AO465)</f>
        <v>4708.0565983251518</v>
      </c>
      <c r="AP51" s="4">
        <f>IF('KN 2021'!AP465=0,"",'KN 2021'!AP465)</f>
        <v>4624.0656699115589</v>
      </c>
      <c r="AQ51" s="4">
        <f>IF('KN 2021'!AQ465=0,"",'KN 2021'!AQ465)</f>
        <v>5932.894736842105</v>
      </c>
      <c r="AR51" s="4">
        <f>IF('KN 2021'!AR465=0,"",'KN 2021'!AR465)</f>
        <v>3058.0095939463554</v>
      </c>
      <c r="AS51" s="4">
        <f>IF('KN 2021'!AS465=0,"",'KN 2021'!AS465)</f>
        <v>4337.3848987108659</v>
      </c>
      <c r="AT51" s="51">
        <f>IF('KN 2021'!AT465=0,"",'KN 2021'!AT465)</f>
        <v>1551.5492957746478</v>
      </c>
      <c r="AU51" s="4">
        <f>IF('KN 2021'!AU465=0,"",'KN 2021'!AU465)</f>
        <v>4040.7048895507569</v>
      </c>
      <c r="AV51" s="37">
        <f>IF('KN 2021'!AV465=0,"",'KN 2021'!AV465)</f>
        <v>4126.4041424331854</v>
      </c>
      <c r="AX51" s="4">
        <f>IF('KN 2021'!AX465=0,"",'KN 2021'!AX465)</f>
        <v>355.57060616322383</v>
      </c>
      <c r="AY51" s="51" t="str">
        <f>IF('KN 2021'!AY465=0,"",'KN 2021'!AY465)</f>
        <v>x</v>
      </c>
      <c r="AZ51" s="4">
        <f>IF('KN 2021'!AZ465=0,"",'KN 2021'!AZ465)</f>
        <v>570.33600000000001</v>
      </c>
      <c r="BA51" s="4">
        <f>IF('KN 2021'!BA465=0,"",'KN 2021'!BA465)</f>
        <v>258.79199999999997</v>
      </c>
      <c r="BB51" s="4">
        <f>IF('KN 2021'!BB465=0,"",'KN 2021'!BB465)</f>
        <v>651</v>
      </c>
      <c r="BC51" s="4">
        <f>IF('KN 2021'!BC465=0,"",'KN 2021'!BC465)</f>
        <v>247.57894736842104</v>
      </c>
      <c r="BD51" s="4">
        <f>IF('KN 2021'!BD465=0,"",'KN 2021'!BD465)</f>
        <v>495</v>
      </c>
      <c r="BE51" s="4">
        <f>IF('KN 2021'!BE465=0,"",'KN 2021'!BE465)</f>
        <v>374.97280966767374</v>
      </c>
      <c r="BF51" s="4">
        <f>IF('KN 2021'!BF465=0,"",'KN 2021'!BF465)</f>
        <v>328.43181818181819</v>
      </c>
      <c r="BG51" s="4">
        <f>IF('KN 2021'!BG465=0,"",'KN 2021'!BG465)</f>
        <v>167.89181692094314</v>
      </c>
      <c r="BH51" s="4">
        <f>IF('KN 2021'!BH465=0,"",'KN 2021'!BH465)</f>
        <v>212.56982193064667</v>
      </c>
      <c r="BI51" s="4">
        <f>IF('KN 2021'!BI465=0,"",'KN 2021'!BI465)</f>
        <v>238.48290155440415</v>
      </c>
      <c r="BJ51" s="51">
        <f>IF('KN 2021'!BJ465=0,"",'KN 2021'!BJ465)</f>
        <v>60.48</v>
      </c>
      <c r="BK51" s="4">
        <f>IF('KN 2021'!BK465=0,"",'KN 2021'!BK465)</f>
        <v>457.5424575424575</v>
      </c>
      <c r="BL51" s="37">
        <f>IF('KN 2021'!BL465=0,"",'KN 2021'!BL465)</f>
        <v>339.89609071766063</v>
      </c>
      <c r="BN51" s="12">
        <f>IF('KN 2021'!BN465=0,"",'KN 2021'!BN465)</f>
        <v>115.86</v>
      </c>
      <c r="BO51" s="13">
        <f>IF('KN 2021'!BO465=0,"",'KN 2021'!BO465)</f>
        <v>180.90519202674136</v>
      </c>
      <c r="BP51" s="12">
        <f>IF('KN 2021'!BP465=0,"",'KN 2021'!BP465)</f>
        <v>86</v>
      </c>
      <c r="BQ51" s="13">
        <f>IF('KN 2021'!BQ465=0,"",'KN 2021'!BQ465)</f>
        <v>91</v>
      </c>
      <c r="BR51" s="13">
        <f>IF('KN 2021'!BR465=0,"",'KN 2021'!BR465)</f>
        <v>96</v>
      </c>
      <c r="BS51" s="13">
        <f>IF('KN 2021'!BS465=0,"",'KN 2021'!BS465)</f>
        <v>76</v>
      </c>
      <c r="BT51" s="13">
        <f>IF('KN 2021'!BT465=0,"",'KN 2021'!BT465)</f>
        <v>209.3595576504913</v>
      </c>
      <c r="BU51" s="13">
        <f>IF('KN 2021'!BU465=0,"",'KN 2021'!BU465)</f>
        <v>103.89</v>
      </c>
      <c r="BV51" s="12">
        <f>IF('KN 2021'!BV465=0,"",'KN 2021'!BV465)</f>
        <v>94.690696728010465</v>
      </c>
      <c r="BW51" s="13">
        <f>IF('KN 2021'!BW465=0,"",'KN 2021'!BW465)</f>
        <v>76</v>
      </c>
      <c r="BX51" s="13">
        <f>IF('KN 2021'!BX465=0,"",'KN 2021'!BX465)</f>
        <v>148.01</v>
      </c>
      <c r="BY51" s="13">
        <f>IF('KN 2021'!BY465=0,"",'KN 2021'!BY465)</f>
        <v>97.74</v>
      </c>
      <c r="BZ51" s="53">
        <f>IF('KN 2021'!BZ465=0,"",'KN 2021'!BZ465)</f>
        <v>284</v>
      </c>
      <c r="CA51" s="13">
        <f>IF('KN 2021'!CA465=0,"",'KN 2021'!CA465)</f>
        <v>120.87</v>
      </c>
      <c r="CB51" s="13">
        <f>IF('KN 2021'!CB465=0,"",'KN 2021'!CB465)</f>
        <v>127.16610331466021</v>
      </c>
      <c r="CD51" s="4">
        <f>IF('KN 2021'!CD465=0,"",'KN 2021'!CD465)</f>
        <v>38420</v>
      </c>
      <c r="CE51" s="5">
        <f>IF('KN 2021'!CE465=0,"",'KN 2021'!CE465)</f>
        <v>39171</v>
      </c>
      <c r="CF51" s="4">
        <f>IF('KN 2021'!CF465=0,"",'KN 2021'!CF465)</f>
        <v>38025</v>
      </c>
      <c r="CG51" s="5">
        <f>IF('KN 2021'!CG465=0,"",'KN 2021'!CG465)</f>
        <v>39210</v>
      </c>
      <c r="CH51" s="5">
        <f>IF('KN 2021'!CH465=0,"",'KN 2021'!CH465)</f>
        <v>38000</v>
      </c>
      <c r="CI51" s="5">
        <f>IF('KN 2021'!CI465=0,"",'KN 2021'!CI465)</f>
        <v>34619</v>
      </c>
      <c r="CJ51" s="5">
        <f>IF('KN 2021'!CJ465=0,"",'KN 2021'!CJ465)</f>
        <v>39200</v>
      </c>
      <c r="CK51" s="5">
        <f>IF('KN 2021'!CK465=0,"",'KN 2021'!CK465)</f>
        <v>40760</v>
      </c>
      <c r="CL51" s="4">
        <f>IF('KN 2021'!CL465=0,"",'KN 2021'!CL465)</f>
        <v>36488</v>
      </c>
      <c r="CM51" s="5">
        <f>IF('KN 2021'!CM465=0,"",'KN 2021'!CM465)</f>
        <v>37575</v>
      </c>
      <c r="CN51" s="5">
        <f>IF('KN 2021'!CN465=0,"",'KN 2021'!CN465)</f>
        <v>37718</v>
      </c>
      <c r="CO51" s="5">
        <f>IF('KN 2021'!CO465=0,"",'KN 2021'!CO465)</f>
        <v>35328</v>
      </c>
      <c r="CP51" s="54">
        <f>IF('KN 2021'!CP465=0,"",'KN 2021'!CP465)</f>
        <v>36720</v>
      </c>
      <c r="CQ51" s="5">
        <f>IF('KN 2021'!CQ465=0,"",'KN 2021'!CQ465)</f>
        <v>40700</v>
      </c>
      <c r="CR51" s="37">
        <f>IF('KN 2021'!CR465=0,"",'KN 2021'!CR465)</f>
        <v>37995.285714285717</v>
      </c>
      <c r="CT51" s="12">
        <f>IF('KN 2021'!CT465=0,"",'KN 2021'!CT465)</f>
        <v>708.72</v>
      </c>
      <c r="CU51" s="52" t="str">
        <f>IF('KN 2021'!CU60=0,"",'KN 2021'!CU60)</f>
        <v>x</v>
      </c>
      <c r="CV51" s="12">
        <f>IF('KN 2021'!CV465=0,"",'KN 2021'!CV465)</f>
        <v>500</v>
      </c>
      <c r="CW51" s="13">
        <f>IF('KN 2021'!CW465=0,"",'KN 2021'!CW465)</f>
        <v>1000</v>
      </c>
      <c r="CX51" s="13">
        <f>IF('KN 2021'!CX465=0,"",'KN 2021'!CX465)</f>
        <v>400</v>
      </c>
      <c r="CY51" s="13">
        <f>IF('KN 2021'!CY465=0,"",'KN 2021'!CY465)</f>
        <v>950</v>
      </c>
      <c r="CZ51" s="13">
        <f>IF('KN 2021'!CZ465=0,"",'KN 2021'!CZ465)</f>
        <v>480</v>
      </c>
      <c r="DA51" s="13">
        <f>IF('KN 2021'!DA465=0,"",'KN 2021'!DA465)</f>
        <v>662</v>
      </c>
      <c r="DB51" s="12">
        <f>IF('KN 2021'!DB465=0,"",'KN 2021'!DB465)</f>
        <v>880</v>
      </c>
      <c r="DC51" s="13">
        <f>IF('KN 2021'!DC465=0,"",'KN 2021'!DC465)</f>
        <v>1442</v>
      </c>
      <c r="DD51" s="53">
        <f>IF('KN 2021'!DD60=0,"",'KN 2021'!DD60)</f>
        <v>1067</v>
      </c>
      <c r="DE51" s="13">
        <f>IF('KN 2021'!DE465=0,"",'KN 2021'!DE465)</f>
        <v>965</v>
      </c>
      <c r="DF51" s="53">
        <f>IF('KN 2021'!DF465=0,"",'KN 2021'!DF465)</f>
        <v>5000</v>
      </c>
      <c r="DG51" s="13">
        <f>IF('KN 2021'!DG465=0,"",'KN 2021'!DG465)</f>
        <v>600.6</v>
      </c>
      <c r="DH51" s="13">
        <f>IF('KN 2021'!DH465=0,"",'KN 2021'!DH465)</f>
        <v>1127.3323076923077</v>
      </c>
      <c r="DJ51" s="4">
        <f>IF('KN 2021'!DJ465=0,"",'KN 2021'!DJ465)</f>
        <v>21000</v>
      </c>
      <c r="DK51" s="51" t="str">
        <f>IF('KN 2021'!DK60=0,"",'KN 2021'!DK60)</f>
        <v>x</v>
      </c>
      <c r="DL51" s="4">
        <f>IF('KN 2021'!DL465=0,"",'KN 2021'!DL465)</f>
        <v>23764</v>
      </c>
      <c r="DM51" s="5">
        <f>IF('KN 2021'!DM465=0,"",'KN 2021'!DM465)</f>
        <v>21566</v>
      </c>
      <c r="DN51" s="5">
        <f>IF('KN 2021'!DN465=0,"",'KN 2021'!DN465)</f>
        <v>21700</v>
      </c>
      <c r="DO51" s="5">
        <f>IF('KN 2021'!DO465=0,"",'KN 2021'!DO465)</f>
        <v>19600</v>
      </c>
      <c r="DP51" s="5">
        <f>IF('KN 2021'!DP465=0,"",'KN 2021'!DP465)</f>
        <v>19800</v>
      </c>
      <c r="DQ51" s="5">
        <f>IF('KN 2021'!DQ465=0,"",'KN 2021'!DQ465)</f>
        <v>20686</v>
      </c>
      <c r="DR51" s="4">
        <f>IF('KN 2021'!DR465=0,"",'KN 2021'!DR465)</f>
        <v>24085</v>
      </c>
      <c r="DS51" s="5">
        <f>IF('KN 2021'!DS465=0,"",'KN 2021'!DS465)</f>
        <v>20175</v>
      </c>
      <c r="DT51" s="54">
        <f>IF('KN 2021'!DT60=0,"",'KN 2021'!DT60)</f>
        <v>18901</v>
      </c>
      <c r="DU51" s="5">
        <f>IF('KN 2021'!DU465=0,"",'KN 2021'!DU465)</f>
        <v>19178</v>
      </c>
      <c r="DV51" s="54">
        <f>IF('KN 2021'!DV465=0,"",'KN 2021'!DV465)</f>
        <v>25200</v>
      </c>
      <c r="DW51" s="5">
        <f>IF('KN 2021'!DW465=0,"",'KN 2021'!DW465)</f>
        <v>22900</v>
      </c>
      <c r="DX51" s="37">
        <f>IF('KN 2021'!DX465=0,"",'KN 2021'!DX465)</f>
        <v>21427.307692307691</v>
      </c>
    </row>
    <row r="52" spans="1:128" x14ac:dyDescent="0.25">
      <c r="A52" s="6">
        <v>470</v>
      </c>
      <c r="B52" s="37">
        <f>IF('KN 2021'!B475=0,"",'KN 2021'!B475)</f>
        <v>4327.3041973693544</v>
      </c>
      <c r="C52" s="37">
        <f>IF('KN 2021'!C475=0,"",'KN 2021'!C475)</f>
        <v>2584.5071795944546</v>
      </c>
      <c r="D52" s="37">
        <f>IF('KN 2021'!D475=0,"",'KN 2021'!D475)</f>
        <v>5876.1499534883724</v>
      </c>
      <c r="E52" s="37">
        <f>IF('KN 2021'!E475=0,"",'KN 2021'!E475)</f>
        <v>5429.3414505494511</v>
      </c>
      <c r="F52" s="37">
        <f>IF('KN 2021'!F475=0,"",'KN 2021'!F475)</f>
        <v>5401</v>
      </c>
      <c r="G52" s="37">
        <f>IF('KN 2021'!G475=0,"",'KN 2021'!G475)</f>
        <v>5713.7368421052633</v>
      </c>
      <c r="H52" s="37">
        <f>IF('KN 2021'!H475=0,"",'KN 2021'!H475)</f>
        <v>2741.8522826423546</v>
      </c>
      <c r="I52" s="37">
        <f>IF('KN 2021'!I475=0,"",'KN 2021'!I475)</f>
        <v>5083.0294079928253</v>
      </c>
      <c r="J52" s="37">
        <f>IF('KN 2021'!J475=0,"",'KN 2021'!J475)</f>
        <v>4952.4974880933769</v>
      </c>
      <c r="K52" s="37">
        <f>IF('KN 2021'!K475=0,"",'KN 2021'!K475)</f>
        <v>6100.7865537630478</v>
      </c>
      <c r="L52" s="37">
        <f>IF('KN 2021'!L475=0,"",'KN 2021'!L475)</f>
        <v>3270.5794158770022</v>
      </c>
      <c r="M52" s="37">
        <f>IF('KN 2021'!M475=0,"",'KN 2021'!M475)</f>
        <v>4572.7636499441387</v>
      </c>
      <c r="N52" s="59">
        <f>IF('KN 2021'!N475=0,"",'KN 2021'!N475)</f>
        <v>1590.48</v>
      </c>
      <c r="O52" s="37">
        <f>IF('KN 2021'!O475=0,"",'KN 2021'!O475)</f>
        <v>4498.2473470932146</v>
      </c>
      <c r="P52" s="37">
        <f>IF('KN 2021'!P475=0,"",'KN 2021'!P475)</f>
        <v>4438.7339834652039</v>
      </c>
      <c r="R52" s="4">
        <f>IF('KN 2021'!R475=0,"",'KN 2021'!R475)</f>
        <v>44</v>
      </c>
      <c r="S52" s="4">
        <f>IF('KN 2021'!S475=0,"",'KN 2021'!S475)</f>
        <v>20</v>
      </c>
      <c r="T52" s="4">
        <f>IF('KN 2021'!T475=0,"",'KN 2021'!T475)</f>
        <v>24</v>
      </c>
      <c r="U52" s="4">
        <f>IF('KN 2021'!U475=0,"",'KN 2021'!U475)</f>
        <v>80</v>
      </c>
      <c r="V52" s="4">
        <f>IF('KN 2021'!V475=0,"",'KN 2021'!V475)</f>
        <v>30</v>
      </c>
      <c r="W52" s="4">
        <f>IF('KN 2021'!W475=0,"",'KN 2021'!W475)</f>
        <v>20</v>
      </c>
      <c r="X52" s="4">
        <f>IF('KN 2021'!X475=0,"",'KN 2021'!X475)</f>
        <v>20</v>
      </c>
      <c r="Y52" s="4">
        <f>IF('KN 2021'!Y475=0,"",'KN 2021'!Y475)</f>
        <v>22</v>
      </c>
      <c r="Z52" s="4">
        <f>IF('KN 2021'!Z475=0,"",'KN 2021'!Z475)</f>
        <v>22</v>
      </c>
      <c r="AA52" s="4">
        <f>IF('KN 2021'!AA475=0,"",'KN 2021'!AA475)</f>
        <v>24</v>
      </c>
      <c r="AB52" s="4">
        <f>IF('KN 2021'!AB475=0,"",'KN 2021'!AB475)</f>
        <v>14</v>
      </c>
      <c r="AC52" s="4">
        <f>IF('KN 2021'!AC475=0,"",'KN 2021'!AC475)</f>
        <v>52</v>
      </c>
      <c r="AD52" s="51">
        <f>IF('KN 2021'!AD475=0,"",'KN 2021'!AD475)</f>
        <v>1</v>
      </c>
      <c r="AE52" s="4">
        <f>IF('KN 2021'!AE475=0,"",'KN 2021'!AE475)</f>
        <v>40</v>
      </c>
      <c r="AF52" s="37">
        <f>IF('KN 2021'!AF475=0,"",'KN 2021'!AF475)</f>
        <v>29.5</v>
      </c>
      <c r="AH52" s="4">
        <f>IF('KN 2021'!AH475=0,"",'KN 2021'!AH475)</f>
        <v>3971.7436250861474</v>
      </c>
      <c r="AI52" s="4">
        <f>IF('KN 2021'!AI475=0,"",'KN 2021'!AI475)</f>
        <v>2584.5071795944546</v>
      </c>
      <c r="AJ52" s="4">
        <f>IF('KN 2021'!AJ475=0,"",'KN 2021'!AJ475)</f>
        <v>5305.8139534883721</v>
      </c>
      <c r="AK52" s="4">
        <f>IF('KN 2021'!AK475=0,"",'KN 2021'!AK475)</f>
        <v>5170.5494505494507</v>
      </c>
      <c r="AL52" s="4">
        <f>IF('KN 2021'!AL475=0,"",'KN 2021'!AL475)</f>
        <v>4750</v>
      </c>
      <c r="AM52" s="4">
        <f>IF('KN 2021'!AM475=0,"",'KN 2021'!AM475)</f>
        <v>5466.1578947368425</v>
      </c>
      <c r="AN52" s="4">
        <f>IF('KN 2021'!AN475=0,"",'KN 2021'!AN475)</f>
        <v>2246.8522826423546</v>
      </c>
      <c r="AO52" s="4">
        <f>IF('KN 2021'!AO475=0,"",'KN 2021'!AO475)</f>
        <v>4708.0565983251518</v>
      </c>
      <c r="AP52" s="4">
        <f>IF('KN 2021'!AP475=0,"",'KN 2021'!AP475)</f>
        <v>4624.0656699115589</v>
      </c>
      <c r="AQ52" s="4">
        <f>IF('KN 2021'!AQ475=0,"",'KN 2021'!AQ475)</f>
        <v>5932.894736842105</v>
      </c>
      <c r="AR52" s="4">
        <f>IF('KN 2021'!AR475=0,"",'KN 2021'!AR475)</f>
        <v>3058.0095939463554</v>
      </c>
      <c r="AS52" s="4">
        <f>IF('KN 2021'!AS475=0,"",'KN 2021'!AS475)</f>
        <v>4334.280748389735</v>
      </c>
      <c r="AT52" s="51">
        <f>IF('KN 2021'!AT475=0,"",'KN 2021'!AT475)</f>
        <v>1530</v>
      </c>
      <c r="AU52" s="4">
        <f>IF('KN 2021'!AU475=0,"",'KN 2021'!AU475)</f>
        <v>4040.7048895507569</v>
      </c>
      <c r="AV52" s="37">
        <f>IF('KN 2021'!AV475=0,"",'KN 2021'!AV475)</f>
        <v>4123.1169016473777</v>
      </c>
      <c r="AX52" s="4">
        <f>IF('KN 2021'!AX475=0,"",'KN 2021'!AX475)</f>
        <v>355.5605722832068</v>
      </c>
      <c r="AY52" s="51" t="str">
        <f>IF('KN 2021'!AY475=0,"",'KN 2021'!AY475)</f>
        <v>x</v>
      </c>
      <c r="AZ52" s="4">
        <f>IF('KN 2021'!AZ475=0,"",'KN 2021'!AZ475)</f>
        <v>570.33600000000001</v>
      </c>
      <c r="BA52" s="4">
        <f>IF('KN 2021'!BA475=0,"",'KN 2021'!BA475)</f>
        <v>258.79199999999997</v>
      </c>
      <c r="BB52" s="4">
        <f>IF('KN 2021'!BB475=0,"",'KN 2021'!BB475)</f>
        <v>651</v>
      </c>
      <c r="BC52" s="4">
        <f>IF('KN 2021'!BC475=0,"",'KN 2021'!BC475)</f>
        <v>247.57894736842104</v>
      </c>
      <c r="BD52" s="4">
        <f>IF('KN 2021'!BD475=0,"",'KN 2021'!BD475)</f>
        <v>495</v>
      </c>
      <c r="BE52" s="4">
        <f>IF('KN 2021'!BE475=0,"",'KN 2021'!BE475)</f>
        <v>374.97280966767374</v>
      </c>
      <c r="BF52" s="4">
        <f>IF('KN 2021'!BF475=0,"",'KN 2021'!BF475)</f>
        <v>328.43181818181819</v>
      </c>
      <c r="BG52" s="4">
        <f>IF('KN 2021'!BG475=0,"",'KN 2021'!BG475)</f>
        <v>167.89181692094314</v>
      </c>
      <c r="BH52" s="4">
        <f>IF('KN 2021'!BH475=0,"",'KN 2021'!BH475)</f>
        <v>212.56982193064667</v>
      </c>
      <c r="BI52" s="4">
        <f>IF('KN 2021'!BI475=0,"",'KN 2021'!BI475)</f>
        <v>238.48290155440415</v>
      </c>
      <c r="BJ52" s="51">
        <f>IF('KN 2021'!BJ475=0,"",'KN 2021'!BJ475)</f>
        <v>60.48</v>
      </c>
      <c r="BK52" s="4">
        <f>IF('KN 2021'!BK475=0,"",'KN 2021'!BK475)</f>
        <v>457.5424575424575</v>
      </c>
      <c r="BL52" s="37">
        <f>IF('KN 2021'!BL475=0,"",'KN 2021'!BL475)</f>
        <v>339.89531888073623</v>
      </c>
      <c r="BN52" s="12">
        <f>IF('KN 2021'!BN475=0,"",'KN 2021'!BN475)</f>
        <v>116.08</v>
      </c>
      <c r="BO52" s="13">
        <f>IF('KN 2021'!BO475=0,"",'KN 2021'!BO475)</f>
        <v>181.87297126168471</v>
      </c>
      <c r="BP52" s="12">
        <f>IF('KN 2021'!BP475=0,"",'KN 2021'!BP475)</f>
        <v>86</v>
      </c>
      <c r="BQ52" s="13">
        <f>IF('KN 2021'!BQ475=0,"",'KN 2021'!BQ475)</f>
        <v>91</v>
      </c>
      <c r="BR52" s="13">
        <f>IF('KN 2021'!BR475=0,"",'KN 2021'!BR475)</f>
        <v>96</v>
      </c>
      <c r="BS52" s="13">
        <f>IF('KN 2021'!BS475=0,"",'KN 2021'!BS475)</f>
        <v>76</v>
      </c>
      <c r="BT52" s="13">
        <f>IF('KN 2021'!BT475=0,"",'KN 2021'!BT475)</f>
        <v>209.3595576504913</v>
      </c>
      <c r="BU52" s="13">
        <f>IF('KN 2021'!BU475=0,"",'KN 2021'!BU475)</f>
        <v>103.89</v>
      </c>
      <c r="BV52" s="12">
        <f>IF('KN 2021'!BV475=0,"",'KN 2021'!BV475)</f>
        <v>94.690696728010465</v>
      </c>
      <c r="BW52" s="13">
        <f>IF('KN 2021'!BW475=0,"",'KN 2021'!BW475)</f>
        <v>76</v>
      </c>
      <c r="BX52" s="13">
        <f>IF('KN 2021'!BX475=0,"",'KN 2021'!BX475)</f>
        <v>148.01</v>
      </c>
      <c r="BY52" s="13">
        <f>IF('KN 2021'!BY475=0,"",'KN 2021'!BY475)</f>
        <v>97.81</v>
      </c>
      <c r="BZ52" s="53">
        <f>IF('KN 2021'!BZ475=0,"",'KN 2021'!BZ475)</f>
        <v>288</v>
      </c>
      <c r="CA52" s="13">
        <f>IF('KN 2021'!CA475=0,"",'KN 2021'!CA475)</f>
        <v>120.87</v>
      </c>
      <c r="CB52" s="13">
        <f>IF('KN 2021'!CB475=0,"",'KN 2021'!CB475)</f>
        <v>127.54165897429903</v>
      </c>
      <c r="CD52" s="4">
        <f>IF('KN 2021'!CD475=0,"",'KN 2021'!CD475)</f>
        <v>38420</v>
      </c>
      <c r="CE52" s="5">
        <f>IF('KN 2021'!CE475=0,"",'KN 2021'!CE475)</f>
        <v>39171</v>
      </c>
      <c r="CF52" s="4">
        <f>IF('KN 2021'!CF475=0,"",'KN 2021'!CF475)</f>
        <v>38025</v>
      </c>
      <c r="CG52" s="5">
        <f>IF('KN 2021'!CG475=0,"",'KN 2021'!CG475)</f>
        <v>39210</v>
      </c>
      <c r="CH52" s="5">
        <f>IF('KN 2021'!CH475=0,"",'KN 2021'!CH475)</f>
        <v>38000</v>
      </c>
      <c r="CI52" s="5">
        <f>IF('KN 2021'!CI475=0,"",'KN 2021'!CI475)</f>
        <v>34619</v>
      </c>
      <c r="CJ52" s="5">
        <f>IF('KN 2021'!CJ475=0,"",'KN 2021'!CJ475)</f>
        <v>39200</v>
      </c>
      <c r="CK52" s="5">
        <f>IF('KN 2021'!CK475=0,"",'KN 2021'!CK475)</f>
        <v>40760</v>
      </c>
      <c r="CL52" s="4">
        <f>IF('KN 2021'!CL475=0,"",'KN 2021'!CL475)</f>
        <v>36488</v>
      </c>
      <c r="CM52" s="5">
        <f>IF('KN 2021'!CM475=0,"",'KN 2021'!CM475)</f>
        <v>37575</v>
      </c>
      <c r="CN52" s="5">
        <f>IF('KN 2021'!CN475=0,"",'KN 2021'!CN475)</f>
        <v>37718</v>
      </c>
      <c r="CO52" s="5">
        <f>IF('KN 2021'!CO475=0,"",'KN 2021'!CO475)</f>
        <v>35328</v>
      </c>
      <c r="CP52" s="54">
        <f>IF('KN 2021'!CP475=0,"",'KN 2021'!CP475)</f>
        <v>36720</v>
      </c>
      <c r="CQ52" s="5">
        <f>IF('KN 2021'!CQ475=0,"",'KN 2021'!CQ475)</f>
        <v>40700</v>
      </c>
      <c r="CR52" s="37">
        <f>IF('KN 2021'!CR475=0,"",'KN 2021'!CR475)</f>
        <v>37995.285714285717</v>
      </c>
      <c r="CT52" s="12">
        <f>IF('KN 2021'!CT475=0,"",'KN 2021'!CT475)</f>
        <v>708.74</v>
      </c>
      <c r="CU52" s="52" t="str">
        <f>IF('KN 2021'!CU61=0,"",'KN 2021'!CU61)</f>
        <v>x</v>
      </c>
      <c r="CV52" s="12">
        <f>IF('KN 2021'!CV475=0,"",'KN 2021'!CV475)</f>
        <v>500</v>
      </c>
      <c r="CW52" s="13">
        <f>IF('KN 2021'!CW475=0,"",'KN 2021'!CW475)</f>
        <v>1000</v>
      </c>
      <c r="CX52" s="13">
        <f>IF('KN 2021'!CX475=0,"",'KN 2021'!CX475)</f>
        <v>400</v>
      </c>
      <c r="CY52" s="13">
        <f>IF('KN 2021'!CY475=0,"",'KN 2021'!CY475)</f>
        <v>950</v>
      </c>
      <c r="CZ52" s="13">
        <f>IF('KN 2021'!CZ475=0,"",'KN 2021'!CZ475)</f>
        <v>480</v>
      </c>
      <c r="DA52" s="13">
        <f>IF('KN 2021'!DA475=0,"",'KN 2021'!DA475)</f>
        <v>662</v>
      </c>
      <c r="DB52" s="12">
        <f>IF('KN 2021'!DB475=0,"",'KN 2021'!DB475)</f>
        <v>880</v>
      </c>
      <c r="DC52" s="13">
        <f>IF('KN 2021'!DC475=0,"",'KN 2021'!DC475)</f>
        <v>1442</v>
      </c>
      <c r="DD52" s="53">
        <f>IF('KN 2021'!DD61=0,"",'KN 2021'!DD61)</f>
        <v>1067</v>
      </c>
      <c r="DE52" s="13">
        <f>IF('KN 2021'!DE475=0,"",'KN 2021'!DE475)</f>
        <v>965</v>
      </c>
      <c r="DF52" s="53">
        <f>IF('KN 2021'!DF475=0,"",'KN 2021'!DF475)</f>
        <v>5000</v>
      </c>
      <c r="DG52" s="13">
        <f>IF('KN 2021'!DG475=0,"",'KN 2021'!DG475)</f>
        <v>600.6</v>
      </c>
      <c r="DH52" s="13">
        <f>IF('KN 2021'!DH475=0,"",'KN 2021'!DH475)</f>
        <v>1127.3338461538463</v>
      </c>
      <c r="DJ52" s="4">
        <f>IF('KN 2021'!DJ475=0,"",'KN 2021'!DJ475)</f>
        <v>21000</v>
      </c>
      <c r="DK52" s="51" t="str">
        <f>IF('KN 2021'!DK61=0,"",'KN 2021'!DK61)</f>
        <v>x</v>
      </c>
      <c r="DL52" s="4">
        <f>IF('KN 2021'!DL475=0,"",'KN 2021'!DL475)</f>
        <v>23764</v>
      </c>
      <c r="DM52" s="5">
        <f>IF('KN 2021'!DM475=0,"",'KN 2021'!DM475)</f>
        <v>21566</v>
      </c>
      <c r="DN52" s="5">
        <f>IF('KN 2021'!DN475=0,"",'KN 2021'!DN475)</f>
        <v>21700</v>
      </c>
      <c r="DO52" s="5">
        <f>IF('KN 2021'!DO475=0,"",'KN 2021'!DO475)</f>
        <v>19600</v>
      </c>
      <c r="DP52" s="5">
        <f>IF('KN 2021'!DP475=0,"",'KN 2021'!DP475)</f>
        <v>19800</v>
      </c>
      <c r="DQ52" s="5">
        <f>IF('KN 2021'!DQ475=0,"",'KN 2021'!DQ475)</f>
        <v>20686</v>
      </c>
      <c r="DR52" s="4">
        <f>IF('KN 2021'!DR475=0,"",'KN 2021'!DR475)</f>
        <v>24085</v>
      </c>
      <c r="DS52" s="5">
        <f>IF('KN 2021'!DS475=0,"",'KN 2021'!DS475)</f>
        <v>20175</v>
      </c>
      <c r="DT52" s="54">
        <f>IF('KN 2021'!DT61=0,"",'KN 2021'!DT61)</f>
        <v>18901</v>
      </c>
      <c r="DU52" s="5">
        <f>IF('KN 2021'!DU475=0,"",'KN 2021'!DU475)</f>
        <v>19178</v>
      </c>
      <c r="DV52" s="54">
        <f>IF('KN 2021'!DV475=0,"",'KN 2021'!DV475)</f>
        <v>25200</v>
      </c>
      <c r="DW52" s="5">
        <f>IF('KN 2021'!DW475=0,"",'KN 2021'!DW475)</f>
        <v>22900</v>
      </c>
      <c r="DX52" s="37">
        <f>IF('KN 2021'!DX475=0,"",'KN 2021'!DX475)</f>
        <v>21427.307692307691</v>
      </c>
    </row>
    <row r="53" spans="1:128" x14ac:dyDescent="0.25">
      <c r="A53" s="6">
        <v>480</v>
      </c>
      <c r="B53" s="37">
        <f>IF('KN 2021'!B485=0,"",'KN 2021'!B485)</f>
        <v>4320.1268858505073</v>
      </c>
      <c r="C53" s="37">
        <f>IF('KN 2021'!C485=0,"",'KN 2021'!C485)</f>
        <v>2571.113864273073</v>
      </c>
      <c r="D53" s="37">
        <f>IF('KN 2021'!D485=0,"",'KN 2021'!D485)</f>
        <v>5876.1499534883724</v>
      </c>
      <c r="E53" s="37">
        <f>IF('KN 2021'!E485=0,"",'KN 2021'!E485)</f>
        <v>5429.3414505494511</v>
      </c>
      <c r="F53" s="37">
        <f>IF('KN 2021'!F485=0,"",'KN 2021'!F485)</f>
        <v>5401</v>
      </c>
      <c r="G53" s="37">
        <f>IF('KN 2021'!G485=0,"",'KN 2021'!G485)</f>
        <v>5713.7368421052633</v>
      </c>
      <c r="H53" s="37">
        <f>IF('KN 2021'!H485=0,"",'KN 2021'!H485)</f>
        <v>2741.8522826423546</v>
      </c>
      <c r="I53" s="37">
        <f>IF('KN 2021'!I485=0,"",'KN 2021'!I485)</f>
        <v>5083.0294079928253</v>
      </c>
      <c r="J53" s="37">
        <f>IF('KN 2021'!J485=0,"",'KN 2021'!J485)</f>
        <v>4952.4974880933769</v>
      </c>
      <c r="K53" s="37">
        <f>IF('KN 2021'!K485=0,"",'KN 2021'!K485)</f>
        <v>6100.7865537630478</v>
      </c>
      <c r="L53" s="37">
        <f>IF('KN 2021'!L485=0,"",'KN 2021'!L485)</f>
        <v>3270.5794158770022</v>
      </c>
      <c r="M53" s="37">
        <f>IF('KN 2021'!M485=0,"",'KN 2021'!M485)</f>
        <v>4569.6639395601251</v>
      </c>
      <c r="N53" s="59">
        <f>IF('KN 2021'!N485=0,"",'KN 2021'!N485)</f>
        <v>1569.5210958904111</v>
      </c>
      <c r="O53" s="37">
        <f>IF('KN 2021'!O485=0,"",'KN 2021'!O485)</f>
        <v>4498.2473470932146</v>
      </c>
      <c r="P53" s="37">
        <f>IF('KN 2021'!P485=0,"",'KN 2021'!P485)</f>
        <v>4435.546180512787</v>
      </c>
      <c r="R53" s="4">
        <f>IF('KN 2021'!R485=0,"",'KN 2021'!R485)</f>
        <v>44</v>
      </c>
      <c r="S53" s="4">
        <f>IF('KN 2021'!S485=0,"",'KN 2021'!S485)</f>
        <v>20</v>
      </c>
      <c r="T53" s="4">
        <f>IF('KN 2021'!T485=0,"",'KN 2021'!T485)</f>
        <v>24</v>
      </c>
      <c r="U53" s="4">
        <f>IF('KN 2021'!U485=0,"",'KN 2021'!U485)</f>
        <v>80</v>
      </c>
      <c r="V53" s="4">
        <f>IF('KN 2021'!V485=0,"",'KN 2021'!V485)</f>
        <v>30</v>
      </c>
      <c r="W53" s="4">
        <f>IF('KN 2021'!W485=0,"",'KN 2021'!W485)</f>
        <v>20</v>
      </c>
      <c r="X53" s="4">
        <f>IF('KN 2021'!X485=0,"",'KN 2021'!X485)</f>
        <v>20</v>
      </c>
      <c r="Y53" s="4">
        <f>IF('KN 2021'!Y485=0,"",'KN 2021'!Y485)</f>
        <v>22</v>
      </c>
      <c r="Z53" s="4">
        <f>IF('KN 2021'!Z485=0,"",'KN 2021'!Z485)</f>
        <v>22</v>
      </c>
      <c r="AA53" s="4">
        <f>IF('KN 2021'!AA485=0,"",'KN 2021'!AA485)</f>
        <v>24</v>
      </c>
      <c r="AB53" s="4">
        <f>IF('KN 2021'!AB485=0,"",'KN 2021'!AB485)</f>
        <v>14</v>
      </c>
      <c r="AC53" s="4">
        <f>IF('KN 2021'!AC485=0,"",'KN 2021'!AC485)</f>
        <v>52</v>
      </c>
      <c r="AD53" s="51">
        <f>IF('KN 2021'!AD485=0,"",'KN 2021'!AD485)</f>
        <v>1</v>
      </c>
      <c r="AE53" s="4">
        <f>IF('KN 2021'!AE485=0,"",'KN 2021'!AE485)</f>
        <v>40</v>
      </c>
      <c r="AF53" s="37">
        <f>IF('KN 2021'!AF485=0,"",'KN 2021'!AF485)</f>
        <v>29.5</v>
      </c>
      <c r="AH53" s="4">
        <f>IF('KN 2021'!AH485=0,"",'KN 2021'!AH485)</f>
        <v>3964.5713302949521</v>
      </c>
      <c r="AI53" s="4">
        <f>IF('KN 2021'!AI485=0,"",'KN 2021'!AI485)</f>
        <v>2571.113864273073</v>
      </c>
      <c r="AJ53" s="4">
        <f>IF('KN 2021'!AJ485=0,"",'KN 2021'!AJ485)</f>
        <v>5305.8139534883721</v>
      </c>
      <c r="AK53" s="4">
        <f>IF('KN 2021'!AK485=0,"",'KN 2021'!AK485)</f>
        <v>5170.5494505494507</v>
      </c>
      <c r="AL53" s="4">
        <f>IF('KN 2021'!AL485=0,"",'KN 2021'!AL485)</f>
        <v>4750</v>
      </c>
      <c r="AM53" s="4">
        <f>IF('KN 2021'!AM485=0,"",'KN 2021'!AM485)</f>
        <v>5466.1578947368425</v>
      </c>
      <c r="AN53" s="4">
        <f>IF('KN 2021'!AN485=0,"",'KN 2021'!AN485)</f>
        <v>2246.8522826423546</v>
      </c>
      <c r="AO53" s="4">
        <f>IF('KN 2021'!AO485=0,"",'KN 2021'!AO485)</f>
        <v>4708.0565983251518</v>
      </c>
      <c r="AP53" s="4">
        <f>IF('KN 2021'!AP485=0,"",'KN 2021'!AP485)</f>
        <v>4624.0656699115589</v>
      </c>
      <c r="AQ53" s="4">
        <f>IF('KN 2021'!AQ485=0,"",'KN 2021'!AQ485)</f>
        <v>5932.894736842105</v>
      </c>
      <c r="AR53" s="4">
        <f>IF('KN 2021'!AR485=0,"",'KN 2021'!AR485)</f>
        <v>3058.0095939463554</v>
      </c>
      <c r="AS53" s="4">
        <f>IF('KN 2021'!AS485=0,"",'KN 2021'!AS485)</f>
        <v>4331.1810380057213</v>
      </c>
      <c r="AT53" s="51">
        <f>IF('KN 2021'!AT485=0,"",'KN 2021'!AT485)</f>
        <v>1509.041095890411</v>
      </c>
      <c r="AU53" s="4">
        <f>IF('KN 2021'!AU485=0,"",'KN 2021'!AU485)</f>
        <v>4040.7048895507569</v>
      </c>
      <c r="AV53" s="37">
        <f>IF('KN 2021'!AV485=0,"",'KN 2021'!AV485)</f>
        <v>4119.9294570326501</v>
      </c>
      <c r="AX53" s="4">
        <f>IF('KN 2021'!AX485=0,"",'KN 2021'!AX485)</f>
        <v>355.55555555555554</v>
      </c>
      <c r="AY53" s="51" t="str">
        <f>IF('KN 2021'!AY485=0,"",'KN 2021'!AY485)</f>
        <v>x</v>
      </c>
      <c r="AZ53" s="4">
        <f>IF('KN 2021'!AZ485=0,"",'KN 2021'!AZ485)</f>
        <v>570.33600000000001</v>
      </c>
      <c r="BA53" s="4">
        <f>IF('KN 2021'!BA485=0,"",'KN 2021'!BA485)</f>
        <v>258.79199999999997</v>
      </c>
      <c r="BB53" s="4">
        <f>IF('KN 2021'!BB485=0,"",'KN 2021'!BB485)</f>
        <v>651</v>
      </c>
      <c r="BC53" s="4">
        <f>IF('KN 2021'!BC485=0,"",'KN 2021'!BC485)</f>
        <v>247.57894736842104</v>
      </c>
      <c r="BD53" s="4">
        <f>IF('KN 2021'!BD485=0,"",'KN 2021'!BD485)</f>
        <v>495</v>
      </c>
      <c r="BE53" s="4">
        <f>IF('KN 2021'!BE485=0,"",'KN 2021'!BE485)</f>
        <v>374.97280966767374</v>
      </c>
      <c r="BF53" s="4">
        <f>IF('KN 2021'!BF485=0,"",'KN 2021'!BF485)</f>
        <v>328.43181818181819</v>
      </c>
      <c r="BG53" s="4">
        <f>IF('KN 2021'!BG485=0,"",'KN 2021'!BG485)</f>
        <v>167.89181692094314</v>
      </c>
      <c r="BH53" s="4">
        <f>IF('KN 2021'!BH485=0,"",'KN 2021'!BH485)</f>
        <v>212.56982193064667</v>
      </c>
      <c r="BI53" s="4">
        <f>IF('KN 2021'!BI485=0,"",'KN 2021'!BI485)</f>
        <v>238.48290155440415</v>
      </c>
      <c r="BJ53" s="51">
        <f>IF('KN 2021'!BJ485=0,"",'KN 2021'!BJ485)</f>
        <v>60.48</v>
      </c>
      <c r="BK53" s="4">
        <f>IF('KN 2021'!BK485=0,"",'KN 2021'!BK485)</f>
        <v>457.5424575424575</v>
      </c>
      <c r="BL53" s="37">
        <f>IF('KN 2021'!BL485=0,"",'KN 2021'!BL485)</f>
        <v>339.89493297860923</v>
      </c>
      <c r="BN53" s="12">
        <f>IF('KN 2021'!BN485=0,"",'KN 2021'!BN485)</f>
        <v>116.29</v>
      </c>
      <c r="BO53" s="13">
        <f>IF('KN 2021'!BO485=0,"",'KN 2021'!BO485)</f>
        <v>182.82037467558717</v>
      </c>
      <c r="BP53" s="12">
        <f>IF('KN 2021'!BP485=0,"",'KN 2021'!BP485)</f>
        <v>86</v>
      </c>
      <c r="BQ53" s="13">
        <f>IF('KN 2021'!BQ485=0,"",'KN 2021'!BQ485)</f>
        <v>91</v>
      </c>
      <c r="BR53" s="13">
        <f>IF('KN 2021'!BR485=0,"",'KN 2021'!BR485)</f>
        <v>96</v>
      </c>
      <c r="BS53" s="13">
        <f>IF('KN 2021'!BS485=0,"",'KN 2021'!BS485)</f>
        <v>76</v>
      </c>
      <c r="BT53" s="13">
        <f>IF('KN 2021'!BT485=0,"",'KN 2021'!BT485)</f>
        <v>209.3595576504913</v>
      </c>
      <c r="BU53" s="13">
        <f>IF('KN 2021'!BU485=0,"",'KN 2021'!BU485)</f>
        <v>103.89</v>
      </c>
      <c r="BV53" s="12">
        <f>IF('KN 2021'!BV485=0,"",'KN 2021'!BV485)</f>
        <v>94.690696728010465</v>
      </c>
      <c r="BW53" s="13">
        <f>IF('KN 2021'!BW485=0,"",'KN 2021'!BW485)</f>
        <v>76</v>
      </c>
      <c r="BX53" s="13">
        <f>IF('KN 2021'!BX485=0,"",'KN 2021'!BX485)</f>
        <v>148.01</v>
      </c>
      <c r="BY53" s="13">
        <f>IF('KN 2021'!BY485=0,"",'KN 2021'!BY485)</f>
        <v>97.88</v>
      </c>
      <c r="BZ53" s="53">
        <f>IF('KN 2021'!BZ485=0,"",'KN 2021'!BZ485)</f>
        <v>292</v>
      </c>
      <c r="CA53" s="13">
        <f>IF('KN 2021'!CA485=0,"",'KN 2021'!CA485)</f>
        <v>120.87</v>
      </c>
      <c r="CB53" s="13">
        <f>IF('KN 2021'!CB485=0,"",'KN 2021'!CB485)</f>
        <v>127.9150449324349</v>
      </c>
      <c r="CD53" s="4">
        <f>IF('KN 2021'!CD485=0,"",'KN 2021'!CD485)</f>
        <v>38420</v>
      </c>
      <c r="CE53" s="5">
        <f>IF('KN 2021'!CE485=0,"",'KN 2021'!CE485)</f>
        <v>39171</v>
      </c>
      <c r="CF53" s="4">
        <f>IF('KN 2021'!CF485=0,"",'KN 2021'!CF485)</f>
        <v>38025</v>
      </c>
      <c r="CG53" s="5">
        <f>IF('KN 2021'!CG485=0,"",'KN 2021'!CG485)</f>
        <v>39210</v>
      </c>
      <c r="CH53" s="5">
        <f>IF('KN 2021'!CH485=0,"",'KN 2021'!CH485)</f>
        <v>38000</v>
      </c>
      <c r="CI53" s="5">
        <f>IF('KN 2021'!CI485=0,"",'KN 2021'!CI485)</f>
        <v>34619</v>
      </c>
      <c r="CJ53" s="5">
        <f>IF('KN 2021'!CJ485=0,"",'KN 2021'!CJ485)</f>
        <v>39200</v>
      </c>
      <c r="CK53" s="5">
        <f>IF('KN 2021'!CK485=0,"",'KN 2021'!CK485)</f>
        <v>40760</v>
      </c>
      <c r="CL53" s="4">
        <f>IF('KN 2021'!CL485=0,"",'KN 2021'!CL485)</f>
        <v>36488</v>
      </c>
      <c r="CM53" s="5">
        <f>IF('KN 2021'!CM485=0,"",'KN 2021'!CM485)</f>
        <v>37575</v>
      </c>
      <c r="CN53" s="5">
        <f>IF('KN 2021'!CN485=0,"",'KN 2021'!CN485)</f>
        <v>37718</v>
      </c>
      <c r="CO53" s="5">
        <f>IF('KN 2021'!CO485=0,"",'KN 2021'!CO485)</f>
        <v>35328</v>
      </c>
      <c r="CP53" s="54">
        <f>IF('KN 2021'!CP485=0,"",'KN 2021'!CP485)</f>
        <v>36720</v>
      </c>
      <c r="CQ53" s="5">
        <f>IF('KN 2021'!CQ485=0,"",'KN 2021'!CQ485)</f>
        <v>40700</v>
      </c>
      <c r="CR53" s="37">
        <f>IF('KN 2021'!CR485=0,"",'KN 2021'!CR485)</f>
        <v>37995.285714285717</v>
      </c>
      <c r="CT53" s="12">
        <f>IF('KN 2021'!CT485=0,"",'KN 2021'!CT485)</f>
        <v>708.75</v>
      </c>
      <c r="CU53" s="52" t="str">
        <f>IF('KN 2021'!CU62=0,"",'KN 2021'!CU62)</f>
        <v>x</v>
      </c>
      <c r="CV53" s="12">
        <f>IF('KN 2021'!CV485=0,"",'KN 2021'!CV485)</f>
        <v>500</v>
      </c>
      <c r="CW53" s="13">
        <f>IF('KN 2021'!CW485=0,"",'KN 2021'!CW485)</f>
        <v>1000</v>
      </c>
      <c r="CX53" s="13">
        <f>IF('KN 2021'!CX485=0,"",'KN 2021'!CX485)</f>
        <v>400</v>
      </c>
      <c r="CY53" s="13">
        <f>IF('KN 2021'!CY485=0,"",'KN 2021'!CY485)</f>
        <v>950</v>
      </c>
      <c r="CZ53" s="13">
        <f>IF('KN 2021'!CZ485=0,"",'KN 2021'!CZ485)</f>
        <v>480</v>
      </c>
      <c r="DA53" s="13">
        <f>IF('KN 2021'!DA485=0,"",'KN 2021'!DA485)</f>
        <v>662</v>
      </c>
      <c r="DB53" s="12">
        <f>IF('KN 2021'!DB485=0,"",'KN 2021'!DB485)</f>
        <v>880</v>
      </c>
      <c r="DC53" s="13">
        <f>IF('KN 2021'!DC485=0,"",'KN 2021'!DC485)</f>
        <v>1442</v>
      </c>
      <c r="DD53" s="53">
        <f>IF('KN 2021'!DD62=0,"",'KN 2021'!DD62)</f>
        <v>1067</v>
      </c>
      <c r="DE53" s="13">
        <f>IF('KN 2021'!DE485=0,"",'KN 2021'!DE485)</f>
        <v>965</v>
      </c>
      <c r="DF53" s="53">
        <f>IF('KN 2021'!DF485=0,"",'KN 2021'!DF485)</f>
        <v>5000</v>
      </c>
      <c r="DG53" s="13">
        <f>IF('KN 2021'!DG485=0,"",'KN 2021'!DG485)</f>
        <v>600.6</v>
      </c>
      <c r="DH53" s="13">
        <f>IF('KN 2021'!DH485=0,"",'KN 2021'!DH485)</f>
        <v>1127.3346153846155</v>
      </c>
      <c r="DJ53" s="4">
        <f>IF('KN 2021'!DJ485=0,"",'KN 2021'!DJ485)</f>
        <v>21000</v>
      </c>
      <c r="DK53" s="51" t="str">
        <f>IF('KN 2021'!DK62=0,"",'KN 2021'!DK62)</f>
        <v>x</v>
      </c>
      <c r="DL53" s="4">
        <f>IF('KN 2021'!DL485=0,"",'KN 2021'!DL485)</f>
        <v>23764</v>
      </c>
      <c r="DM53" s="5">
        <f>IF('KN 2021'!DM485=0,"",'KN 2021'!DM485)</f>
        <v>21566</v>
      </c>
      <c r="DN53" s="5">
        <f>IF('KN 2021'!DN485=0,"",'KN 2021'!DN485)</f>
        <v>21700</v>
      </c>
      <c r="DO53" s="5">
        <f>IF('KN 2021'!DO485=0,"",'KN 2021'!DO485)</f>
        <v>19600</v>
      </c>
      <c r="DP53" s="5">
        <f>IF('KN 2021'!DP485=0,"",'KN 2021'!DP485)</f>
        <v>19800</v>
      </c>
      <c r="DQ53" s="5">
        <f>IF('KN 2021'!DQ485=0,"",'KN 2021'!DQ485)</f>
        <v>20686</v>
      </c>
      <c r="DR53" s="4">
        <f>IF('KN 2021'!DR485=0,"",'KN 2021'!DR485)</f>
        <v>24085</v>
      </c>
      <c r="DS53" s="5">
        <f>IF('KN 2021'!DS485=0,"",'KN 2021'!DS485)</f>
        <v>20175</v>
      </c>
      <c r="DT53" s="54">
        <f>IF('KN 2021'!DT62=0,"",'KN 2021'!DT62)</f>
        <v>18901</v>
      </c>
      <c r="DU53" s="5">
        <f>IF('KN 2021'!DU485=0,"",'KN 2021'!DU485)</f>
        <v>19178</v>
      </c>
      <c r="DV53" s="54">
        <f>IF('KN 2021'!DV485=0,"",'KN 2021'!DV485)</f>
        <v>25200</v>
      </c>
      <c r="DW53" s="5">
        <f>IF('KN 2021'!DW485=0,"",'KN 2021'!DW485)</f>
        <v>22900</v>
      </c>
      <c r="DX53" s="37">
        <f>IF('KN 2021'!DX485=0,"",'KN 2021'!DX485)</f>
        <v>21427.307692307691</v>
      </c>
    </row>
    <row r="54" spans="1:128" x14ac:dyDescent="0.25">
      <c r="A54" s="6">
        <v>490</v>
      </c>
      <c r="B54" s="37">
        <f>IF('KN 2021'!B495=0,"",'KN 2021'!B495)</f>
        <v>4313.3101375133492</v>
      </c>
      <c r="C54" s="37">
        <f>IF('KN 2021'!C495=0,"",'KN 2021'!C495)</f>
        <v>2558.1305886227901</v>
      </c>
      <c r="D54" s="37">
        <f>IF('KN 2021'!D495=0,"",'KN 2021'!D495)</f>
        <v>5876.1499534883724</v>
      </c>
      <c r="E54" s="37">
        <f>IF('KN 2021'!E495=0,"",'KN 2021'!E495)</f>
        <v>5429.3414505494511</v>
      </c>
      <c r="F54" s="37">
        <f>IF('KN 2021'!F495=0,"",'KN 2021'!F495)</f>
        <v>5401</v>
      </c>
      <c r="G54" s="37">
        <f>IF('KN 2021'!G495=0,"",'KN 2021'!G495)</f>
        <v>5713.7368421052633</v>
      </c>
      <c r="H54" s="37">
        <f>IF('KN 2021'!H495=0,"",'KN 2021'!H495)</f>
        <v>2741.8522826423546</v>
      </c>
      <c r="I54" s="37">
        <f>IF('KN 2021'!I495=0,"",'KN 2021'!I495)</f>
        <v>5083.0294079928253</v>
      </c>
      <c r="J54" s="37">
        <f>IF('KN 2021'!J495=0,"",'KN 2021'!J495)</f>
        <v>4952.4974880933769</v>
      </c>
      <c r="K54" s="37">
        <f>IF('KN 2021'!K495=0,"",'KN 2021'!K495)</f>
        <v>6100.7865537630478</v>
      </c>
      <c r="L54" s="37">
        <f>IF('KN 2021'!L495=0,"",'KN 2021'!L495)</f>
        <v>3270.5794158770022</v>
      </c>
      <c r="M54" s="37">
        <f>IF('KN 2021'!M495=0,"",'KN 2021'!M495)</f>
        <v>4566.5686595942198</v>
      </c>
      <c r="N54" s="59">
        <f>IF('KN 2021'!N495=0,"",'KN 2021'!N495)</f>
        <v>1549.1286486486488</v>
      </c>
      <c r="O54" s="37">
        <f>IF('KN 2021'!O495=0,"",'KN 2021'!O495)</f>
        <v>4498.2473470932146</v>
      </c>
      <c r="P54" s="37">
        <f>IF('KN 2021'!P495=0,"",'KN 2021'!P495)</f>
        <v>4432.4541982845649</v>
      </c>
      <c r="R54" s="4">
        <f>IF('KN 2021'!R495=0,"",'KN 2021'!R495)</f>
        <v>44</v>
      </c>
      <c r="S54" s="4">
        <f>IF('KN 2021'!S495=0,"",'KN 2021'!S495)</f>
        <v>20</v>
      </c>
      <c r="T54" s="4">
        <f>IF('KN 2021'!T495=0,"",'KN 2021'!T495)</f>
        <v>24</v>
      </c>
      <c r="U54" s="4">
        <f>IF('KN 2021'!U495=0,"",'KN 2021'!U495)</f>
        <v>80</v>
      </c>
      <c r="V54" s="4">
        <f>IF('KN 2021'!V495=0,"",'KN 2021'!V495)</f>
        <v>30</v>
      </c>
      <c r="W54" s="4">
        <f>IF('KN 2021'!W495=0,"",'KN 2021'!W495)</f>
        <v>20</v>
      </c>
      <c r="X54" s="4">
        <f>IF('KN 2021'!X495=0,"",'KN 2021'!X495)</f>
        <v>20</v>
      </c>
      <c r="Y54" s="4">
        <f>IF('KN 2021'!Y495=0,"",'KN 2021'!Y495)</f>
        <v>22</v>
      </c>
      <c r="Z54" s="4">
        <f>IF('KN 2021'!Z495=0,"",'KN 2021'!Z495)</f>
        <v>22</v>
      </c>
      <c r="AA54" s="4">
        <f>IF('KN 2021'!AA495=0,"",'KN 2021'!AA495)</f>
        <v>24</v>
      </c>
      <c r="AB54" s="4">
        <f>IF('KN 2021'!AB495=0,"",'KN 2021'!AB495)</f>
        <v>14</v>
      </c>
      <c r="AC54" s="4">
        <f>IF('KN 2021'!AC495=0,"",'KN 2021'!AC495)</f>
        <v>52</v>
      </c>
      <c r="AD54" s="51">
        <f>IF('KN 2021'!AD495=0,"",'KN 2021'!AD495)</f>
        <v>1</v>
      </c>
      <c r="AE54" s="4">
        <f>IF('KN 2021'!AE495=0,"",'KN 2021'!AE495)</f>
        <v>40</v>
      </c>
      <c r="AF54" s="37">
        <f>IF('KN 2021'!AF495=0,"",'KN 2021'!AF495)</f>
        <v>29.5</v>
      </c>
      <c r="AH54" s="4">
        <f>IF('KN 2021'!AH495=0,"",'KN 2021'!AH495)</f>
        <v>3957.7646149884113</v>
      </c>
      <c r="AI54" s="4">
        <f>IF('KN 2021'!AI495=0,"",'KN 2021'!AI495)</f>
        <v>2558.1305886227901</v>
      </c>
      <c r="AJ54" s="4">
        <f>IF('KN 2021'!AJ495=0,"",'KN 2021'!AJ495)</f>
        <v>5305.8139534883721</v>
      </c>
      <c r="AK54" s="4">
        <f>IF('KN 2021'!AK495=0,"",'KN 2021'!AK495)</f>
        <v>5170.5494505494507</v>
      </c>
      <c r="AL54" s="4">
        <f>IF('KN 2021'!AL495=0,"",'KN 2021'!AL495)</f>
        <v>4750</v>
      </c>
      <c r="AM54" s="4">
        <f>IF('KN 2021'!AM495=0,"",'KN 2021'!AM495)</f>
        <v>5466.1578947368425</v>
      </c>
      <c r="AN54" s="4">
        <f>IF('KN 2021'!AN495=0,"",'KN 2021'!AN495)</f>
        <v>2246.8522826423546</v>
      </c>
      <c r="AO54" s="4">
        <f>IF('KN 2021'!AO495=0,"",'KN 2021'!AO495)</f>
        <v>4708.0565983251518</v>
      </c>
      <c r="AP54" s="4">
        <f>IF('KN 2021'!AP495=0,"",'KN 2021'!AP495)</f>
        <v>4624.0656699115589</v>
      </c>
      <c r="AQ54" s="4">
        <f>IF('KN 2021'!AQ495=0,"",'KN 2021'!AQ495)</f>
        <v>5932.894736842105</v>
      </c>
      <c r="AR54" s="4">
        <f>IF('KN 2021'!AR495=0,"",'KN 2021'!AR495)</f>
        <v>3058.0095939463554</v>
      </c>
      <c r="AS54" s="4">
        <f>IF('KN 2021'!AS495=0,"",'KN 2021'!AS495)</f>
        <v>4328.085758039816</v>
      </c>
      <c r="AT54" s="51">
        <f>IF('KN 2021'!AT495=0,"",'KN 2021'!AT495)</f>
        <v>1488.6486486486488</v>
      </c>
      <c r="AU54" s="4">
        <f>IF('KN 2021'!AU495=0,"",'KN 2021'!AU495)</f>
        <v>4040.7048895507569</v>
      </c>
      <c r="AV54" s="37">
        <f>IF('KN 2021'!AV495=0,"",'KN 2021'!AV495)</f>
        <v>4116.8381914494721</v>
      </c>
      <c r="AX54" s="4">
        <f>IF('KN 2021'!AX495=0,"",'KN 2021'!AX495)</f>
        <v>355.54552252493755</v>
      </c>
      <c r="AY54" s="51" t="str">
        <f>IF('KN 2021'!AY495=0,"",'KN 2021'!AY495)</f>
        <v>x</v>
      </c>
      <c r="AZ54" s="4">
        <f>IF('KN 2021'!AZ495=0,"",'KN 2021'!AZ495)</f>
        <v>570.33600000000001</v>
      </c>
      <c r="BA54" s="4">
        <f>IF('KN 2021'!BA495=0,"",'KN 2021'!BA495)</f>
        <v>258.79199999999997</v>
      </c>
      <c r="BB54" s="4">
        <f>IF('KN 2021'!BB495=0,"",'KN 2021'!BB495)</f>
        <v>651</v>
      </c>
      <c r="BC54" s="4">
        <f>IF('KN 2021'!BC495=0,"",'KN 2021'!BC495)</f>
        <v>247.57894736842104</v>
      </c>
      <c r="BD54" s="4">
        <f>IF('KN 2021'!BD495=0,"",'KN 2021'!BD495)</f>
        <v>495</v>
      </c>
      <c r="BE54" s="4">
        <f>IF('KN 2021'!BE495=0,"",'KN 2021'!BE495)</f>
        <v>374.97280966767374</v>
      </c>
      <c r="BF54" s="4">
        <f>IF('KN 2021'!BF495=0,"",'KN 2021'!BF495)</f>
        <v>328.43181818181819</v>
      </c>
      <c r="BG54" s="4">
        <f>IF('KN 2021'!BG495=0,"",'KN 2021'!BG495)</f>
        <v>167.89181692094314</v>
      </c>
      <c r="BH54" s="4">
        <f>IF('KN 2021'!BH495=0,"",'KN 2021'!BH495)</f>
        <v>212.56982193064667</v>
      </c>
      <c r="BI54" s="4">
        <f>IF('KN 2021'!BI495=0,"",'KN 2021'!BI495)</f>
        <v>238.48290155440415</v>
      </c>
      <c r="BJ54" s="51">
        <f>IF('KN 2021'!BJ495=0,"",'KN 2021'!BJ495)</f>
        <v>60.48</v>
      </c>
      <c r="BK54" s="4">
        <f>IF('KN 2021'!BK495=0,"",'KN 2021'!BK495)</f>
        <v>457.5424575424575</v>
      </c>
      <c r="BL54" s="37">
        <f>IF('KN 2021'!BL495=0,"",'KN 2021'!BL495)</f>
        <v>339.89416120702322</v>
      </c>
      <c r="BN54" s="12">
        <f>IF('KN 2021'!BN495=0,"",'KN 2021'!BN495)</f>
        <v>116.49</v>
      </c>
      <c r="BO54" s="13">
        <f>IF('KN 2021'!BO495=0,"",'KN 2021'!BO495)</f>
        <v>183.74824259971024</v>
      </c>
      <c r="BP54" s="12">
        <f>IF('KN 2021'!BP495=0,"",'KN 2021'!BP495)</f>
        <v>86</v>
      </c>
      <c r="BQ54" s="13">
        <f>IF('KN 2021'!BQ495=0,"",'KN 2021'!BQ495)</f>
        <v>91</v>
      </c>
      <c r="BR54" s="13">
        <f>IF('KN 2021'!BR495=0,"",'KN 2021'!BR495)</f>
        <v>96</v>
      </c>
      <c r="BS54" s="13">
        <f>IF('KN 2021'!BS495=0,"",'KN 2021'!BS495)</f>
        <v>76</v>
      </c>
      <c r="BT54" s="13">
        <f>IF('KN 2021'!BT495=0,"",'KN 2021'!BT495)</f>
        <v>209.3595576504913</v>
      </c>
      <c r="BU54" s="13">
        <f>IF('KN 2021'!BU495=0,"",'KN 2021'!BU495)</f>
        <v>103.89</v>
      </c>
      <c r="BV54" s="12">
        <f>IF('KN 2021'!BV495=0,"",'KN 2021'!BV495)</f>
        <v>94.690696728010465</v>
      </c>
      <c r="BW54" s="13">
        <f>IF('KN 2021'!BW495=0,"",'KN 2021'!BW495)</f>
        <v>76</v>
      </c>
      <c r="BX54" s="13">
        <f>IF('KN 2021'!BX495=0,"",'KN 2021'!BX495)</f>
        <v>148.01</v>
      </c>
      <c r="BY54" s="13">
        <f>IF('KN 2021'!BY495=0,"",'KN 2021'!BY495)</f>
        <v>97.95</v>
      </c>
      <c r="BZ54" s="53">
        <f>IF('KN 2021'!BZ495=0,"",'KN 2021'!BZ495)</f>
        <v>296</v>
      </c>
      <c r="CA54" s="13">
        <f>IF('KN 2021'!CA495=0,"",'KN 2021'!CA495)</f>
        <v>120.87</v>
      </c>
      <c r="CB54" s="13">
        <f>IF('KN 2021'!CB495=0,"",'KN 2021'!CB495)</f>
        <v>128.28632121272943</v>
      </c>
      <c r="CD54" s="4">
        <f>IF('KN 2021'!CD495=0,"",'KN 2021'!CD495)</f>
        <v>38420</v>
      </c>
      <c r="CE54" s="5">
        <f>IF('KN 2021'!CE495=0,"",'KN 2021'!CE495)</f>
        <v>39171</v>
      </c>
      <c r="CF54" s="4">
        <f>IF('KN 2021'!CF495=0,"",'KN 2021'!CF495)</f>
        <v>38025</v>
      </c>
      <c r="CG54" s="5">
        <f>IF('KN 2021'!CG495=0,"",'KN 2021'!CG495)</f>
        <v>39210</v>
      </c>
      <c r="CH54" s="5">
        <f>IF('KN 2021'!CH495=0,"",'KN 2021'!CH495)</f>
        <v>38000</v>
      </c>
      <c r="CI54" s="5">
        <f>IF('KN 2021'!CI495=0,"",'KN 2021'!CI495)</f>
        <v>34619</v>
      </c>
      <c r="CJ54" s="5">
        <f>IF('KN 2021'!CJ495=0,"",'KN 2021'!CJ495)</f>
        <v>39200</v>
      </c>
      <c r="CK54" s="5">
        <f>IF('KN 2021'!CK495=0,"",'KN 2021'!CK495)</f>
        <v>40760</v>
      </c>
      <c r="CL54" s="4">
        <f>IF('KN 2021'!CL495=0,"",'KN 2021'!CL495)</f>
        <v>36488</v>
      </c>
      <c r="CM54" s="5">
        <f>IF('KN 2021'!CM495=0,"",'KN 2021'!CM495)</f>
        <v>37575</v>
      </c>
      <c r="CN54" s="5">
        <f>IF('KN 2021'!CN495=0,"",'KN 2021'!CN495)</f>
        <v>37718</v>
      </c>
      <c r="CO54" s="5">
        <f>IF('KN 2021'!CO495=0,"",'KN 2021'!CO495)</f>
        <v>35328</v>
      </c>
      <c r="CP54" s="54">
        <f>IF('KN 2021'!CP495=0,"",'KN 2021'!CP495)</f>
        <v>36720</v>
      </c>
      <c r="CQ54" s="5">
        <f>IF('KN 2021'!CQ495=0,"",'KN 2021'!CQ495)</f>
        <v>40700</v>
      </c>
      <c r="CR54" s="37">
        <f>IF('KN 2021'!CR495=0,"",'KN 2021'!CR495)</f>
        <v>37995.285714285717</v>
      </c>
      <c r="CT54" s="12">
        <f>IF('KN 2021'!CT495=0,"",'KN 2021'!CT495)</f>
        <v>708.77</v>
      </c>
      <c r="CU54" s="52" t="str">
        <f>IF('KN 2021'!CU63=0,"",'KN 2021'!CU63)</f>
        <v>x</v>
      </c>
      <c r="CV54" s="12">
        <f>IF('KN 2021'!CV495=0,"",'KN 2021'!CV495)</f>
        <v>500</v>
      </c>
      <c r="CW54" s="13">
        <f>IF('KN 2021'!CW495=0,"",'KN 2021'!CW495)</f>
        <v>1000</v>
      </c>
      <c r="CX54" s="13">
        <f>IF('KN 2021'!CX495=0,"",'KN 2021'!CX495)</f>
        <v>400</v>
      </c>
      <c r="CY54" s="13">
        <f>IF('KN 2021'!CY495=0,"",'KN 2021'!CY495)</f>
        <v>950</v>
      </c>
      <c r="CZ54" s="13">
        <f>IF('KN 2021'!CZ495=0,"",'KN 2021'!CZ495)</f>
        <v>480</v>
      </c>
      <c r="DA54" s="13">
        <f>IF('KN 2021'!DA495=0,"",'KN 2021'!DA495)</f>
        <v>662</v>
      </c>
      <c r="DB54" s="12">
        <f>IF('KN 2021'!DB495=0,"",'KN 2021'!DB495)</f>
        <v>880</v>
      </c>
      <c r="DC54" s="13">
        <f>IF('KN 2021'!DC495=0,"",'KN 2021'!DC495)</f>
        <v>1442</v>
      </c>
      <c r="DD54" s="53">
        <f>IF('KN 2021'!DD63=0,"",'KN 2021'!DD63)</f>
        <v>1067</v>
      </c>
      <c r="DE54" s="13">
        <f>IF('KN 2021'!DE495=0,"",'KN 2021'!DE495)</f>
        <v>965</v>
      </c>
      <c r="DF54" s="53">
        <f>IF('KN 2021'!DF495=0,"",'KN 2021'!DF495)</f>
        <v>5000</v>
      </c>
      <c r="DG54" s="13">
        <f>IF('KN 2021'!DG495=0,"",'KN 2021'!DG495)</f>
        <v>600.6</v>
      </c>
      <c r="DH54" s="13">
        <f>IF('KN 2021'!DH495=0,"",'KN 2021'!DH495)</f>
        <v>1127.3361538461538</v>
      </c>
      <c r="DJ54" s="4">
        <f>IF('KN 2021'!DJ495=0,"",'KN 2021'!DJ495)</f>
        <v>21000</v>
      </c>
      <c r="DK54" s="51" t="str">
        <f>IF('KN 2021'!DK63=0,"",'KN 2021'!DK63)</f>
        <v>x</v>
      </c>
      <c r="DL54" s="4">
        <f>IF('KN 2021'!DL495=0,"",'KN 2021'!DL495)</f>
        <v>23764</v>
      </c>
      <c r="DM54" s="5">
        <f>IF('KN 2021'!DM495=0,"",'KN 2021'!DM495)</f>
        <v>21566</v>
      </c>
      <c r="DN54" s="5">
        <f>IF('KN 2021'!DN495=0,"",'KN 2021'!DN495)</f>
        <v>21700</v>
      </c>
      <c r="DO54" s="5">
        <f>IF('KN 2021'!DO495=0,"",'KN 2021'!DO495)</f>
        <v>19600</v>
      </c>
      <c r="DP54" s="5">
        <f>IF('KN 2021'!DP495=0,"",'KN 2021'!DP495)</f>
        <v>19800</v>
      </c>
      <c r="DQ54" s="5">
        <f>IF('KN 2021'!DQ495=0,"",'KN 2021'!DQ495)</f>
        <v>20686</v>
      </c>
      <c r="DR54" s="4">
        <f>IF('KN 2021'!DR495=0,"",'KN 2021'!DR495)</f>
        <v>24085</v>
      </c>
      <c r="DS54" s="5">
        <f>IF('KN 2021'!DS495=0,"",'KN 2021'!DS495)</f>
        <v>20175</v>
      </c>
      <c r="DT54" s="54">
        <f>IF('KN 2021'!DT63=0,"",'KN 2021'!DT63)</f>
        <v>18901</v>
      </c>
      <c r="DU54" s="5">
        <f>IF('KN 2021'!DU495=0,"",'KN 2021'!DU495)</f>
        <v>19178</v>
      </c>
      <c r="DV54" s="54">
        <f>IF('KN 2021'!DV495=0,"",'KN 2021'!DV495)</f>
        <v>25200</v>
      </c>
      <c r="DW54" s="5">
        <f>IF('KN 2021'!DW495=0,"",'KN 2021'!DW495)</f>
        <v>22900</v>
      </c>
      <c r="DX54" s="37">
        <f>IF('KN 2021'!DX495=0,"",'KN 2021'!DX495)</f>
        <v>21427.307692307691</v>
      </c>
    </row>
    <row r="55" spans="1:128" x14ac:dyDescent="0.25">
      <c r="A55" s="6">
        <v>500</v>
      </c>
      <c r="B55" s="37">
        <f>IF('KN 2021'!B505=0,"",'KN 2021'!B505)</f>
        <v>4306.1781635823763</v>
      </c>
      <c r="C55" s="37">
        <f>IF('KN 2021'!C505=0,"",'KN 2021'!C505)</f>
        <v>2545.5361688579528</v>
      </c>
      <c r="D55" s="37">
        <f>IF('KN 2021'!D505=0,"",'KN 2021'!D505)</f>
        <v>5876.1499534883724</v>
      </c>
      <c r="E55" s="37">
        <f>IF('KN 2021'!E505=0,"",'KN 2021'!E505)</f>
        <v>5429.3414505494511</v>
      </c>
      <c r="F55" s="37">
        <f>IF('KN 2021'!F505=0,"",'KN 2021'!F505)</f>
        <v>5401</v>
      </c>
      <c r="G55" s="37">
        <f>IF('KN 2021'!G505=0,"",'KN 2021'!G505)</f>
        <v>5713.7368421052633</v>
      </c>
      <c r="H55" s="37">
        <f>IF('KN 2021'!H505=0,"",'KN 2021'!H505)</f>
        <v>2741.8522826423546</v>
      </c>
      <c r="I55" s="37">
        <f>IF('KN 2021'!I505=0,"",'KN 2021'!I505)</f>
        <v>5083.0294079928253</v>
      </c>
      <c r="J55" s="37">
        <f>IF('KN 2021'!J505=0,"",'KN 2021'!J505)</f>
        <v>4952.4974880933769</v>
      </c>
      <c r="K55" s="37">
        <f>IF('KN 2021'!K505=0,"",'KN 2021'!K505)</f>
        <v>6100.7865537630478</v>
      </c>
      <c r="L55" s="37">
        <f>IF('KN 2021'!L505=0,"",'KN 2021'!L505)</f>
        <v>3270.5794158770022</v>
      </c>
      <c r="M55" s="37">
        <f>IF('KN 2021'!M505=0,"",'KN 2021'!M505)</f>
        <v>4563.4778005546077</v>
      </c>
      <c r="N55" s="59">
        <f>IF('KN 2021'!N505=0,"",'KN 2021'!N505)</f>
        <v>1529.28</v>
      </c>
      <c r="O55" s="37">
        <f>IF('KN 2021'!O505=0,"",'KN 2021'!O505)</f>
        <v>4498.2473470932146</v>
      </c>
      <c r="P55" s="37">
        <f>IF('KN 2021'!P505=0,"",'KN 2021'!P505)</f>
        <v>4429.4066338999892</v>
      </c>
      <c r="R55" s="4">
        <f>IF('KN 2021'!R505=0,"",'KN 2021'!R505)</f>
        <v>44</v>
      </c>
      <c r="S55" s="4">
        <f>IF('KN 2021'!S505=0,"",'KN 2021'!S505)</f>
        <v>20</v>
      </c>
      <c r="T55" s="4">
        <f>IF('KN 2021'!T505=0,"",'KN 2021'!T505)</f>
        <v>24</v>
      </c>
      <c r="U55" s="4">
        <f>IF('KN 2021'!U505=0,"",'KN 2021'!U505)</f>
        <v>80</v>
      </c>
      <c r="V55" s="4">
        <f>IF('KN 2021'!V505=0,"",'KN 2021'!V505)</f>
        <v>30</v>
      </c>
      <c r="W55" s="4">
        <f>IF('KN 2021'!W505=0,"",'KN 2021'!W505)</f>
        <v>20</v>
      </c>
      <c r="X55" s="4">
        <f>IF('KN 2021'!X505=0,"",'KN 2021'!X505)</f>
        <v>20</v>
      </c>
      <c r="Y55" s="4">
        <f>IF('KN 2021'!Y505=0,"",'KN 2021'!Y505)</f>
        <v>22</v>
      </c>
      <c r="Z55" s="4">
        <f>IF('KN 2021'!Z505=0,"",'KN 2021'!Z505)</f>
        <v>22</v>
      </c>
      <c r="AA55" s="4">
        <f>IF('KN 2021'!AA505=0,"",'KN 2021'!AA505)</f>
        <v>24</v>
      </c>
      <c r="AB55" s="4">
        <f>IF('KN 2021'!AB505=0,"",'KN 2021'!AB505)</f>
        <v>14</v>
      </c>
      <c r="AC55" s="4">
        <f>IF('KN 2021'!AC505=0,"",'KN 2021'!AC505)</f>
        <v>52</v>
      </c>
      <c r="AD55" s="51">
        <f>IF('KN 2021'!AD505=0,"",'KN 2021'!AD505)</f>
        <v>1</v>
      </c>
      <c r="AE55" s="4">
        <f>IF('KN 2021'!AE505=0,"",'KN 2021'!AE505)</f>
        <v>40</v>
      </c>
      <c r="AF55" s="37">
        <f>IF('KN 2021'!AF505=0,"",'KN 2021'!AF505)</f>
        <v>29.5</v>
      </c>
      <c r="AH55" s="4">
        <f>IF('KN 2021'!AH505=0,"",'KN 2021'!AH505)</f>
        <v>3950.6426735218506</v>
      </c>
      <c r="AI55" s="4">
        <f>IF('KN 2021'!AI505=0,"",'KN 2021'!AI505)</f>
        <v>2545.5361688579528</v>
      </c>
      <c r="AJ55" s="4">
        <f>IF('KN 2021'!AJ505=0,"",'KN 2021'!AJ505)</f>
        <v>5305.8139534883721</v>
      </c>
      <c r="AK55" s="4">
        <f>IF('KN 2021'!AK505=0,"",'KN 2021'!AK505)</f>
        <v>5170.5494505494507</v>
      </c>
      <c r="AL55" s="4">
        <f>IF('KN 2021'!AL505=0,"",'KN 2021'!AL505)</f>
        <v>4750</v>
      </c>
      <c r="AM55" s="4">
        <f>IF('KN 2021'!AM505=0,"",'KN 2021'!AM505)</f>
        <v>5466.1578947368425</v>
      </c>
      <c r="AN55" s="4">
        <f>IF('KN 2021'!AN505=0,"",'KN 2021'!AN505)</f>
        <v>2246.8522826423546</v>
      </c>
      <c r="AO55" s="4">
        <f>IF('KN 2021'!AO505=0,"",'KN 2021'!AO505)</f>
        <v>4708.0565983251518</v>
      </c>
      <c r="AP55" s="4">
        <f>IF('KN 2021'!AP505=0,"",'KN 2021'!AP505)</f>
        <v>4624.0656699115589</v>
      </c>
      <c r="AQ55" s="4">
        <f>IF('KN 2021'!AQ505=0,"",'KN 2021'!AQ505)</f>
        <v>5932.894736842105</v>
      </c>
      <c r="AR55" s="4">
        <f>IF('KN 2021'!AR505=0,"",'KN 2021'!AR505)</f>
        <v>3058.0095939463554</v>
      </c>
      <c r="AS55" s="4">
        <f>IF('KN 2021'!AS505=0,"",'KN 2021'!AS505)</f>
        <v>4324.994899000204</v>
      </c>
      <c r="AT55" s="51">
        <f>IF('KN 2021'!AT505=0,"",'KN 2021'!AT505)</f>
        <v>1468.8</v>
      </c>
      <c r="AU55" s="4">
        <f>IF('KN 2021'!AU505=0,"",'KN 2021'!AU505)</f>
        <v>4040.7048895507569</v>
      </c>
      <c r="AV55" s="37">
        <f>IF('KN 2021'!AV505=0,"",'KN 2021'!AV505)</f>
        <v>4113.7913436694971</v>
      </c>
      <c r="AX55" s="4">
        <f>IF('KN 2021'!AX505=0,"",'KN 2021'!AX505)</f>
        <v>355.53549006052572</v>
      </c>
      <c r="AY55" s="51" t="str">
        <f>IF('KN 2021'!AY505=0,"",'KN 2021'!AY505)</f>
        <v>x</v>
      </c>
      <c r="AZ55" s="4">
        <f>IF('KN 2021'!AZ505=0,"",'KN 2021'!AZ505)</f>
        <v>570.33600000000001</v>
      </c>
      <c r="BA55" s="4">
        <f>IF('KN 2021'!BA505=0,"",'KN 2021'!BA505)</f>
        <v>258.79199999999997</v>
      </c>
      <c r="BB55" s="4">
        <f>IF('KN 2021'!BB505=0,"",'KN 2021'!BB505)</f>
        <v>651</v>
      </c>
      <c r="BC55" s="4">
        <f>IF('KN 2021'!BC505=0,"",'KN 2021'!BC505)</f>
        <v>247.57894736842104</v>
      </c>
      <c r="BD55" s="4">
        <f>IF('KN 2021'!BD505=0,"",'KN 2021'!BD505)</f>
        <v>495</v>
      </c>
      <c r="BE55" s="4">
        <f>IF('KN 2021'!BE505=0,"",'KN 2021'!BE505)</f>
        <v>374.97280966767374</v>
      </c>
      <c r="BF55" s="4">
        <f>IF('KN 2021'!BF505=0,"",'KN 2021'!BF505)</f>
        <v>328.43181818181819</v>
      </c>
      <c r="BG55" s="4">
        <f>IF('KN 2021'!BG505=0,"",'KN 2021'!BG505)</f>
        <v>167.89181692094314</v>
      </c>
      <c r="BH55" s="4">
        <f>IF('KN 2021'!BH505=0,"",'KN 2021'!BH505)</f>
        <v>212.56982193064667</v>
      </c>
      <c r="BI55" s="4">
        <f>IF('KN 2021'!BI505=0,"",'KN 2021'!BI505)</f>
        <v>238.48290155440415</v>
      </c>
      <c r="BJ55" s="51">
        <f>IF('KN 2021'!BJ505=0,"",'KN 2021'!BJ505)</f>
        <v>60.48</v>
      </c>
      <c r="BK55" s="4">
        <f>IF('KN 2021'!BK505=0,"",'KN 2021'!BK505)</f>
        <v>457.5424575424575</v>
      </c>
      <c r="BL55" s="37">
        <f>IF('KN 2021'!BL505=0,"",'KN 2021'!BL505)</f>
        <v>339.89338947899154</v>
      </c>
      <c r="BN55" s="12">
        <f>IF('KN 2021'!BN505=0,"",'KN 2021'!BN505)</f>
        <v>116.7</v>
      </c>
      <c r="BO55" s="13">
        <f>IF('KN 2021'!BO505=0,"",'KN 2021'!BO505)</f>
        <v>184.65736442899862</v>
      </c>
      <c r="BP55" s="12">
        <f>IF('KN 2021'!BP505=0,"",'KN 2021'!BP505)</f>
        <v>86</v>
      </c>
      <c r="BQ55" s="13">
        <f>IF('KN 2021'!BQ505=0,"",'KN 2021'!BQ505)</f>
        <v>91</v>
      </c>
      <c r="BR55" s="13">
        <f>IF('KN 2021'!BR505=0,"",'KN 2021'!BR505)</f>
        <v>96</v>
      </c>
      <c r="BS55" s="13">
        <f>IF('KN 2021'!BS505=0,"",'KN 2021'!BS505)</f>
        <v>76</v>
      </c>
      <c r="BT55" s="13">
        <f>IF('KN 2021'!BT505=0,"",'KN 2021'!BT505)</f>
        <v>209.3595576504913</v>
      </c>
      <c r="BU55" s="13">
        <f>IF('KN 2021'!BU505=0,"",'KN 2021'!BU505)</f>
        <v>103.89</v>
      </c>
      <c r="BV55" s="12">
        <f>IF('KN 2021'!BV505=0,"",'KN 2021'!BV505)</f>
        <v>94.690696728010465</v>
      </c>
      <c r="BW55" s="13">
        <f>IF('KN 2021'!BW505=0,"",'KN 2021'!BW505)</f>
        <v>76</v>
      </c>
      <c r="BX55" s="13">
        <f>IF('KN 2021'!BX505=0,"",'KN 2021'!BX505)</f>
        <v>148.01</v>
      </c>
      <c r="BY55" s="13">
        <f>IF('KN 2021'!BY505=0,"",'KN 2021'!BY505)</f>
        <v>98.02</v>
      </c>
      <c r="BZ55" s="53">
        <f>IF('KN 2021'!BZ505=0,"",'KN 2021'!BZ505)</f>
        <v>300</v>
      </c>
      <c r="CA55" s="13">
        <f>IF('KN 2021'!CA505=0,"",'KN 2021'!CA505)</f>
        <v>120.87</v>
      </c>
      <c r="CB55" s="13">
        <f>IF('KN 2021'!CB505=0,"",'KN 2021'!CB505)</f>
        <v>128.65697277196432</v>
      </c>
      <c r="CD55" s="4">
        <f>IF('KN 2021'!CD505=0,"",'KN 2021'!CD505)</f>
        <v>38420</v>
      </c>
      <c r="CE55" s="5">
        <f>IF('KN 2021'!CE505=0,"",'KN 2021'!CE505)</f>
        <v>39171</v>
      </c>
      <c r="CF55" s="4">
        <f>IF('KN 2021'!CF505=0,"",'KN 2021'!CF505)</f>
        <v>38025</v>
      </c>
      <c r="CG55" s="5">
        <f>IF('KN 2021'!CG505=0,"",'KN 2021'!CG505)</f>
        <v>39210</v>
      </c>
      <c r="CH55" s="5">
        <f>IF('KN 2021'!CH505=0,"",'KN 2021'!CH505)</f>
        <v>38000</v>
      </c>
      <c r="CI55" s="5">
        <f>IF('KN 2021'!CI505=0,"",'KN 2021'!CI505)</f>
        <v>34619</v>
      </c>
      <c r="CJ55" s="5">
        <f>IF('KN 2021'!CJ505=0,"",'KN 2021'!CJ505)</f>
        <v>39200</v>
      </c>
      <c r="CK55" s="5">
        <f>IF('KN 2021'!CK505=0,"",'KN 2021'!CK505)</f>
        <v>40760</v>
      </c>
      <c r="CL55" s="4">
        <f>IF('KN 2021'!CL505=0,"",'KN 2021'!CL505)</f>
        <v>36488</v>
      </c>
      <c r="CM55" s="5">
        <f>IF('KN 2021'!CM505=0,"",'KN 2021'!CM505)</f>
        <v>37575</v>
      </c>
      <c r="CN55" s="5">
        <f>IF('KN 2021'!CN505=0,"",'KN 2021'!CN505)</f>
        <v>37718</v>
      </c>
      <c r="CO55" s="5">
        <f>IF('KN 2021'!CO505=0,"",'KN 2021'!CO505)</f>
        <v>35328</v>
      </c>
      <c r="CP55" s="54">
        <f>IF('KN 2021'!CP505=0,"",'KN 2021'!CP505)</f>
        <v>36720</v>
      </c>
      <c r="CQ55" s="5">
        <f>IF('KN 2021'!CQ505=0,"",'KN 2021'!CQ505)</f>
        <v>40700</v>
      </c>
      <c r="CR55" s="37">
        <f>IF('KN 2021'!CR505=0,"",'KN 2021'!CR505)</f>
        <v>37995.285714285717</v>
      </c>
      <c r="CT55" s="12">
        <f>IF('KN 2021'!CT505=0,"",'KN 2021'!CT505)</f>
        <v>708.79</v>
      </c>
      <c r="CU55" s="52" t="str">
        <f>IF('KN 2021'!CU64=0,"",'KN 2021'!CU64)</f>
        <v>x</v>
      </c>
      <c r="CV55" s="12">
        <f>IF('KN 2021'!CV505=0,"",'KN 2021'!CV505)</f>
        <v>500</v>
      </c>
      <c r="CW55" s="13">
        <f>IF('KN 2021'!CW505=0,"",'KN 2021'!CW505)</f>
        <v>1000</v>
      </c>
      <c r="CX55" s="13">
        <f>IF('KN 2021'!CX505=0,"",'KN 2021'!CX505)</f>
        <v>400</v>
      </c>
      <c r="CY55" s="13">
        <f>IF('KN 2021'!CY505=0,"",'KN 2021'!CY505)</f>
        <v>950</v>
      </c>
      <c r="CZ55" s="13">
        <f>IF('KN 2021'!CZ505=0,"",'KN 2021'!CZ505)</f>
        <v>480</v>
      </c>
      <c r="DA55" s="13">
        <f>IF('KN 2021'!DA505=0,"",'KN 2021'!DA505)</f>
        <v>662</v>
      </c>
      <c r="DB55" s="12">
        <f>IF('KN 2021'!DB505=0,"",'KN 2021'!DB505)</f>
        <v>880</v>
      </c>
      <c r="DC55" s="13">
        <f>IF('KN 2021'!DC505=0,"",'KN 2021'!DC505)</f>
        <v>1442</v>
      </c>
      <c r="DD55" s="53">
        <f>IF('KN 2021'!DD64=0,"",'KN 2021'!DD64)</f>
        <v>1067</v>
      </c>
      <c r="DE55" s="13">
        <f>IF('KN 2021'!DE505=0,"",'KN 2021'!DE505)</f>
        <v>965</v>
      </c>
      <c r="DF55" s="53">
        <f>IF('KN 2021'!DF505=0,"",'KN 2021'!DF505)</f>
        <v>5000</v>
      </c>
      <c r="DG55" s="13">
        <f>IF('KN 2021'!DG505=0,"",'KN 2021'!DG505)</f>
        <v>600.6</v>
      </c>
      <c r="DH55" s="13">
        <f>IF('KN 2021'!DH505=0,"",'KN 2021'!DH505)</f>
        <v>1127.3376923076924</v>
      </c>
      <c r="DJ55" s="4">
        <f>IF('KN 2021'!DJ505=0,"",'KN 2021'!DJ505)</f>
        <v>21000</v>
      </c>
      <c r="DK55" s="51" t="str">
        <f>IF('KN 2021'!DK64=0,"",'KN 2021'!DK64)</f>
        <v>x</v>
      </c>
      <c r="DL55" s="4">
        <f>IF('KN 2021'!DL505=0,"",'KN 2021'!DL505)</f>
        <v>23764</v>
      </c>
      <c r="DM55" s="5">
        <f>IF('KN 2021'!DM505=0,"",'KN 2021'!DM505)</f>
        <v>21566</v>
      </c>
      <c r="DN55" s="5">
        <f>IF('KN 2021'!DN505=0,"",'KN 2021'!DN505)</f>
        <v>21700</v>
      </c>
      <c r="DO55" s="5">
        <f>IF('KN 2021'!DO505=0,"",'KN 2021'!DO505)</f>
        <v>19600</v>
      </c>
      <c r="DP55" s="5">
        <f>IF('KN 2021'!DP505=0,"",'KN 2021'!DP505)</f>
        <v>19800</v>
      </c>
      <c r="DQ55" s="5">
        <f>IF('KN 2021'!DQ505=0,"",'KN 2021'!DQ505)</f>
        <v>20686</v>
      </c>
      <c r="DR55" s="4">
        <f>IF('KN 2021'!DR505=0,"",'KN 2021'!DR505)</f>
        <v>24085</v>
      </c>
      <c r="DS55" s="5">
        <f>IF('KN 2021'!DS505=0,"",'KN 2021'!DS505)</f>
        <v>20175</v>
      </c>
      <c r="DT55" s="54">
        <f>IF('KN 2021'!DT64=0,"",'KN 2021'!DT64)</f>
        <v>18901</v>
      </c>
      <c r="DU55" s="5">
        <f>IF('KN 2021'!DU505=0,"",'KN 2021'!DU505)</f>
        <v>19178</v>
      </c>
      <c r="DV55" s="54">
        <f>IF('KN 2021'!DV505=0,"",'KN 2021'!DV505)</f>
        <v>25200</v>
      </c>
      <c r="DW55" s="5">
        <f>IF('KN 2021'!DW505=0,"",'KN 2021'!DW505)</f>
        <v>22900</v>
      </c>
      <c r="DX55" s="37">
        <f>IF('KN 2021'!DX505=0,"",'KN 2021'!DX505)</f>
        <v>21427.307692307691</v>
      </c>
    </row>
  </sheetData>
  <mergeCells count="24">
    <mergeCell ref="CD4:CQ4"/>
    <mergeCell ref="CT4:DG4"/>
    <mergeCell ref="DJ4:DW4"/>
    <mergeCell ref="A4:A5"/>
    <mergeCell ref="B4:O4"/>
    <mergeCell ref="R4:AE4"/>
    <mergeCell ref="AH4:AU4"/>
    <mergeCell ref="AX4:BK4"/>
    <mergeCell ref="BN4:CA4"/>
    <mergeCell ref="CD1:CR1"/>
    <mergeCell ref="CT1:DH1"/>
    <mergeCell ref="DJ1:DX1"/>
    <mergeCell ref="B2:P2"/>
    <mergeCell ref="R2:AF2"/>
    <mergeCell ref="AH2:AV2"/>
    <mergeCell ref="AX2:BL2"/>
    <mergeCell ref="CD2:CR2"/>
    <mergeCell ref="DJ2:DX2"/>
    <mergeCell ref="B1:P1"/>
    <mergeCell ref="R1:AF1"/>
    <mergeCell ref="AH1:AV1"/>
    <mergeCell ref="AX1:BL1"/>
    <mergeCell ref="BN1:CB1"/>
    <mergeCell ref="CS2:DH2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">
    <tabColor theme="8" tint="0.59999389629810485"/>
  </sheetPr>
  <dimension ref="A1:EO505"/>
  <sheetViews>
    <sheetView zoomScale="90" zoomScaleNormal="90" workbookViewId="0">
      <pane xSplit="1" ySplit="5" topLeftCell="B6" activePane="bottomRight" state="frozen"/>
      <selection activeCell="DX11" sqref="DX11"/>
      <selection pane="topRight" activeCell="DX11" sqref="DX11"/>
      <selection pane="bottomLeft" activeCell="DX11" sqref="DX11"/>
      <selection pane="bottomRight" activeCell="DX11" sqref="DX11"/>
    </sheetView>
  </sheetViews>
  <sheetFormatPr defaultColWidth="9.140625" defaultRowHeight="15" x14ac:dyDescent="0.25"/>
  <cols>
    <col min="1" max="1" width="4.140625" customWidth="1"/>
    <col min="2" max="3" width="8.28515625" bestFit="1" customWidth="1"/>
    <col min="4" max="4" width="7.7109375" customWidth="1"/>
    <col min="5" max="5" width="8.28515625" bestFit="1" customWidth="1"/>
    <col min="6" max="6" width="7.7109375" customWidth="1"/>
    <col min="7" max="9" width="8.28515625" bestFit="1" customWidth="1"/>
    <col min="10" max="12" width="7.7109375" customWidth="1"/>
    <col min="13" max="13" width="8.28515625" bestFit="1" customWidth="1"/>
    <col min="14" max="14" width="7.7109375" customWidth="1"/>
    <col min="15" max="16" width="8.28515625" bestFit="1" customWidth="1"/>
    <col min="18" max="32" width="6.140625" customWidth="1"/>
    <col min="34" max="35" width="8.42578125" bestFit="1" customWidth="1"/>
    <col min="36" max="36" width="7.85546875" customWidth="1"/>
    <col min="37" max="37" width="8.42578125" bestFit="1" customWidth="1"/>
    <col min="38" max="38" width="7.85546875" customWidth="1"/>
    <col min="39" max="41" width="8.42578125" bestFit="1" customWidth="1"/>
    <col min="42" max="44" width="7.85546875" customWidth="1"/>
    <col min="45" max="45" width="8.42578125" bestFit="1" customWidth="1"/>
    <col min="46" max="46" width="7.85546875" customWidth="1"/>
    <col min="47" max="48" width="8.42578125" bestFit="1" customWidth="1"/>
    <col min="50" max="50" width="7.85546875" customWidth="1"/>
    <col min="51" max="51" width="11.85546875" bestFit="1" customWidth="1"/>
    <col min="52" max="64" width="7.85546875" customWidth="1"/>
    <col min="66" max="75" width="6.85546875" style="14" customWidth="1"/>
    <col min="76" max="76" width="7.28515625" style="14" bestFit="1" customWidth="1"/>
    <col min="77" max="77" width="6.85546875" style="14" customWidth="1"/>
    <col min="78" max="78" width="7.28515625" style="14" bestFit="1" customWidth="1"/>
    <col min="79" max="80" width="6.85546875" style="14" customWidth="1"/>
    <col min="82" max="96" width="7.7109375" customWidth="1"/>
    <col min="98" max="98" width="7.28515625" style="14" bestFit="1" customWidth="1"/>
    <col min="99" max="99" width="6.85546875" style="14" customWidth="1"/>
    <col min="100" max="100" width="7.140625" style="14" customWidth="1"/>
    <col min="101" max="101" width="8.42578125" style="14" bestFit="1" customWidth="1"/>
    <col min="102" max="102" width="7.28515625" style="14" bestFit="1" customWidth="1"/>
    <col min="103" max="103" width="8" style="14" bestFit="1" customWidth="1"/>
    <col min="104" max="105" width="7.28515625" style="14" bestFit="1" customWidth="1"/>
    <col min="106" max="106" width="8" style="14" bestFit="1" customWidth="1"/>
    <col min="107" max="107" width="8.42578125" style="14" bestFit="1" customWidth="1"/>
    <col min="108" max="108" width="8.28515625" style="14" bestFit="1" customWidth="1"/>
    <col min="109" max="109" width="7.28515625" style="14" bestFit="1" customWidth="1"/>
    <col min="110" max="110" width="8" style="14" bestFit="1" customWidth="1"/>
    <col min="111" max="111" width="8.140625" style="14" customWidth="1"/>
    <col min="112" max="112" width="8.28515625" style="14" bestFit="1" customWidth="1"/>
    <col min="114" max="128" width="7.7109375" customWidth="1"/>
  </cols>
  <sheetData>
    <row r="1" spans="1:145" ht="18.75" x14ac:dyDescent="0.3">
      <c r="B1" s="72" t="str">
        <f>'Tabulka č. 1'!B1:P1</f>
        <v>Krajské normativy školní kluby v roce 2022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R1" s="72" t="str">
        <f>$B$1</f>
        <v>Krajské normativy školní kluby v roce 2022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H1" s="72" t="str">
        <f>$B$1</f>
        <v>Krajské normativy školní kluby v roce 2022</v>
      </c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X1" s="72" t="str">
        <f>$B$1</f>
        <v>Krajské normativy školní kluby v roce 2022</v>
      </c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N1" s="72" t="str">
        <f>$B$1</f>
        <v>Krajské normativy školní kluby v roce 2022</v>
      </c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D1" s="72" t="str">
        <f>$B$1</f>
        <v>Krajské normativy školní kluby v roce 2022</v>
      </c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T1" s="72" t="str">
        <f>$B$1</f>
        <v>Krajské normativy školní kluby v roce 2022</v>
      </c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J1" s="72" t="str">
        <f>$B$1</f>
        <v>Krajské normativy školní kluby v roce 2022</v>
      </c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</row>
    <row r="2" spans="1:145" ht="15.75" x14ac:dyDescent="0.25">
      <c r="B2" s="78" t="s">
        <v>34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78" t="str">
        <f>B2</f>
        <v>(v Kč/žáka)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H2" s="78" t="str">
        <f>B2</f>
        <v>(v Kč/žáka)</v>
      </c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X2" s="78" t="str">
        <f>B2</f>
        <v>(v Kč/žáka)</v>
      </c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D2" s="78" t="s">
        <v>31</v>
      </c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J2" s="78" t="s">
        <v>31</v>
      </c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</row>
    <row r="3" spans="1:145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</row>
    <row r="4" spans="1:145" s="2" customFormat="1" ht="15.75" x14ac:dyDescent="0.25">
      <c r="A4" s="75" t="s">
        <v>15</v>
      </c>
      <c r="B4" s="85" t="s">
        <v>29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3"/>
      <c r="R4" s="87" t="s">
        <v>16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"/>
      <c r="AH4" s="88" t="s">
        <v>25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7"/>
      <c r="AX4" s="89" t="s">
        <v>24</v>
      </c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33"/>
      <c r="BN4" s="90" t="s">
        <v>17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11"/>
      <c r="CD4" s="82" t="s">
        <v>18</v>
      </c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9"/>
      <c r="CT4" s="83" t="s">
        <v>26</v>
      </c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27"/>
      <c r="DJ4" s="84" t="s">
        <v>27</v>
      </c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30"/>
      <c r="DZ4" s="81" t="s">
        <v>37</v>
      </c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57"/>
    </row>
    <row r="5" spans="1:145" s="25" customFormat="1" ht="60.75" customHeight="1" x14ac:dyDescent="0.25">
      <c r="A5" s="75"/>
      <c r="B5" s="66" t="s">
        <v>0</v>
      </c>
      <c r="C5" s="67" t="s">
        <v>1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7" t="s">
        <v>10</v>
      </c>
      <c r="M5" s="67" t="s">
        <v>11</v>
      </c>
      <c r="N5" s="67" t="s">
        <v>12</v>
      </c>
      <c r="O5" s="67" t="s">
        <v>13</v>
      </c>
      <c r="P5" s="16" t="s">
        <v>14</v>
      </c>
      <c r="R5" s="61" t="s">
        <v>0</v>
      </c>
      <c r="S5" s="61" t="s">
        <v>1</v>
      </c>
      <c r="T5" s="61" t="s">
        <v>2</v>
      </c>
      <c r="U5" s="61" t="s">
        <v>3</v>
      </c>
      <c r="V5" s="61" t="s">
        <v>4</v>
      </c>
      <c r="W5" s="61" t="s">
        <v>5</v>
      </c>
      <c r="X5" s="61" t="s">
        <v>6</v>
      </c>
      <c r="Y5" s="61" t="s">
        <v>7</v>
      </c>
      <c r="Z5" s="61" t="s">
        <v>8</v>
      </c>
      <c r="AA5" s="61" t="s">
        <v>9</v>
      </c>
      <c r="AB5" s="61" t="s">
        <v>10</v>
      </c>
      <c r="AC5" s="61" t="s">
        <v>11</v>
      </c>
      <c r="AD5" s="61" t="s">
        <v>12</v>
      </c>
      <c r="AE5" s="61" t="s">
        <v>13</v>
      </c>
      <c r="AF5" s="20" t="s">
        <v>14</v>
      </c>
      <c r="AH5" s="68" t="s">
        <v>0</v>
      </c>
      <c r="AI5" s="68" t="s">
        <v>1</v>
      </c>
      <c r="AJ5" s="68" t="s">
        <v>2</v>
      </c>
      <c r="AK5" s="68" t="s">
        <v>3</v>
      </c>
      <c r="AL5" s="68" t="s">
        <v>4</v>
      </c>
      <c r="AM5" s="68" t="s">
        <v>5</v>
      </c>
      <c r="AN5" s="68" t="s">
        <v>6</v>
      </c>
      <c r="AO5" s="68" t="s">
        <v>7</v>
      </c>
      <c r="AP5" s="68" t="s">
        <v>8</v>
      </c>
      <c r="AQ5" s="68" t="s">
        <v>9</v>
      </c>
      <c r="AR5" s="68" t="s">
        <v>10</v>
      </c>
      <c r="AS5" s="68" t="s">
        <v>11</v>
      </c>
      <c r="AT5" s="68" t="s">
        <v>12</v>
      </c>
      <c r="AU5" s="68" t="s">
        <v>13</v>
      </c>
      <c r="AV5" s="18" t="s">
        <v>14</v>
      </c>
      <c r="AX5" s="69" t="s">
        <v>0</v>
      </c>
      <c r="AY5" s="69" t="s">
        <v>1</v>
      </c>
      <c r="AZ5" s="69" t="s">
        <v>2</v>
      </c>
      <c r="BA5" s="69" t="s">
        <v>3</v>
      </c>
      <c r="BB5" s="69" t="s">
        <v>4</v>
      </c>
      <c r="BC5" s="69" t="s">
        <v>5</v>
      </c>
      <c r="BD5" s="69" t="s">
        <v>6</v>
      </c>
      <c r="BE5" s="69" t="s">
        <v>7</v>
      </c>
      <c r="BF5" s="69" t="s">
        <v>8</v>
      </c>
      <c r="BG5" s="69" t="s">
        <v>9</v>
      </c>
      <c r="BH5" s="69" t="s">
        <v>10</v>
      </c>
      <c r="BI5" s="69" t="s">
        <v>11</v>
      </c>
      <c r="BJ5" s="69" t="s">
        <v>12</v>
      </c>
      <c r="BK5" s="69" t="s">
        <v>13</v>
      </c>
      <c r="BL5" s="35" t="s">
        <v>14</v>
      </c>
      <c r="BN5" s="62" t="s">
        <v>0</v>
      </c>
      <c r="BO5" s="62" t="s">
        <v>1</v>
      </c>
      <c r="BP5" s="62" t="s">
        <v>2</v>
      </c>
      <c r="BQ5" s="62" t="s">
        <v>3</v>
      </c>
      <c r="BR5" s="62" t="s">
        <v>4</v>
      </c>
      <c r="BS5" s="62" t="s">
        <v>5</v>
      </c>
      <c r="BT5" s="62" t="s">
        <v>6</v>
      </c>
      <c r="BU5" s="62" t="s">
        <v>7</v>
      </c>
      <c r="BV5" s="62" t="s">
        <v>8</v>
      </c>
      <c r="BW5" s="62" t="s">
        <v>9</v>
      </c>
      <c r="BX5" s="62" t="s">
        <v>10</v>
      </c>
      <c r="BY5" s="62" t="s">
        <v>11</v>
      </c>
      <c r="BZ5" s="62" t="s">
        <v>12</v>
      </c>
      <c r="CA5" s="62" t="s">
        <v>13</v>
      </c>
      <c r="CB5" s="22" t="s">
        <v>14</v>
      </c>
      <c r="CD5" s="63" t="s">
        <v>0</v>
      </c>
      <c r="CE5" s="63" t="s">
        <v>1</v>
      </c>
      <c r="CF5" s="63" t="s">
        <v>2</v>
      </c>
      <c r="CG5" s="63" t="s">
        <v>3</v>
      </c>
      <c r="CH5" s="63" t="s">
        <v>4</v>
      </c>
      <c r="CI5" s="63" t="s">
        <v>5</v>
      </c>
      <c r="CJ5" s="63" t="s">
        <v>6</v>
      </c>
      <c r="CK5" s="63" t="s">
        <v>7</v>
      </c>
      <c r="CL5" s="63" t="s">
        <v>8</v>
      </c>
      <c r="CM5" s="63" t="s">
        <v>9</v>
      </c>
      <c r="CN5" s="63" t="s">
        <v>10</v>
      </c>
      <c r="CO5" s="63" t="s">
        <v>11</v>
      </c>
      <c r="CP5" s="63" t="s">
        <v>12</v>
      </c>
      <c r="CQ5" s="63" t="s">
        <v>13</v>
      </c>
      <c r="CR5" s="24" t="s">
        <v>14</v>
      </c>
      <c r="CT5" s="64" t="s">
        <v>0</v>
      </c>
      <c r="CU5" s="64" t="s">
        <v>1</v>
      </c>
      <c r="CV5" s="64" t="s">
        <v>2</v>
      </c>
      <c r="CW5" s="64" t="s">
        <v>3</v>
      </c>
      <c r="CX5" s="64" t="s">
        <v>4</v>
      </c>
      <c r="CY5" s="64" t="s">
        <v>5</v>
      </c>
      <c r="CZ5" s="64" t="s">
        <v>6</v>
      </c>
      <c r="DA5" s="64" t="s">
        <v>7</v>
      </c>
      <c r="DB5" s="64" t="s">
        <v>8</v>
      </c>
      <c r="DC5" s="64" t="s">
        <v>9</v>
      </c>
      <c r="DD5" s="64" t="s">
        <v>10</v>
      </c>
      <c r="DE5" s="64" t="s">
        <v>11</v>
      </c>
      <c r="DF5" s="64" t="s">
        <v>12</v>
      </c>
      <c r="DG5" s="64" t="s">
        <v>13</v>
      </c>
      <c r="DH5" s="29" t="s">
        <v>14</v>
      </c>
      <c r="DJ5" s="65" t="s">
        <v>0</v>
      </c>
      <c r="DK5" s="65" t="s">
        <v>1</v>
      </c>
      <c r="DL5" s="65" t="s">
        <v>2</v>
      </c>
      <c r="DM5" s="65" t="s">
        <v>3</v>
      </c>
      <c r="DN5" s="65" t="s">
        <v>4</v>
      </c>
      <c r="DO5" s="65" t="s">
        <v>5</v>
      </c>
      <c r="DP5" s="65" t="s">
        <v>6</v>
      </c>
      <c r="DQ5" s="65" t="s">
        <v>7</v>
      </c>
      <c r="DR5" s="65" t="s">
        <v>8</v>
      </c>
      <c r="DS5" s="65" t="s">
        <v>9</v>
      </c>
      <c r="DT5" s="65" t="s">
        <v>10</v>
      </c>
      <c r="DU5" s="65" t="s">
        <v>11</v>
      </c>
      <c r="DV5" s="65" t="s">
        <v>12</v>
      </c>
      <c r="DW5" s="65" t="s">
        <v>13</v>
      </c>
      <c r="DX5" s="32" t="s">
        <v>14</v>
      </c>
      <c r="DZ5" s="41" t="s">
        <v>0</v>
      </c>
      <c r="EA5" s="41" t="s">
        <v>1</v>
      </c>
      <c r="EB5" s="41" t="s">
        <v>2</v>
      </c>
      <c r="EC5" s="41" t="s">
        <v>3</v>
      </c>
      <c r="ED5" s="41" t="s">
        <v>4</v>
      </c>
      <c r="EE5" s="41" t="s">
        <v>5</v>
      </c>
      <c r="EF5" s="41" t="s">
        <v>6</v>
      </c>
      <c r="EG5" s="41" t="s">
        <v>7</v>
      </c>
      <c r="EH5" s="41" t="s">
        <v>8</v>
      </c>
      <c r="EI5" s="41" t="s">
        <v>9</v>
      </c>
      <c r="EJ5" s="41" t="s">
        <v>10</v>
      </c>
      <c r="EK5" s="41" t="s">
        <v>11</v>
      </c>
      <c r="EL5" s="41" t="s">
        <v>12</v>
      </c>
      <c r="EM5" s="41" t="s">
        <v>13</v>
      </c>
      <c r="EN5" s="58" t="s">
        <v>14</v>
      </c>
    </row>
    <row r="6" spans="1:145" x14ac:dyDescent="0.25">
      <c r="A6" s="6">
        <v>1</v>
      </c>
      <c r="B6" s="4">
        <f>IF(ISNUMBER(AH6),AH6+AX6,"")</f>
        <v>230880</v>
      </c>
      <c r="C6" s="4">
        <f>AI6</f>
        <v>235026</v>
      </c>
      <c r="D6" s="4">
        <f>IF(ISNUMBER(AJ6),AJ6+AZ6,"")</f>
        <v>5876.1499534883724</v>
      </c>
      <c r="E6" s="4">
        <f>IF(ISNUMBER(AK6),AK6+BA6,"")</f>
        <v>235518.79199999999</v>
      </c>
      <c r="F6" s="4">
        <f t="shared" ref="D6:O21" si="0">IF(ISNUMBER(AL6),AL6+BB6,"")</f>
        <v>5401</v>
      </c>
      <c r="G6" s="4">
        <f t="shared" si="0"/>
        <v>207961.57894736843</v>
      </c>
      <c r="H6" s="4">
        <f t="shared" si="0"/>
        <v>235695</v>
      </c>
      <c r="I6" s="4">
        <f t="shared" si="0"/>
        <v>244984.90927764465</v>
      </c>
      <c r="J6" s="4">
        <f t="shared" si="0"/>
        <v>5195.120714480584</v>
      </c>
      <c r="K6" s="4">
        <f t="shared" si="0"/>
        <v>32375.034674063802</v>
      </c>
      <c r="L6" s="4">
        <f t="shared" si="0"/>
        <v>3993.1912719807638</v>
      </c>
      <c r="M6" s="4">
        <f t="shared" si="0"/>
        <v>212206.48290155441</v>
      </c>
      <c r="N6" s="4">
        <f t="shared" si="0"/>
        <v>4449.3246215139434</v>
      </c>
      <c r="O6" s="4">
        <f t="shared" si="0"/>
        <v>244657.54245754247</v>
      </c>
      <c r="P6" s="5">
        <f>IF(ISNUMBER(SUMIF(B6:O6,"&gt;0")/COUNTIF(B6:O6,"&gt;0")),SUMIF(B6:O6,"&gt;0")/COUNTIF(B6:O6,"&gt;0"),"")</f>
        <v>136015.72334425981</v>
      </c>
      <c r="R6" s="4">
        <v>44</v>
      </c>
      <c r="S6" s="4">
        <v>20</v>
      </c>
      <c r="T6" s="4">
        <v>24</v>
      </c>
      <c r="U6" s="4">
        <v>80</v>
      </c>
      <c r="V6" s="4">
        <v>30</v>
      </c>
      <c r="W6" s="4">
        <v>20</v>
      </c>
      <c r="X6" s="4">
        <v>20</v>
      </c>
      <c r="Y6" s="4">
        <v>22</v>
      </c>
      <c r="Z6" s="4">
        <v>22</v>
      </c>
      <c r="AA6" s="4">
        <v>24</v>
      </c>
      <c r="AB6" s="4">
        <v>14</v>
      </c>
      <c r="AC6" s="4">
        <v>52</v>
      </c>
      <c r="AD6" s="51">
        <v>1</v>
      </c>
      <c r="AE6" s="4">
        <v>40</v>
      </c>
      <c r="AF6" s="5">
        <f>IF(ISNUMBER(SUMIF(R6:AE6,"&gt;0")/COUNTIF(R6:AE6,"&gt;0")),SUMIF(R6:AE6,"&gt;0")/COUNTIF(R6:AE6,"&gt;0"),"")</f>
        <v>29.5</v>
      </c>
      <c r="AH6" s="4">
        <f t="shared" ref="AH6:AH70" si="1">IF(ISBLANK(BN6),"",12*CD6/BN6)</f>
        <v>230520</v>
      </c>
      <c r="AI6" s="4">
        <f t="shared" ref="AI6:AU21" si="2">IF(ISBLANK(BO6),"",12*CE6/BO6)</f>
        <v>235026</v>
      </c>
      <c r="AJ6" s="4">
        <f t="shared" si="2"/>
        <v>5305.8139534883721</v>
      </c>
      <c r="AK6" s="4">
        <f t="shared" si="2"/>
        <v>235260</v>
      </c>
      <c r="AL6" s="4">
        <f t="shared" si="2"/>
        <v>4750</v>
      </c>
      <c r="AM6" s="4">
        <f t="shared" si="2"/>
        <v>207714</v>
      </c>
      <c r="AN6" s="4">
        <f t="shared" si="2"/>
        <v>235200</v>
      </c>
      <c r="AO6" s="4">
        <f t="shared" ref="AO6" si="3">IF(ISBLANK(BU6),"",12*CK6/BU6)</f>
        <v>244560</v>
      </c>
      <c r="AP6" s="4">
        <f t="shared" ref="AP6" si="4">IF(ISBLANK(BV6),"",12*CL6/BV6)</f>
        <v>4866.6888962987659</v>
      </c>
      <c r="AQ6" s="4">
        <f t="shared" si="2"/>
        <v>32207.142857142859</v>
      </c>
      <c r="AR6" s="4">
        <f t="shared" si="2"/>
        <v>3780.6214500501169</v>
      </c>
      <c r="AS6" s="4">
        <f t="shared" si="2"/>
        <v>211968</v>
      </c>
      <c r="AT6" s="4">
        <f t="shared" si="2"/>
        <v>4388.8446215139438</v>
      </c>
      <c r="AU6" s="4">
        <f t="shared" si="2"/>
        <v>244200</v>
      </c>
      <c r="AV6" s="5">
        <f>IF(ISNUMBER(SUMIF(AH6:AU6,"&gt;0")/COUNTIF(AH6:AU6,"&gt;0")),SUMIF(AH6:AU6,"&gt;0")/COUNTIF(AH6:AU6,"&gt;0"),"")</f>
        <v>135696.22226989243</v>
      </c>
      <c r="AX6" s="4">
        <f>IF(ISBLANK(CT6),"",12*DJ6/CT6)</f>
        <v>360</v>
      </c>
      <c r="AY6" s="51" t="s">
        <v>36</v>
      </c>
      <c r="AZ6" s="4">
        <f t="shared" ref="AZ6:BK21" si="5">IF(ISBLANK(CV6),"",12*DL6/CV6)</f>
        <v>570.33600000000001</v>
      </c>
      <c r="BA6" s="4">
        <f t="shared" si="5"/>
        <v>258.79199999999997</v>
      </c>
      <c r="BB6" s="4">
        <f t="shared" si="5"/>
        <v>651</v>
      </c>
      <c r="BC6" s="4">
        <f t="shared" si="5"/>
        <v>247.57894736842104</v>
      </c>
      <c r="BD6" s="4">
        <f t="shared" si="5"/>
        <v>495</v>
      </c>
      <c r="BE6" s="4">
        <f t="shared" si="5"/>
        <v>424.9092776446422</v>
      </c>
      <c r="BF6" s="4">
        <f t="shared" si="5"/>
        <v>328.43181818181819</v>
      </c>
      <c r="BG6" s="4">
        <f t="shared" si="5"/>
        <v>167.89181692094314</v>
      </c>
      <c r="BH6" s="4">
        <f t="shared" si="5"/>
        <v>212.56982193064667</v>
      </c>
      <c r="BI6" s="4">
        <f t="shared" si="5"/>
        <v>238.48290155440415</v>
      </c>
      <c r="BJ6" s="4">
        <f t="shared" si="5"/>
        <v>60.48</v>
      </c>
      <c r="BK6" s="4">
        <f t="shared" si="5"/>
        <v>457.5424575424575</v>
      </c>
      <c r="BL6" s="5">
        <f>IF(ISNUMBER(SUMIF(AX6:BK6,"&gt;0")/COUNTIF(AX6:BK6,"&gt;0")),SUMIF(AX6:BK6,"&gt;0")/COUNTIF(AX6:BK6,"&gt;0"),"")</f>
        <v>344.07808008794871</v>
      </c>
      <c r="BN6" s="12">
        <v>2</v>
      </c>
      <c r="BO6" s="12">
        <v>2</v>
      </c>
      <c r="BP6" s="12">
        <v>86</v>
      </c>
      <c r="BQ6" s="12">
        <v>2</v>
      </c>
      <c r="BR6" s="12">
        <v>96</v>
      </c>
      <c r="BS6" s="13">
        <v>2</v>
      </c>
      <c r="BT6" s="12">
        <v>2</v>
      </c>
      <c r="BU6" s="13">
        <v>2</v>
      </c>
      <c r="BV6" s="12">
        <v>89.97</v>
      </c>
      <c r="BW6" s="13">
        <v>14</v>
      </c>
      <c r="BX6" s="13">
        <v>119.72</v>
      </c>
      <c r="BY6" s="12">
        <v>2</v>
      </c>
      <c r="BZ6" s="70">
        <v>100.4</v>
      </c>
      <c r="CA6" s="12">
        <v>2</v>
      </c>
      <c r="CB6" s="13">
        <f>IF(ISNUMBER(SUMIF(BN6:CA6,"&gt;0")/COUNTIF(BN6:CA6,"&gt;0")),SUMIF(BN6:CA6,"&gt;0")/COUNTIF(BN6:CA6,"&gt;0"),"")</f>
        <v>37.292142857142856</v>
      </c>
      <c r="CD6" s="4">
        <v>38420</v>
      </c>
      <c r="CE6" s="4">
        <v>39171</v>
      </c>
      <c r="CF6" s="4">
        <v>38025</v>
      </c>
      <c r="CG6" s="4">
        <v>39210</v>
      </c>
      <c r="CH6" s="4">
        <v>38000</v>
      </c>
      <c r="CI6" s="5">
        <v>34619</v>
      </c>
      <c r="CJ6" s="4">
        <v>39200</v>
      </c>
      <c r="CK6" s="4">
        <v>40760</v>
      </c>
      <c r="CL6" s="4">
        <v>36488</v>
      </c>
      <c r="CM6" s="5">
        <v>37575</v>
      </c>
      <c r="CN6" s="5">
        <v>37718</v>
      </c>
      <c r="CO6" s="4">
        <v>35328</v>
      </c>
      <c r="CP6" s="51">
        <v>36720</v>
      </c>
      <c r="CQ6" s="4">
        <v>40700</v>
      </c>
      <c r="CR6" s="5">
        <f>IF(ISNUMBER(SUMIF(CD6:CQ6,"&gt;0")/COUNTIF(CD6:CQ6,"&gt;0")),SUMIF(CD6:CQ6,"&gt;0")/COUNTIF(CD6:CQ6,"&gt;0"),"")</f>
        <v>37995.285714285717</v>
      </c>
      <c r="CT6" s="12">
        <v>700</v>
      </c>
      <c r="CU6" s="51" t="s">
        <v>36</v>
      </c>
      <c r="CV6" s="12">
        <v>500</v>
      </c>
      <c r="CW6" s="12">
        <v>1000</v>
      </c>
      <c r="CX6" s="12">
        <v>400</v>
      </c>
      <c r="CY6" s="13">
        <v>950</v>
      </c>
      <c r="CZ6" s="12">
        <v>480</v>
      </c>
      <c r="DA6" s="12">
        <v>584.20000000000005</v>
      </c>
      <c r="DB6" s="12">
        <v>880</v>
      </c>
      <c r="DC6" s="13">
        <v>1442</v>
      </c>
      <c r="DD6" s="13">
        <v>1067</v>
      </c>
      <c r="DE6" s="12">
        <v>965</v>
      </c>
      <c r="DF6" s="51">
        <v>5000</v>
      </c>
      <c r="DG6" s="12">
        <v>600.6</v>
      </c>
      <c r="DH6" s="13">
        <f>IF(ISNUMBER(SUMIF(CT6:DG6,"&gt;0")/COUNTIF(CT6:DG6,"&gt;0")),SUMIF(CT6:DG6,"&gt;0")/COUNTIF(CT6:DG6,"&gt;0"),"")</f>
        <v>1120.6769230769232</v>
      </c>
      <c r="DJ6" s="4">
        <v>21000</v>
      </c>
      <c r="DK6" s="51" t="s">
        <v>36</v>
      </c>
      <c r="DL6" s="4">
        <v>23764</v>
      </c>
      <c r="DM6" s="4">
        <v>21566</v>
      </c>
      <c r="DN6" s="4">
        <v>21700</v>
      </c>
      <c r="DO6" s="5">
        <v>19600</v>
      </c>
      <c r="DP6" s="4">
        <v>19800</v>
      </c>
      <c r="DQ6" s="4">
        <v>20686</v>
      </c>
      <c r="DR6" s="4">
        <v>24085</v>
      </c>
      <c r="DS6" s="5">
        <v>20175</v>
      </c>
      <c r="DT6" s="5">
        <v>18901</v>
      </c>
      <c r="DU6" s="4">
        <v>19178</v>
      </c>
      <c r="DV6" s="51">
        <v>25200</v>
      </c>
      <c r="DW6" s="4">
        <v>22900</v>
      </c>
      <c r="DX6" s="5">
        <f>IF(ISNUMBER(SUMIF(DJ6:DW6,"&gt;0")/COUNTIF(DJ6:DW6,"&gt;0")),SUMIF(DJ6:DW6,"&gt;0")/COUNTIF(DJ6:DW6,"&gt;0"),"")</f>
        <v>21427.307692307691</v>
      </c>
      <c r="DZ6" s="55">
        <f>$A6*(1/BN6)</f>
        <v>0.5</v>
      </c>
      <c r="EA6" s="55">
        <f t="shared" ref="EA6:EM21" si="6">$A6*(1/BO6)</f>
        <v>0.5</v>
      </c>
      <c r="EB6" s="55">
        <f>$A6*(1/BP6)</f>
        <v>1.1627906976744186E-2</v>
      </c>
      <c r="EC6" s="55">
        <f t="shared" si="6"/>
        <v>0.5</v>
      </c>
      <c r="ED6" s="55">
        <f t="shared" si="6"/>
        <v>1.0416666666666666E-2</v>
      </c>
      <c r="EE6" s="55">
        <f t="shared" si="6"/>
        <v>0.5</v>
      </c>
      <c r="EF6" s="55">
        <f t="shared" si="6"/>
        <v>0.5</v>
      </c>
      <c r="EG6" s="55">
        <f t="shared" si="6"/>
        <v>0.5</v>
      </c>
      <c r="EH6" s="55">
        <f t="shared" si="6"/>
        <v>1.1114816049794377E-2</v>
      </c>
      <c r="EI6" s="55">
        <f t="shared" si="6"/>
        <v>7.1428571428571425E-2</v>
      </c>
      <c r="EJ6" s="55">
        <f t="shared" si="6"/>
        <v>8.35282325425994E-3</v>
      </c>
      <c r="EK6" s="55">
        <f t="shared" si="6"/>
        <v>0.5</v>
      </c>
      <c r="EL6" s="55">
        <f t="shared" si="6"/>
        <v>9.9601593625498006E-3</v>
      </c>
      <c r="EM6" s="55">
        <f t="shared" si="6"/>
        <v>0.5</v>
      </c>
      <c r="EN6" s="56">
        <f>IF(ISNUMBER(SUMIF(DZ6:EM6,"&gt;0")/COUNTIF(DZ6:EM6,"&gt;0")),SUMIF(DZ6:EM6,"&gt;0")/COUNTIF(DZ6:EM6,"&gt;0"),"")</f>
        <v>0.29449292455275622</v>
      </c>
      <c r="EO6" s="60"/>
    </row>
    <row r="7" spans="1:145" x14ac:dyDescent="0.25">
      <c r="A7" s="6">
        <v>2</v>
      </c>
      <c r="B7" s="4">
        <f t="shared" ref="B7:B70" si="7">IF(ISNUMBER(AH7),AH7+AX7,"")</f>
        <v>115619.4249201278</v>
      </c>
      <c r="C7" s="4">
        <f t="shared" ref="C7:C70" si="8">AI7</f>
        <v>117513</v>
      </c>
      <c r="D7" s="4">
        <f t="shared" si="0"/>
        <v>5876.1499534883724</v>
      </c>
      <c r="E7" s="4">
        <f t="shared" si="0"/>
        <v>117888.792</v>
      </c>
      <c r="F7" s="4">
        <f t="shared" si="0"/>
        <v>5401</v>
      </c>
      <c r="G7" s="4">
        <f t="shared" si="0"/>
        <v>104104.57894736843</v>
      </c>
      <c r="H7" s="4">
        <f t="shared" si="0"/>
        <v>118095</v>
      </c>
      <c r="I7" s="4">
        <f t="shared" si="0"/>
        <v>122704.90927764465</v>
      </c>
      <c r="J7" s="4">
        <f t="shared" si="0"/>
        <v>5195.120714480584</v>
      </c>
      <c r="K7" s="4">
        <f t="shared" si="0"/>
        <v>32375.034674063802</v>
      </c>
      <c r="L7" s="4">
        <f t="shared" si="0"/>
        <v>3993.1912719807638</v>
      </c>
      <c r="M7" s="4">
        <f t="shared" si="0"/>
        <v>106222.48290155441</v>
      </c>
      <c r="N7" s="4">
        <f t="shared" si="0"/>
        <v>4431.9085714285711</v>
      </c>
      <c r="O7" s="4">
        <f t="shared" si="0"/>
        <v>122557.54245754245</v>
      </c>
      <c r="P7" s="5">
        <f t="shared" ref="P7:P70" si="9">IF(ISNUMBER(SUMIF(B7:O7,"&gt;0")/COUNTIF(B7:O7,"&gt;0")),SUMIF(B7:O7,"&gt;0")/COUNTIF(B7:O7,"&gt;0"),"")</f>
        <v>70141.295406405727</v>
      </c>
      <c r="R7" s="4">
        <v>44</v>
      </c>
      <c r="S7" s="4">
        <v>20</v>
      </c>
      <c r="T7" s="4">
        <v>24</v>
      </c>
      <c r="U7" s="4">
        <v>80</v>
      </c>
      <c r="V7" s="4">
        <v>30</v>
      </c>
      <c r="W7" s="4">
        <v>20</v>
      </c>
      <c r="X7" s="4">
        <v>20</v>
      </c>
      <c r="Y7" s="4">
        <v>22</v>
      </c>
      <c r="Z7" s="4">
        <v>22</v>
      </c>
      <c r="AA7" s="4">
        <v>24</v>
      </c>
      <c r="AB7" s="4">
        <v>14</v>
      </c>
      <c r="AC7" s="4">
        <v>52</v>
      </c>
      <c r="AD7" s="51">
        <v>1</v>
      </c>
      <c r="AE7" s="4">
        <v>40</v>
      </c>
      <c r="AF7" s="5">
        <f t="shared" ref="AF7:AF70" si="10">IF(ISNUMBER(SUMIF(R7:AE7,"&gt;0")/COUNTIF(R7:AE7,"&gt;0")),SUMIF(R7:AE7,"&gt;0")/COUNTIF(R7:AE7,"&gt;0"),"")</f>
        <v>29.5</v>
      </c>
      <c r="AH7" s="4">
        <f t="shared" si="1"/>
        <v>115260</v>
      </c>
      <c r="AI7" s="4">
        <f t="shared" si="2"/>
        <v>117513</v>
      </c>
      <c r="AJ7" s="4">
        <f t="shared" si="2"/>
        <v>5305.8139534883721</v>
      </c>
      <c r="AK7" s="4">
        <f t="shared" si="2"/>
        <v>117630</v>
      </c>
      <c r="AL7" s="4">
        <f t="shared" si="2"/>
        <v>4750</v>
      </c>
      <c r="AM7" s="4">
        <f t="shared" si="2"/>
        <v>103857</v>
      </c>
      <c r="AN7" s="4">
        <f t="shared" si="2"/>
        <v>117600</v>
      </c>
      <c r="AO7" s="4">
        <f t="shared" ref="AO7:AO70" si="11">IF(ISBLANK(BU7),"",12*CK7/BU7)</f>
        <v>122280</v>
      </c>
      <c r="AP7" s="4">
        <f t="shared" ref="AP7:AP70" si="12">IF(ISBLANK(BV7),"",12*CL7/BV7)</f>
        <v>4866.6888962987659</v>
      </c>
      <c r="AQ7" s="4">
        <f t="shared" si="2"/>
        <v>32207.142857142859</v>
      </c>
      <c r="AR7" s="4">
        <f t="shared" si="2"/>
        <v>3780.6214500501169</v>
      </c>
      <c r="AS7" s="4">
        <f t="shared" ref="AS7:AS70" si="13">IF(ISBLANK(BY7),"",12*CO7/BY7)</f>
        <v>105984</v>
      </c>
      <c r="AT7" s="4">
        <f t="shared" ref="AT7:AT70" si="14">IF(ISBLANK(BZ7),"",12*CP7/BZ7)</f>
        <v>4371.4285714285716</v>
      </c>
      <c r="AU7" s="4">
        <f t="shared" si="2"/>
        <v>122100</v>
      </c>
      <c r="AV7" s="5">
        <f t="shared" ref="AV7:AV70" si="15">IF(ISNUMBER(SUMIF(AH7:AU7,"&gt;0")/COUNTIF(AH7:AU7,"&gt;0")),SUMIF(AH7:AU7,"&gt;0")/COUNTIF(AH7:AU7,"&gt;0"),"")</f>
        <v>69821.835409172039</v>
      </c>
      <c r="AX7" s="4">
        <f t="shared" ref="AX7:AX10" si="16">IF(ISBLANK(CT7),"",12*DJ7/CT7)</f>
        <v>359.42492012779553</v>
      </c>
      <c r="AY7" s="51" t="s">
        <v>36</v>
      </c>
      <c r="AZ7" s="4">
        <f t="shared" ref="AZ7:AZ10" si="17">IF(ISBLANK(CV7),"",12*DL7/CV7)</f>
        <v>570.33600000000001</v>
      </c>
      <c r="BA7" s="4">
        <f t="shared" ref="BA7:BA10" si="18">IF(ISBLANK(CW7),"",12*DM7/CW7)</f>
        <v>258.79199999999997</v>
      </c>
      <c r="BB7" s="4">
        <f t="shared" ref="BB7:BB10" si="19">IF(ISBLANK(CX7),"",12*DN7/CX7)</f>
        <v>651</v>
      </c>
      <c r="BC7" s="4">
        <f t="shared" ref="BC7:BC10" si="20">IF(ISBLANK(CY7),"",12*DO7/CY7)</f>
        <v>247.57894736842104</v>
      </c>
      <c r="BD7" s="4">
        <f t="shared" ref="BD7:BD10" si="21">IF(ISBLANK(CZ7),"",12*DP7/CZ7)</f>
        <v>495</v>
      </c>
      <c r="BE7" s="4">
        <f t="shared" ref="BE7:BE10" si="22">IF(ISBLANK(DA7),"",12*DQ7/DA7)</f>
        <v>424.9092776446422</v>
      </c>
      <c r="BF7" s="4">
        <f t="shared" ref="BF7:BF10" si="23">IF(ISBLANK(DB7),"",12*DR7/DB7)</f>
        <v>328.43181818181819</v>
      </c>
      <c r="BG7" s="4">
        <f t="shared" ref="BG7:BG10" si="24">IF(ISBLANK(DC7),"",12*DS7/DC7)</f>
        <v>167.89181692094314</v>
      </c>
      <c r="BH7" s="4">
        <f t="shared" ref="BH7:BH10" si="25">IF(ISBLANK(DD7),"",12*DT7/DD7)</f>
        <v>212.56982193064667</v>
      </c>
      <c r="BI7" s="4">
        <f t="shared" ref="BI7:BI10" si="26">IF(ISBLANK(DE7),"",12*DU7/DE7)</f>
        <v>238.48290155440415</v>
      </c>
      <c r="BJ7" s="4">
        <f t="shared" si="5"/>
        <v>60.48</v>
      </c>
      <c r="BK7" s="4">
        <f t="shared" ref="BK7:BK10" si="27">IF(ISBLANK(DG7),"",12*DW7/DG7)</f>
        <v>457.5424575424575</v>
      </c>
      <c r="BL7" s="5">
        <f t="shared" ref="BL7:BL70" si="28">IF(ISNUMBER(SUMIF(AX7:BK7,"&gt;0")/COUNTIF(AX7:BK7,"&gt;0")),SUMIF(AX7:BK7,"&gt;0")/COUNTIF(AX7:BK7,"&gt;0"),"")</f>
        <v>344.03384317470221</v>
      </c>
      <c r="BN7" s="12">
        <v>4</v>
      </c>
      <c r="BO7" s="12">
        <v>4</v>
      </c>
      <c r="BP7" s="12">
        <v>86</v>
      </c>
      <c r="BQ7" s="12">
        <v>4</v>
      </c>
      <c r="BR7" s="12">
        <v>96</v>
      </c>
      <c r="BS7" s="13">
        <v>4</v>
      </c>
      <c r="BT7" s="12">
        <v>4</v>
      </c>
      <c r="BU7" s="13">
        <v>4</v>
      </c>
      <c r="BV7" s="12">
        <v>89.97</v>
      </c>
      <c r="BW7" s="13">
        <v>14</v>
      </c>
      <c r="BX7" s="13">
        <v>119.72</v>
      </c>
      <c r="BY7" s="12">
        <v>4</v>
      </c>
      <c r="BZ7" s="70">
        <v>100.8</v>
      </c>
      <c r="CA7" s="12">
        <v>4</v>
      </c>
      <c r="CB7" s="13">
        <f t="shared" ref="CB7:CB70" si="29">IF(ISNUMBER(SUMIF(BN7:CA7,"&gt;0")/COUNTIF(BN7:CA7,"&gt;0")),SUMIF(BN7:CA7,"&gt;0")/COUNTIF(BN7:CA7,"&gt;0"),"")</f>
        <v>38.463571428571427</v>
      </c>
      <c r="CD7" s="4">
        <v>38420</v>
      </c>
      <c r="CE7" s="4">
        <v>39171</v>
      </c>
      <c r="CF7" s="4">
        <v>38025</v>
      </c>
      <c r="CG7" s="4">
        <v>39210</v>
      </c>
      <c r="CH7" s="4">
        <v>38000</v>
      </c>
      <c r="CI7" s="5">
        <v>34619</v>
      </c>
      <c r="CJ7" s="4">
        <v>39200</v>
      </c>
      <c r="CK7" s="4">
        <v>40760</v>
      </c>
      <c r="CL7" s="4">
        <v>36488</v>
      </c>
      <c r="CM7" s="5">
        <v>37575</v>
      </c>
      <c r="CN7" s="5">
        <v>37718</v>
      </c>
      <c r="CO7" s="4">
        <v>35328</v>
      </c>
      <c r="CP7" s="51">
        <v>36720</v>
      </c>
      <c r="CQ7" s="4">
        <v>40700</v>
      </c>
      <c r="CR7" s="5">
        <f t="shared" ref="CR7:CR70" si="30">IF(ISNUMBER(SUMIF(CD7:CQ7,"&gt;0")/COUNTIF(CD7:CQ7,"&gt;0")),SUMIF(CD7:CQ7,"&gt;0")/COUNTIF(CD7:CQ7,"&gt;0"),"")</f>
        <v>37995.285714285717</v>
      </c>
      <c r="CT7" s="12">
        <v>701.12</v>
      </c>
      <c r="CU7" s="51" t="s">
        <v>36</v>
      </c>
      <c r="CV7" s="12">
        <v>500</v>
      </c>
      <c r="CW7" s="12">
        <v>1000</v>
      </c>
      <c r="CX7" s="12">
        <v>400</v>
      </c>
      <c r="CY7" s="13">
        <v>950</v>
      </c>
      <c r="CZ7" s="12">
        <v>480</v>
      </c>
      <c r="DA7" s="12">
        <v>584.20000000000005</v>
      </c>
      <c r="DB7" s="12">
        <v>880</v>
      </c>
      <c r="DC7" s="13">
        <v>1442</v>
      </c>
      <c r="DD7" s="13">
        <v>1067</v>
      </c>
      <c r="DE7" s="12">
        <v>965</v>
      </c>
      <c r="DF7" s="51">
        <v>5000</v>
      </c>
      <c r="DG7" s="12">
        <v>600.6</v>
      </c>
      <c r="DH7" s="13">
        <f t="shared" ref="DH7:DH70" si="31">IF(ISNUMBER(SUMIF(CT7:DG7,"&gt;0")/COUNTIF(CT7:DG7,"&gt;0")),SUMIF(CT7:DG7,"&gt;0")/COUNTIF(CT7:DG7,"&gt;0"),"")</f>
        <v>1120.7630769230768</v>
      </c>
      <c r="DJ7" s="4">
        <v>21000</v>
      </c>
      <c r="DK7" s="51" t="s">
        <v>36</v>
      </c>
      <c r="DL7" s="4">
        <v>23764</v>
      </c>
      <c r="DM7" s="4">
        <v>21566</v>
      </c>
      <c r="DN7" s="4">
        <v>21700</v>
      </c>
      <c r="DO7" s="5">
        <v>19600</v>
      </c>
      <c r="DP7" s="4">
        <v>19800</v>
      </c>
      <c r="DQ7" s="4">
        <v>20686</v>
      </c>
      <c r="DR7" s="4">
        <v>24085</v>
      </c>
      <c r="DS7" s="5">
        <v>20175</v>
      </c>
      <c r="DT7" s="5">
        <v>18901</v>
      </c>
      <c r="DU7" s="4">
        <v>19178</v>
      </c>
      <c r="DV7" s="51">
        <v>25200</v>
      </c>
      <c r="DW7" s="4">
        <v>22900</v>
      </c>
      <c r="DX7" s="5">
        <f t="shared" ref="DX7:DX70" si="32">IF(ISNUMBER(SUMIF(DJ7:DW7,"&gt;0")/COUNTIF(DJ7:DW7,"&gt;0")),SUMIF(DJ7:DW7,"&gt;0")/COUNTIF(DJ7:DW7,"&gt;0"),"")</f>
        <v>21427.307692307691</v>
      </c>
      <c r="DZ7" s="55">
        <f t="shared" ref="DZ7:EM39" si="33">$A7*(1/BN7)</f>
        <v>0.5</v>
      </c>
      <c r="EA7" s="55">
        <f t="shared" si="6"/>
        <v>0.5</v>
      </c>
      <c r="EB7" s="55">
        <f t="shared" si="6"/>
        <v>2.3255813953488372E-2</v>
      </c>
      <c r="EC7" s="55">
        <f t="shared" si="6"/>
        <v>0.5</v>
      </c>
      <c r="ED7" s="55">
        <f t="shared" si="6"/>
        <v>2.0833333333333332E-2</v>
      </c>
      <c r="EE7" s="56">
        <f t="shared" si="6"/>
        <v>0.5</v>
      </c>
      <c r="EF7" s="55">
        <f t="shared" si="6"/>
        <v>0.5</v>
      </c>
      <c r="EG7" s="56">
        <f t="shared" si="6"/>
        <v>0.5</v>
      </c>
      <c r="EH7" s="55">
        <f t="shared" si="6"/>
        <v>2.2229632099588753E-2</v>
      </c>
      <c r="EI7" s="56">
        <f t="shared" si="6"/>
        <v>0.14285714285714285</v>
      </c>
      <c r="EJ7" s="56">
        <f t="shared" si="6"/>
        <v>1.670564650851988E-2</v>
      </c>
      <c r="EK7" s="55">
        <f t="shared" si="6"/>
        <v>0.5</v>
      </c>
      <c r="EL7" s="55">
        <f t="shared" si="6"/>
        <v>1.984126984126984E-2</v>
      </c>
      <c r="EM7" s="55">
        <f t="shared" si="6"/>
        <v>0.5</v>
      </c>
      <c r="EN7" s="56">
        <f t="shared" ref="EN7:EN70" si="34">IF(ISNUMBER(SUMIF(DZ7:EM7,"&gt;0")/COUNTIF(DZ7:EM7,"&gt;0")),SUMIF(DZ7:EM7,"&gt;0")/COUNTIF(DZ7:EM7,"&gt;0"),"")</f>
        <v>0.30326591704238165</v>
      </c>
    </row>
    <row r="8" spans="1:145" x14ac:dyDescent="0.25">
      <c r="A8" s="6">
        <v>3</v>
      </c>
      <c r="B8" s="4">
        <f t="shared" si="7"/>
        <v>77199.092010202774</v>
      </c>
      <c r="C8" s="4">
        <f t="shared" si="8"/>
        <v>78342</v>
      </c>
      <c r="D8" s="4">
        <f t="shared" si="0"/>
        <v>5876.1499534883724</v>
      </c>
      <c r="E8" s="4">
        <f t="shared" si="0"/>
        <v>78678.792000000001</v>
      </c>
      <c r="F8" s="4">
        <f t="shared" si="0"/>
        <v>5401</v>
      </c>
      <c r="G8" s="4">
        <f t="shared" si="0"/>
        <v>69485.578947368427</v>
      </c>
      <c r="H8" s="4">
        <f t="shared" si="0"/>
        <v>78895</v>
      </c>
      <c r="I8" s="4">
        <f t="shared" si="0"/>
        <v>81944.909277644649</v>
      </c>
      <c r="J8" s="4">
        <f t="shared" si="0"/>
        <v>5195.120714480584</v>
      </c>
      <c r="K8" s="4">
        <f t="shared" si="0"/>
        <v>32375.034674063802</v>
      </c>
      <c r="L8" s="4">
        <f t="shared" si="0"/>
        <v>3993.1912719807638</v>
      </c>
      <c r="M8" s="4">
        <f t="shared" si="0"/>
        <v>70894.482901554409</v>
      </c>
      <c r="N8" s="4">
        <f t="shared" si="0"/>
        <v>4414.6301976284576</v>
      </c>
      <c r="O8" s="4">
        <f t="shared" si="0"/>
        <v>81857.542457542455</v>
      </c>
      <c r="P8" s="5">
        <f t="shared" si="9"/>
        <v>48182.323171853903</v>
      </c>
      <c r="R8" s="4">
        <v>44</v>
      </c>
      <c r="S8" s="4">
        <v>20</v>
      </c>
      <c r="T8" s="4">
        <v>24</v>
      </c>
      <c r="U8" s="4">
        <v>80</v>
      </c>
      <c r="V8" s="4">
        <v>30</v>
      </c>
      <c r="W8" s="4">
        <v>20</v>
      </c>
      <c r="X8" s="4">
        <v>20</v>
      </c>
      <c r="Y8" s="4">
        <v>22</v>
      </c>
      <c r="Z8" s="4">
        <v>22</v>
      </c>
      <c r="AA8" s="4">
        <v>24</v>
      </c>
      <c r="AB8" s="4">
        <v>14</v>
      </c>
      <c r="AC8" s="4">
        <v>52</v>
      </c>
      <c r="AD8" s="51">
        <v>1</v>
      </c>
      <c r="AE8" s="4">
        <v>40</v>
      </c>
      <c r="AF8" s="5">
        <f t="shared" si="10"/>
        <v>29.5</v>
      </c>
      <c r="AH8" s="4">
        <f t="shared" si="1"/>
        <v>76840</v>
      </c>
      <c r="AI8" s="4">
        <f t="shared" si="2"/>
        <v>78342</v>
      </c>
      <c r="AJ8" s="4">
        <f t="shared" si="2"/>
        <v>5305.8139534883721</v>
      </c>
      <c r="AK8" s="4">
        <f t="shared" si="2"/>
        <v>78420</v>
      </c>
      <c r="AL8" s="4">
        <f t="shared" si="2"/>
        <v>4750</v>
      </c>
      <c r="AM8" s="4">
        <f t="shared" si="2"/>
        <v>69238</v>
      </c>
      <c r="AN8" s="4">
        <f t="shared" si="2"/>
        <v>78400</v>
      </c>
      <c r="AO8" s="4">
        <f t="shared" si="11"/>
        <v>81520</v>
      </c>
      <c r="AP8" s="4">
        <f t="shared" si="12"/>
        <v>4866.6888962987659</v>
      </c>
      <c r="AQ8" s="4">
        <f t="shared" si="2"/>
        <v>32207.142857142859</v>
      </c>
      <c r="AR8" s="4">
        <f t="shared" si="2"/>
        <v>3780.6214500501169</v>
      </c>
      <c r="AS8" s="4">
        <f t="shared" si="13"/>
        <v>70656</v>
      </c>
      <c r="AT8" s="4">
        <f t="shared" si="14"/>
        <v>4354.150197628458</v>
      </c>
      <c r="AU8" s="4">
        <f t="shared" si="2"/>
        <v>81400</v>
      </c>
      <c r="AV8" s="5">
        <f t="shared" si="15"/>
        <v>47862.886953900605</v>
      </c>
      <c r="AX8" s="4">
        <f t="shared" si="16"/>
        <v>359.092010202773</v>
      </c>
      <c r="AY8" s="51" t="s">
        <v>36</v>
      </c>
      <c r="AZ8" s="4">
        <f t="shared" si="17"/>
        <v>570.33600000000001</v>
      </c>
      <c r="BA8" s="4">
        <f t="shared" si="18"/>
        <v>258.79199999999997</v>
      </c>
      <c r="BB8" s="4">
        <f t="shared" si="19"/>
        <v>651</v>
      </c>
      <c r="BC8" s="4">
        <f t="shared" si="20"/>
        <v>247.57894736842104</v>
      </c>
      <c r="BD8" s="4">
        <f t="shared" si="21"/>
        <v>495</v>
      </c>
      <c r="BE8" s="4">
        <f t="shared" si="22"/>
        <v>424.9092776446422</v>
      </c>
      <c r="BF8" s="4">
        <f t="shared" si="23"/>
        <v>328.43181818181819</v>
      </c>
      <c r="BG8" s="4">
        <f t="shared" si="24"/>
        <v>167.89181692094314</v>
      </c>
      <c r="BH8" s="4">
        <f t="shared" si="25"/>
        <v>212.56982193064667</v>
      </c>
      <c r="BI8" s="4">
        <f t="shared" si="26"/>
        <v>238.48290155440415</v>
      </c>
      <c r="BJ8" s="4">
        <f t="shared" si="5"/>
        <v>60.48</v>
      </c>
      <c r="BK8" s="4">
        <f t="shared" si="27"/>
        <v>457.5424575424575</v>
      </c>
      <c r="BL8" s="5">
        <f t="shared" si="28"/>
        <v>344.00823471893125</v>
      </c>
      <c r="BN8" s="12">
        <v>6</v>
      </c>
      <c r="BO8" s="12">
        <v>6</v>
      </c>
      <c r="BP8" s="12">
        <v>86</v>
      </c>
      <c r="BQ8" s="12">
        <v>6</v>
      </c>
      <c r="BR8" s="12">
        <v>96</v>
      </c>
      <c r="BS8" s="13">
        <v>6</v>
      </c>
      <c r="BT8" s="12">
        <v>6</v>
      </c>
      <c r="BU8" s="13">
        <v>6</v>
      </c>
      <c r="BV8" s="12">
        <v>89.97</v>
      </c>
      <c r="BW8" s="13">
        <v>14</v>
      </c>
      <c r="BX8" s="13">
        <v>119.72</v>
      </c>
      <c r="BY8" s="12">
        <v>6</v>
      </c>
      <c r="BZ8" s="70">
        <v>101.2</v>
      </c>
      <c r="CA8" s="12">
        <v>6</v>
      </c>
      <c r="CB8" s="13">
        <f t="shared" si="29"/>
        <v>39.635000000000005</v>
      </c>
      <c r="CD8" s="4">
        <v>38420</v>
      </c>
      <c r="CE8" s="4">
        <v>39171</v>
      </c>
      <c r="CF8" s="4">
        <v>38025</v>
      </c>
      <c r="CG8" s="4">
        <v>39210</v>
      </c>
      <c r="CH8" s="4">
        <v>38000</v>
      </c>
      <c r="CI8" s="5">
        <v>34619</v>
      </c>
      <c r="CJ8" s="4">
        <v>39200</v>
      </c>
      <c r="CK8" s="4">
        <v>40760</v>
      </c>
      <c r="CL8" s="4">
        <v>36488</v>
      </c>
      <c r="CM8" s="5">
        <v>37575</v>
      </c>
      <c r="CN8" s="5">
        <v>37718</v>
      </c>
      <c r="CO8" s="4">
        <v>35328</v>
      </c>
      <c r="CP8" s="51">
        <v>36720</v>
      </c>
      <c r="CQ8" s="4">
        <v>40700</v>
      </c>
      <c r="CR8" s="5">
        <f t="shared" si="30"/>
        <v>37995.285714285717</v>
      </c>
      <c r="CT8" s="12">
        <v>701.77</v>
      </c>
      <c r="CU8" s="51" t="s">
        <v>36</v>
      </c>
      <c r="CV8" s="12">
        <v>500</v>
      </c>
      <c r="CW8" s="12">
        <v>1000</v>
      </c>
      <c r="CX8" s="12">
        <v>400</v>
      </c>
      <c r="CY8" s="13">
        <v>950</v>
      </c>
      <c r="CZ8" s="12">
        <v>480</v>
      </c>
      <c r="DA8" s="12">
        <v>584.20000000000005</v>
      </c>
      <c r="DB8" s="12">
        <v>880</v>
      </c>
      <c r="DC8" s="13">
        <v>1442</v>
      </c>
      <c r="DD8" s="13">
        <v>1067</v>
      </c>
      <c r="DE8" s="12">
        <v>965</v>
      </c>
      <c r="DF8" s="51">
        <v>5000</v>
      </c>
      <c r="DG8" s="12">
        <v>600.6</v>
      </c>
      <c r="DH8" s="13">
        <f t="shared" si="31"/>
        <v>1120.813076923077</v>
      </c>
      <c r="DJ8" s="4">
        <v>21000</v>
      </c>
      <c r="DK8" s="51" t="s">
        <v>36</v>
      </c>
      <c r="DL8" s="4">
        <v>23764</v>
      </c>
      <c r="DM8" s="4">
        <v>21566</v>
      </c>
      <c r="DN8" s="4">
        <v>21700</v>
      </c>
      <c r="DO8" s="5">
        <v>19600</v>
      </c>
      <c r="DP8" s="4">
        <v>19800</v>
      </c>
      <c r="DQ8" s="4">
        <v>20686</v>
      </c>
      <c r="DR8" s="4">
        <v>24085</v>
      </c>
      <c r="DS8" s="5">
        <v>20175</v>
      </c>
      <c r="DT8" s="5">
        <v>18901</v>
      </c>
      <c r="DU8" s="4">
        <v>19178</v>
      </c>
      <c r="DV8" s="51">
        <v>25200</v>
      </c>
      <c r="DW8" s="4">
        <v>22900</v>
      </c>
      <c r="DX8" s="5">
        <f t="shared" si="32"/>
        <v>21427.307692307691</v>
      </c>
      <c r="DZ8" s="55">
        <f t="shared" si="33"/>
        <v>0.5</v>
      </c>
      <c r="EA8" s="55">
        <f t="shared" si="6"/>
        <v>0.5</v>
      </c>
      <c r="EB8" s="55">
        <f t="shared" si="6"/>
        <v>3.4883720930232558E-2</v>
      </c>
      <c r="EC8" s="55">
        <f t="shared" si="6"/>
        <v>0.5</v>
      </c>
      <c r="ED8" s="55">
        <f t="shared" si="6"/>
        <v>3.125E-2</v>
      </c>
      <c r="EE8" s="56">
        <f t="shared" si="6"/>
        <v>0.5</v>
      </c>
      <c r="EF8" s="55">
        <f t="shared" si="6"/>
        <v>0.5</v>
      </c>
      <c r="EG8" s="56">
        <f t="shared" si="6"/>
        <v>0.5</v>
      </c>
      <c r="EH8" s="55">
        <f t="shared" si="6"/>
        <v>3.334444814938313E-2</v>
      </c>
      <c r="EI8" s="56">
        <f t="shared" si="6"/>
        <v>0.21428571428571427</v>
      </c>
      <c r="EJ8" s="56">
        <f t="shared" si="6"/>
        <v>2.5058469762779818E-2</v>
      </c>
      <c r="EK8" s="55">
        <f t="shared" si="6"/>
        <v>0.5</v>
      </c>
      <c r="EL8" s="55">
        <f t="shared" si="6"/>
        <v>2.964426877470356E-2</v>
      </c>
      <c r="EM8" s="55">
        <f t="shared" si="6"/>
        <v>0.5</v>
      </c>
      <c r="EN8" s="56">
        <f t="shared" si="34"/>
        <v>0.31203333013591522</v>
      </c>
    </row>
    <row r="9" spans="1:145" x14ac:dyDescent="0.25">
      <c r="A9" s="6">
        <v>4</v>
      </c>
      <c r="B9" s="4">
        <f t="shared" si="7"/>
        <v>57988.856784814096</v>
      </c>
      <c r="C9" s="4">
        <f t="shared" si="8"/>
        <v>58756.5</v>
      </c>
      <c r="D9" s="4">
        <f t="shared" si="0"/>
        <v>5876.1499534883724</v>
      </c>
      <c r="E9" s="4">
        <f t="shared" si="0"/>
        <v>59073.792000000001</v>
      </c>
      <c r="F9" s="4">
        <f t="shared" si="0"/>
        <v>5401</v>
      </c>
      <c r="G9" s="4">
        <f t="shared" si="0"/>
        <v>52176.07894736842</v>
      </c>
      <c r="H9" s="4">
        <f t="shared" si="0"/>
        <v>59295</v>
      </c>
      <c r="I9" s="4">
        <f t="shared" si="0"/>
        <v>61564.909277644641</v>
      </c>
      <c r="J9" s="4">
        <f t="shared" si="0"/>
        <v>5195.120714480584</v>
      </c>
      <c r="K9" s="4">
        <f t="shared" si="0"/>
        <v>32375.034674063802</v>
      </c>
      <c r="L9" s="4">
        <f t="shared" si="0"/>
        <v>3993.1912719807638</v>
      </c>
      <c r="M9" s="4">
        <f t="shared" si="0"/>
        <v>53230.482901554402</v>
      </c>
      <c r="N9" s="4">
        <f t="shared" si="0"/>
        <v>4397.4878740157483</v>
      </c>
      <c r="O9" s="4">
        <f t="shared" si="0"/>
        <v>61507.542457542455</v>
      </c>
      <c r="P9" s="5">
        <f t="shared" si="9"/>
        <v>37202.224775496659</v>
      </c>
      <c r="R9" s="4">
        <v>44</v>
      </c>
      <c r="S9" s="4">
        <v>20</v>
      </c>
      <c r="T9" s="4">
        <v>24</v>
      </c>
      <c r="U9" s="4">
        <v>80</v>
      </c>
      <c r="V9" s="4">
        <v>30</v>
      </c>
      <c r="W9" s="4">
        <v>20</v>
      </c>
      <c r="X9" s="4">
        <v>20</v>
      </c>
      <c r="Y9" s="4">
        <v>22</v>
      </c>
      <c r="Z9" s="4">
        <v>22</v>
      </c>
      <c r="AA9" s="4">
        <v>24</v>
      </c>
      <c r="AB9" s="4">
        <v>14</v>
      </c>
      <c r="AC9" s="4">
        <v>52</v>
      </c>
      <c r="AD9" s="51">
        <v>1</v>
      </c>
      <c r="AE9" s="4">
        <v>40</v>
      </c>
      <c r="AF9" s="5">
        <f t="shared" si="10"/>
        <v>29.5</v>
      </c>
      <c r="AH9" s="4">
        <f t="shared" si="1"/>
        <v>57630</v>
      </c>
      <c r="AI9" s="4">
        <f t="shared" si="2"/>
        <v>58756.5</v>
      </c>
      <c r="AJ9" s="4">
        <f t="shared" si="2"/>
        <v>5305.8139534883721</v>
      </c>
      <c r="AK9" s="4">
        <f t="shared" si="2"/>
        <v>58815</v>
      </c>
      <c r="AL9" s="4">
        <f t="shared" si="2"/>
        <v>4750</v>
      </c>
      <c r="AM9" s="4">
        <f t="shared" si="2"/>
        <v>51928.5</v>
      </c>
      <c r="AN9" s="4">
        <f t="shared" si="2"/>
        <v>58800</v>
      </c>
      <c r="AO9" s="4">
        <f t="shared" si="11"/>
        <v>61140</v>
      </c>
      <c r="AP9" s="4">
        <f t="shared" si="12"/>
        <v>4866.6888962987659</v>
      </c>
      <c r="AQ9" s="4">
        <f t="shared" si="2"/>
        <v>32207.142857142859</v>
      </c>
      <c r="AR9" s="4">
        <f t="shared" si="2"/>
        <v>3780.6214500501169</v>
      </c>
      <c r="AS9" s="4">
        <f t="shared" si="13"/>
        <v>52992</v>
      </c>
      <c r="AT9" s="4">
        <f t="shared" si="14"/>
        <v>4337.0078740157487</v>
      </c>
      <c r="AU9" s="4">
        <f t="shared" si="2"/>
        <v>61050</v>
      </c>
      <c r="AV9" s="5">
        <f t="shared" si="15"/>
        <v>36882.805359356847</v>
      </c>
      <c r="AX9" s="4">
        <f t="shared" si="16"/>
        <v>358.85678481409224</v>
      </c>
      <c r="AY9" s="51" t="s">
        <v>36</v>
      </c>
      <c r="AZ9" s="4">
        <f t="shared" si="17"/>
        <v>570.33600000000001</v>
      </c>
      <c r="BA9" s="4">
        <f t="shared" si="18"/>
        <v>258.79199999999997</v>
      </c>
      <c r="BB9" s="4">
        <f t="shared" si="19"/>
        <v>651</v>
      </c>
      <c r="BC9" s="4">
        <f t="shared" si="20"/>
        <v>247.57894736842104</v>
      </c>
      <c r="BD9" s="4">
        <f t="shared" si="21"/>
        <v>495</v>
      </c>
      <c r="BE9" s="4">
        <f t="shared" si="22"/>
        <v>424.9092776446422</v>
      </c>
      <c r="BF9" s="4">
        <f t="shared" si="23"/>
        <v>328.43181818181819</v>
      </c>
      <c r="BG9" s="4">
        <f t="shared" si="24"/>
        <v>167.89181692094314</v>
      </c>
      <c r="BH9" s="4">
        <f t="shared" si="25"/>
        <v>212.56982193064667</v>
      </c>
      <c r="BI9" s="4">
        <f t="shared" si="26"/>
        <v>238.48290155440415</v>
      </c>
      <c r="BJ9" s="4">
        <f t="shared" si="5"/>
        <v>60.48</v>
      </c>
      <c r="BK9" s="4">
        <f t="shared" si="27"/>
        <v>457.5424575424575</v>
      </c>
      <c r="BL9" s="5">
        <f t="shared" si="28"/>
        <v>343.99014045826345</v>
      </c>
      <c r="BN9" s="12">
        <v>8</v>
      </c>
      <c r="BO9" s="12">
        <v>8</v>
      </c>
      <c r="BP9" s="12">
        <v>86</v>
      </c>
      <c r="BQ9" s="12">
        <v>8</v>
      </c>
      <c r="BR9" s="12">
        <v>96</v>
      </c>
      <c r="BS9" s="13">
        <v>8</v>
      </c>
      <c r="BT9" s="12">
        <v>8</v>
      </c>
      <c r="BU9" s="13">
        <v>8</v>
      </c>
      <c r="BV9" s="12">
        <v>89.97</v>
      </c>
      <c r="BW9" s="13">
        <v>14</v>
      </c>
      <c r="BX9" s="13">
        <v>119.72</v>
      </c>
      <c r="BY9" s="12">
        <v>8</v>
      </c>
      <c r="BZ9" s="70">
        <v>101.6</v>
      </c>
      <c r="CA9" s="12">
        <v>8</v>
      </c>
      <c r="CB9" s="13">
        <f t="shared" si="29"/>
        <v>40.806428571428576</v>
      </c>
      <c r="CD9" s="4">
        <v>38420</v>
      </c>
      <c r="CE9" s="4">
        <v>39171</v>
      </c>
      <c r="CF9" s="4">
        <v>38025</v>
      </c>
      <c r="CG9" s="4">
        <v>39210</v>
      </c>
      <c r="CH9" s="4">
        <v>38000</v>
      </c>
      <c r="CI9" s="5">
        <v>34619</v>
      </c>
      <c r="CJ9" s="4">
        <v>39200</v>
      </c>
      <c r="CK9" s="4">
        <v>40760</v>
      </c>
      <c r="CL9" s="4">
        <v>36488</v>
      </c>
      <c r="CM9" s="5">
        <v>37575</v>
      </c>
      <c r="CN9" s="5">
        <v>37718</v>
      </c>
      <c r="CO9" s="4">
        <v>35328</v>
      </c>
      <c r="CP9" s="51">
        <v>36720</v>
      </c>
      <c r="CQ9" s="4">
        <v>40700</v>
      </c>
      <c r="CR9" s="5">
        <f t="shared" si="30"/>
        <v>37995.285714285717</v>
      </c>
      <c r="CT9" s="12">
        <v>702.23</v>
      </c>
      <c r="CU9" s="51" t="s">
        <v>36</v>
      </c>
      <c r="CV9" s="12">
        <v>500</v>
      </c>
      <c r="CW9" s="12">
        <v>1000</v>
      </c>
      <c r="CX9" s="12">
        <v>400</v>
      </c>
      <c r="CY9" s="13">
        <v>950</v>
      </c>
      <c r="CZ9" s="12">
        <v>480</v>
      </c>
      <c r="DA9" s="12">
        <v>584.20000000000005</v>
      </c>
      <c r="DB9" s="12">
        <v>880</v>
      </c>
      <c r="DC9" s="13">
        <v>1442</v>
      </c>
      <c r="DD9" s="13">
        <v>1067</v>
      </c>
      <c r="DE9" s="12">
        <v>965</v>
      </c>
      <c r="DF9" s="51">
        <v>5000</v>
      </c>
      <c r="DG9" s="12">
        <v>600.6</v>
      </c>
      <c r="DH9" s="13">
        <f t="shared" si="31"/>
        <v>1120.8484615384616</v>
      </c>
      <c r="DJ9" s="4">
        <v>21000</v>
      </c>
      <c r="DK9" s="51" t="s">
        <v>36</v>
      </c>
      <c r="DL9" s="4">
        <v>23764</v>
      </c>
      <c r="DM9" s="4">
        <v>21566</v>
      </c>
      <c r="DN9" s="4">
        <v>21700</v>
      </c>
      <c r="DO9" s="5">
        <v>19600</v>
      </c>
      <c r="DP9" s="4">
        <v>19800</v>
      </c>
      <c r="DQ9" s="4">
        <v>20686</v>
      </c>
      <c r="DR9" s="4">
        <v>24085</v>
      </c>
      <c r="DS9" s="5">
        <v>20175</v>
      </c>
      <c r="DT9" s="5">
        <v>18901</v>
      </c>
      <c r="DU9" s="4">
        <v>19178</v>
      </c>
      <c r="DV9" s="51">
        <v>25200</v>
      </c>
      <c r="DW9" s="4">
        <v>22900</v>
      </c>
      <c r="DX9" s="5">
        <f t="shared" si="32"/>
        <v>21427.307692307691</v>
      </c>
      <c r="DZ9" s="55">
        <f t="shared" si="33"/>
        <v>0.5</v>
      </c>
      <c r="EA9" s="55">
        <f t="shared" si="6"/>
        <v>0.5</v>
      </c>
      <c r="EB9" s="55">
        <f t="shared" si="6"/>
        <v>4.6511627906976744E-2</v>
      </c>
      <c r="EC9" s="55">
        <f t="shared" si="6"/>
        <v>0.5</v>
      </c>
      <c r="ED9" s="55">
        <f t="shared" si="6"/>
        <v>4.1666666666666664E-2</v>
      </c>
      <c r="EE9" s="56">
        <f t="shared" si="6"/>
        <v>0.5</v>
      </c>
      <c r="EF9" s="55">
        <f t="shared" si="6"/>
        <v>0.5</v>
      </c>
      <c r="EG9" s="56">
        <f t="shared" si="6"/>
        <v>0.5</v>
      </c>
      <c r="EH9" s="55">
        <f t="shared" si="6"/>
        <v>4.4459264199177506E-2</v>
      </c>
      <c r="EI9" s="56">
        <f t="shared" si="6"/>
        <v>0.2857142857142857</v>
      </c>
      <c r="EJ9" s="56">
        <f t="shared" si="6"/>
        <v>3.341129301703976E-2</v>
      </c>
      <c r="EK9" s="55">
        <f t="shared" si="6"/>
        <v>0.5</v>
      </c>
      <c r="EL9" s="55">
        <f t="shared" si="6"/>
        <v>3.937007874015748E-2</v>
      </c>
      <c r="EM9" s="55">
        <f t="shared" si="6"/>
        <v>0.5</v>
      </c>
      <c r="EN9" s="56">
        <f t="shared" si="34"/>
        <v>0.32079522973173596</v>
      </c>
    </row>
    <row r="10" spans="1:145" x14ac:dyDescent="0.25">
      <c r="A10" s="6">
        <v>5</v>
      </c>
      <c r="B10" s="4">
        <f t="shared" si="7"/>
        <v>46462.672910232141</v>
      </c>
      <c r="C10" s="4">
        <f t="shared" si="8"/>
        <v>47005.2</v>
      </c>
      <c r="D10" s="4">
        <f t="shared" si="0"/>
        <v>5876.1499534883724</v>
      </c>
      <c r="E10" s="4">
        <f t="shared" si="0"/>
        <v>47310.792000000001</v>
      </c>
      <c r="F10" s="4">
        <f t="shared" si="0"/>
        <v>5401</v>
      </c>
      <c r="G10" s="4">
        <f t="shared" si="0"/>
        <v>41790.378947368423</v>
      </c>
      <c r="H10" s="4">
        <f t="shared" si="0"/>
        <v>47535</v>
      </c>
      <c r="I10" s="4">
        <f t="shared" si="0"/>
        <v>49336.909277644641</v>
      </c>
      <c r="J10" s="4">
        <f t="shared" si="0"/>
        <v>5195.120714480584</v>
      </c>
      <c r="K10" s="4">
        <f t="shared" si="0"/>
        <v>32375.034674063802</v>
      </c>
      <c r="L10" s="4">
        <f t="shared" si="0"/>
        <v>3993.1912719807638</v>
      </c>
      <c r="M10" s="4">
        <f t="shared" si="0"/>
        <v>42632.0829015544</v>
      </c>
      <c r="N10" s="4">
        <f t="shared" si="0"/>
        <v>4380.4799999999996</v>
      </c>
      <c r="O10" s="4">
        <f t="shared" si="0"/>
        <v>49297.542457542455</v>
      </c>
      <c r="P10" s="5">
        <f t="shared" si="9"/>
        <v>30613.682507739682</v>
      </c>
      <c r="R10" s="4">
        <v>44</v>
      </c>
      <c r="S10" s="4">
        <v>20</v>
      </c>
      <c r="T10" s="4">
        <v>24</v>
      </c>
      <c r="U10" s="4">
        <v>80</v>
      </c>
      <c r="V10" s="4">
        <v>30</v>
      </c>
      <c r="W10" s="4">
        <v>20</v>
      </c>
      <c r="X10" s="4">
        <v>20</v>
      </c>
      <c r="Y10" s="4">
        <v>22</v>
      </c>
      <c r="Z10" s="4">
        <v>22</v>
      </c>
      <c r="AA10" s="4">
        <v>24</v>
      </c>
      <c r="AB10" s="4">
        <v>14</v>
      </c>
      <c r="AC10" s="4">
        <v>52</v>
      </c>
      <c r="AD10" s="51">
        <v>1</v>
      </c>
      <c r="AE10" s="4">
        <v>40</v>
      </c>
      <c r="AF10" s="5">
        <f t="shared" si="10"/>
        <v>29.5</v>
      </c>
      <c r="AH10" s="4">
        <f t="shared" si="1"/>
        <v>46104</v>
      </c>
      <c r="AI10" s="4">
        <f t="shared" si="2"/>
        <v>47005.2</v>
      </c>
      <c r="AJ10" s="4">
        <f t="shared" si="2"/>
        <v>5305.8139534883721</v>
      </c>
      <c r="AK10" s="4">
        <f t="shared" si="2"/>
        <v>47052</v>
      </c>
      <c r="AL10" s="4">
        <f t="shared" si="2"/>
        <v>4750</v>
      </c>
      <c r="AM10" s="4">
        <f t="shared" si="2"/>
        <v>41542.800000000003</v>
      </c>
      <c r="AN10" s="4">
        <f t="shared" si="2"/>
        <v>47040</v>
      </c>
      <c r="AO10" s="4">
        <f t="shared" si="11"/>
        <v>48912</v>
      </c>
      <c r="AP10" s="4">
        <f t="shared" si="12"/>
        <v>4866.6888962987659</v>
      </c>
      <c r="AQ10" s="4">
        <f t="shared" si="2"/>
        <v>32207.142857142859</v>
      </c>
      <c r="AR10" s="4">
        <f t="shared" si="2"/>
        <v>3780.6214500501169</v>
      </c>
      <c r="AS10" s="4">
        <f t="shared" si="13"/>
        <v>42393.599999999999</v>
      </c>
      <c r="AT10" s="4">
        <f t="shared" si="14"/>
        <v>4320</v>
      </c>
      <c r="AU10" s="4">
        <f t="shared" si="2"/>
        <v>48840</v>
      </c>
      <c r="AV10" s="5">
        <f t="shared" si="15"/>
        <v>30294.276225498576</v>
      </c>
      <c r="AX10" s="4">
        <f t="shared" si="16"/>
        <v>358.67291023214108</v>
      </c>
      <c r="AY10" s="51" t="s">
        <v>36</v>
      </c>
      <c r="AZ10" s="4">
        <f t="shared" si="17"/>
        <v>570.33600000000001</v>
      </c>
      <c r="BA10" s="4">
        <f t="shared" si="18"/>
        <v>258.79199999999997</v>
      </c>
      <c r="BB10" s="4">
        <f t="shared" si="19"/>
        <v>651</v>
      </c>
      <c r="BC10" s="4">
        <f t="shared" si="20"/>
        <v>247.57894736842104</v>
      </c>
      <c r="BD10" s="4">
        <f t="shared" si="21"/>
        <v>495</v>
      </c>
      <c r="BE10" s="4">
        <f t="shared" si="22"/>
        <v>424.9092776446422</v>
      </c>
      <c r="BF10" s="4">
        <f t="shared" si="23"/>
        <v>328.43181818181819</v>
      </c>
      <c r="BG10" s="4">
        <f t="shared" si="24"/>
        <v>167.89181692094314</v>
      </c>
      <c r="BH10" s="4">
        <f t="shared" si="25"/>
        <v>212.56982193064667</v>
      </c>
      <c r="BI10" s="4">
        <f t="shared" si="26"/>
        <v>238.48290155440415</v>
      </c>
      <c r="BJ10" s="4">
        <f t="shared" si="5"/>
        <v>60.48</v>
      </c>
      <c r="BK10" s="4">
        <f t="shared" si="27"/>
        <v>457.5424575424575</v>
      </c>
      <c r="BL10" s="5">
        <f t="shared" si="28"/>
        <v>343.97599625965182</v>
      </c>
      <c r="BN10" s="12">
        <v>10</v>
      </c>
      <c r="BO10" s="12">
        <v>10</v>
      </c>
      <c r="BP10" s="12">
        <v>86</v>
      </c>
      <c r="BQ10" s="12">
        <v>10</v>
      </c>
      <c r="BR10" s="12">
        <v>96</v>
      </c>
      <c r="BS10" s="13">
        <v>10</v>
      </c>
      <c r="BT10" s="12">
        <v>10</v>
      </c>
      <c r="BU10" s="13">
        <v>10</v>
      </c>
      <c r="BV10" s="12">
        <v>89.97</v>
      </c>
      <c r="BW10" s="13">
        <v>14</v>
      </c>
      <c r="BX10" s="13">
        <v>119.72</v>
      </c>
      <c r="BY10" s="12">
        <v>10</v>
      </c>
      <c r="BZ10" s="70">
        <v>102</v>
      </c>
      <c r="CA10" s="12">
        <v>10</v>
      </c>
      <c r="CB10" s="13">
        <f t="shared" si="29"/>
        <v>41.977857142857147</v>
      </c>
      <c r="CD10" s="4">
        <v>38420</v>
      </c>
      <c r="CE10" s="4">
        <v>39171</v>
      </c>
      <c r="CF10" s="4">
        <v>38025</v>
      </c>
      <c r="CG10" s="4">
        <v>39210</v>
      </c>
      <c r="CH10" s="4">
        <v>38000</v>
      </c>
      <c r="CI10" s="5">
        <v>34619</v>
      </c>
      <c r="CJ10" s="4">
        <v>39200</v>
      </c>
      <c r="CK10" s="4">
        <v>40760</v>
      </c>
      <c r="CL10" s="4">
        <v>36488</v>
      </c>
      <c r="CM10" s="5">
        <v>37575</v>
      </c>
      <c r="CN10" s="5">
        <v>37718</v>
      </c>
      <c r="CO10" s="4">
        <v>35328</v>
      </c>
      <c r="CP10" s="51">
        <v>36720</v>
      </c>
      <c r="CQ10" s="4">
        <v>40700</v>
      </c>
      <c r="CR10" s="5">
        <f t="shared" si="30"/>
        <v>37995.285714285717</v>
      </c>
      <c r="CT10" s="12">
        <v>702.59</v>
      </c>
      <c r="CU10" s="51" t="s">
        <v>36</v>
      </c>
      <c r="CV10" s="12">
        <v>500</v>
      </c>
      <c r="CW10" s="12">
        <v>1000</v>
      </c>
      <c r="CX10" s="12">
        <v>400</v>
      </c>
      <c r="CY10" s="13">
        <v>950</v>
      </c>
      <c r="CZ10" s="12">
        <v>480</v>
      </c>
      <c r="DA10" s="12">
        <v>584.20000000000005</v>
      </c>
      <c r="DB10" s="12">
        <v>880</v>
      </c>
      <c r="DC10" s="13">
        <v>1442</v>
      </c>
      <c r="DD10" s="13">
        <v>1067</v>
      </c>
      <c r="DE10" s="12">
        <v>965</v>
      </c>
      <c r="DF10" s="51">
        <v>5000</v>
      </c>
      <c r="DG10" s="12">
        <v>600.6</v>
      </c>
      <c r="DH10" s="13">
        <f t="shared" si="31"/>
        <v>1120.876153846154</v>
      </c>
      <c r="DJ10" s="4">
        <v>21000</v>
      </c>
      <c r="DK10" s="51" t="s">
        <v>36</v>
      </c>
      <c r="DL10" s="4">
        <v>23764</v>
      </c>
      <c r="DM10" s="4">
        <v>21566</v>
      </c>
      <c r="DN10" s="4">
        <v>21700</v>
      </c>
      <c r="DO10" s="5">
        <v>19600</v>
      </c>
      <c r="DP10" s="4">
        <v>19800</v>
      </c>
      <c r="DQ10" s="4">
        <v>20686</v>
      </c>
      <c r="DR10" s="4">
        <v>24085</v>
      </c>
      <c r="DS10" s="5">
        <v>20175</v>
      </c>
      <c r="DT10" s="5">
        <v>18901</v>
      </c>
      <c r="DU10" s="4">
        <v>19178</v>
      </c>
      <c r="DV10" s="51">
        <v>25200</v>
      </c>
      <c r="DW10" s="4">
        <v>22900</v>
      </c>
      <c r="DX10" s="5">
        <f t="shared" si="32"/>
        <v>21427.307692307691</v>
      </c>
      <c r="DZ10" s="55">
        <f t="shared" si="33"/>
        <v>0.5</v>
      </c>
      <c r="EA10" s="55">
        <f t="shared" si="6"/>
        <v>0.5</v>
      </c>
      <c r="EB10" s="55">
        <f t="shared" si="6"/>
        <v>5.8139534883720929E-2</v>
      </c>
      <c r="EC10" s="55">
        <f t="shared" si="6"/>
        <v>0.5</v>
      </c>
      <c r="ED10" s="55">
        <f t="shared" si="6"/>
        <v>5.2083333333333329E-2</v>
      </c>
      <c r="EE10" s="56">
        <f t="shared" si="6"/>
        <v>0.5</v>
      </c>
      <c r="EF10" s="55">
        <f t="shared" si="6"/>
        <v>0.5</v>
      </c>
      <c r="EG10" s="56">
        <f t="shared" si="6"/>
        <v>0.5</v>
      </c>
      <c r="EH10" s="55">
        <f t="shared" si="6"/>
        <v>5.5574080248971883E-2</v>
      </c>
      <c r="EI10" s="56">
        <f t="shared" si="6"/>
        <v>0.3571428571428571</v>
      </c>
      <c r="EJ10" s="56">
        <f t="shared" si="6"/>
        <v>4.1764116271299702E-2</v>
      </c>
      <c r="EK10" s="55">
        <f t="shared" si="6"/>
        <v>0.5</v>
      </c>
      <c r="EL10" s="55">
        <f t="shared" si="6"/>
        <v>4.9019607843137254E-2</v>
      </c>
      <c r="EM10" s="55">
        <f t="shared" si="6"/>
        <v>0.5</v>
      </c>
      <c r="EN10" s="56">
        <f t="shared" si="34"/>
        <v>0.32955168069452284</v>
      </c>
    </row>
    <row r="11" spans="1:145" x14ac:dyDescent="0.25">
      <c r="A11" s="6">
        <v>6</v>
      </c>
      <c r="B11" s="4">
        <f t="shared" si="7"/>
        <v>38778.524926018668</v>
      </c>
      <c r="C11" s="4">
        <f t="shared" si="8"/>
        <v>39171</v>
      </c>
      <c r="D11" s="4">
        <f t="shared" si="0"/>
        <v>5876.1499534883724</v>
      </c>
      <c r="E11" s="4">
        <f t="shared" si="0"/>
        <v>39468.792000000001</v>
      </c>
      <c r="F11" s="4">
        <f t="shared" si="0"/>
        <v>5401</v>
      </c>
      <c r="G11" s="4">
        <f t="shared" si="0"/>
        <v>34866.57894736842</v>
      </c>
      <c r="H11" s="4">
        <f t="shared" si="0"/>
        <v>39695</v>
      </c>
      <c r="I11" s="4">
        <f t="shared" si="0"/>
        <v>41184.909277644641</v>
      </c>
      <c r="J11" s="4">
        <f t="shared" si="0"/>
        <v>5195.120714480584</v>
      </c>
      <c r="K11" s="4">
        <f t="shared" si="0"/>
        <v>32375.034674063802</v>
      </c>
      <c r="L11" s="4">
        <f t="shared" si="0"/>
        <v>3993.1912719807638</v>
      </c>
      <c r="M11" s="4">
        <f t="shared" si="0"/>
        <v>35566.482901554402</v>
      </c>
      <c r="N11" s="4">
        <f t="shared" si="0"/>
        <v>4363.6049999999996</v>
      </c>
      <c r="O11" s="4">
        <f t="shared" si="0"/>
        <v>41157.542457542455</v>
      </c>
      <c r="P11" s="5">
        <f t="shared" si="9"/>
        <v>26220.923723153006</v>
      </c>
      <c r="R11" s="4">
        <v>44</v>
      </c>
      <c r="S11" s="4">
        <v>20</v>
      </c>
      <c r="T11" s="4">
        <v>24</v>
      </c>
      <c r="U11" s="4">
        <v>80</v>
      </c>
      <c r="V11" s="4">
        <v>30</v>
      </c>
      <c r="W11" s="4">
        <v>20</v>
      </c>
      <c r="X11" s="4">
        <v>20</v>
      </c>
      <c r="Y11" s="4">
        <v>22</v>
      </c>
      <c r="Z11" s="4">
        <v>22</v>
      </c>
      <c r="AA11" s="4">
        <v>24</v>
      </c>
      <c r="AB11" s="4">
        <v>14</v>
      </c>
      <c r="AC11" s="4">
        <v>52</v>
      </c>
      <c r="AD11" s="51">
        <v>1</v>
      </c>
      <c r="AE11" s="4">
        <v>40</v>
      </c>
      <c r="AF11" s="5">
        <f t="shared" si="10"/>
        <v>29.5</v>
      </c>
      <c r="AH11" s="4">
        <f t="shared" si="1"/>
        <v>38420</v>
      </c>
      <c r="AI11" s="4">
        <f t="shared" si="2"/>
        <v>39171</v>
      </c>
      <c r="AJ11" s="4">
        <f t="shared" si="2"/>
        <v>5305.8139534883721</v>
      </c>
      <c r="AK11" s="4">
        <f t="shared" si="2"/>
        <v>39210</v>
      </c>
      <c r="AL11" s="4">
        <f t="shared" si="2"/>
        <v>4750</v>
      </c>
      <c r="AM11" s="4">
        <f t="shared" si="2"/>
        <v>34619</v>
      </c>
      <c r="AN11" s="4">
        <f t="shared" si="2"/>
        <v>39200</v>
      </c>
      <c r="AO11" s="4">
        <f t="shared" si="11"/>
        <v>40760</v>
      </c>
      <c r="AP11" s="4">
        <f t="shared" si="12"/>
        <v>4866.6888962987659</v>
      </c>
      <c r="AQ11" s="4">
        <f t="shared" si="2"/>
        <v>32207.142857142859</v>
      </c>
      <c r="AR11" s="4">
        <f t="shared" si="2"/>
        <v>3780.6214500501169</v>
      </c>
      <c r="AS11" s="4">
        <f t="shared" si="13"/>
        <v>35328</v>
      </c>
      <c r="AT11" s="4">
        <f t="shared" si="14"/>
        <v>4303.125</v>
      </c>
      <c r="AU11" s="4">
        <f t="shared" si="2"/>
        <v>40700</v>
      </c>
      <c r="AV11" s="5">
        <f t="shared" si="15"/>
        <v>25901.52801121286</v>
      </c>
      <c r="AX11" s="4">
        <f t="shared" ref="AX11:AX74" si="35">IF(ISBLANK(CT11),"",12*DJ11/CT11)</f>
        <v>358.52492601866606</v>
      </c>
      <c r="AY11" s="51" t="s">
        <v>36</v>
      </c>
      <c r="AZ11" s="4">
        <f t="shared" ref="AZ11:AZ74" si="36">IF(ISBLANK(CV11),"",12*DL11/CV11)</f>
        <v>570.33600000000001</v>
      </c>
      <c r="BA11" s="4">
        <f t="shared" ref="BA11:BA74" si="37">IF(ISBLANK(CW11),"",12*DM11/CW11)</f>
        <v>258.79199999999997</v>
      </c>
      <c r="BB11" s="4">
        <f t="shared" ref="BB11:BB74" si="38">IF(ISBLANK(CX11),"",12*DN11/CX11)</f>
        <v>651</v>
      </c>
      <c r="BC11" s="4">
        <f t="shared" ref="BC11:BC74" si="39">IF(ISBLANK(CY11),"",12*DO11/CY11)</f>
        <v>247.57894736842104</v>
      </c>
      <c r="BD11" s="4">
        <f t="shared" ref="BD11:BD74" si="40">IF(ISBLANK(CZ11),"",12*DP11/CZ11)</f>
        <v>495</v>
      </c>
      <c r="BE11" s="4">
        <f t="shared" ref="BE11:BE74" si="41">IF(ISBLANK(DA11),"",12*DQ11/DA11)</f>
        <v>424.9092776446422</v>
      </c>
      <c r="BF11" s="4">
        <f t="shared" ref="BF11:BF74" si="42">IF(ISBLANK(DB11),"",12*DR11/DB11)</f>
        <v>328.43181818181819</v>
      </c>
      <c r="BG11" s="4">
        <f t="shared" ref="BG11:BG74" si="43">IF(ISBLANK(DC11),"",12*DS11/DC11)</f>
        <v>167.89181692094314</v>
      </c>
      <c r="BH11" s="4">
        <f t="shared" ref="BH11:BH74" si="44">IF(ISBLANK(DD11),"",12*DT11/DD11)</f>
        <v>212.56982193064667</v>
      </c>
      <c r="BI11" s="4">
        <f t="shared" ref="BI11:BJ74" si="45">IF(ISBLANK(DE11),"",12*DU11/DE11)</f>
        <v>238.48290155440415</v>
      </c>
      <c r="BJ11" s="4">
        <f t="shared" si="5"/>
        <v>60.48</v>
      </c>
      <c r="BK11" s="4">
        <f t="shared" ref="BK11:BK74" si="46">IF(ISBLANK(DG11),"",12*DW11/DG11)</f>
        <v>457.5424575424575</v>
      </c>
      <c r="BL11" s="5">
        <f t="shared" si="28"/>
        <v>343.96461285861528</v>
      </c>
      <c r="BN11" s="12">
        <v>12</v>
      </c>
      <c r="BO11" s="12">
        <v>12</v>
      </c>
      <c r="BP11" s="12">
        <v>86</v>
      </c>
      <c r="BQ11" s="12">
        <v>12</v>
      </c>
      <c r="BR11" s="12">
        <v>96</v>
      </c>
      <c r="BS11" s="13">
        <v>12</v>
      </c>
      <c r="BT11" s="12">
        <v>12</v>
      </c>
      <c r="BU11" s="13">
        <v>12</v>
      </c>
      <c r="BV11" s="12">
        <v>89.97</v>
      </c>
      <c r="BW11" s="13">
        <v>14</v>
      </c>
      <c r="BX11" s="13">
        <v>119.72</v>
      </c>
      <c r="BY11" s="12">
        <v>12</v>
      </c>
      <c r="BZ11" s="70">
        <v>102.4</v>
      </c>
      <c r="CA11" s="12">
        <v>12</v>
      </c>
      <c r="CB11" s="13">
        <f t="shared" si="29"/>
        <v>43.149285714285718</v>
      </c>
      <c r="CD11" s="4">
        <v>38420</v>
      </c>
      <c r="CE11" s="4">
        <v>39171</v>
      </c>
      <c r="CF11" s="4">
        <v>38025</v>
      </c>
      <c r="CG11" s="4">
        <v>39210</v>
      </c>
      <c r="CH11" s="4">
        <v>38000</v>
      </c>
      <c r="CI11" s="5">
        <v>34619</v>
      </c>
      <c r="CJ11" s="4">
        <v>39200</v>
      </c>
      <c r="CK11" s="4">
        <v>40760</v>
      </c>
      <c r="CL11" s="4">
        <v>36488</v>
      </c>
      <c r="CM11" s="5">
        <v>37575</v>
      </c>
      <c r="CN11" s="5">
        <v>37718</v>
      </c>
      <c r="CO11" s="4">
        <v>35328</v>
      </c>
      <c r="CP11" s="51">
        <v>36720</v>
      </c>
      <c r="CQ11" s="4">
        <v>40700</v>
      </c>
      <c r="CR11" s="5">
        <f t="shared" si="30"/>
        <v>37995.285714285717</v>
      </c>
      <c r="CT11" s="12">
        <v>702.88</v>
      </c>
      <c r="CU11" s="51" t="s">
        <v>36</v>
      </c>
      <c r="CV11" s="12">
        <v>500</v>
      </c>
      <c r="CW11" s="12">
        <v>1000</v>
      </c>
      <c r="CX11" s="12">
        <v>400</v>
      </c>
      <c r="CY11" s="13">
        <v>950</v>
      </c>
      <c r="CZ11" s="12">
        <v>480</v>
      </c>
      <c r="DA11" s="12">
        <v>584.20000000000005</v>
      </c>
      <c r="DB11" s="12">
        <v>880</v>
      </c>
      <c r="DC11" s="13">
        <v>1442</v>
      </c>
      <c r="DD11" s="13">
        <v>1067</v>
      </c>
      <c r="DE11" s="12">
        <v>965</v>
      </c>
      <c r="DF11" s="51">
        <v>5000</v>
      </c>
      <c r="DG11" s="12">
        <v>600.6</v>
      </c>
      <c r="DH11" s="13">
        <f t="shared" si="31"/>
        <v>1120.8984615384616</v>
      </c>
      <c r="DJ11" s="4">
        <v>21000</v>
      </c>
      <c r="DK11" s="51" t="s">
        <v>36</v>
      </c>
      <c r="DL11" s="4">
        <v>23764</v>
      </c>
      <c r="DM11" s="4">
        <v>21566</v>
      </c>
      <c r="DN11" s="4">
        <v>21700</v>
      </c>
      <c r="DO11" s="5">
        <v>19600</v>
      </c>
      <c r="DP11" s="4">
        <v>19800</v>
      </c>
      <c r="DQ11" s="4">
        <v>20686</v>
      </c>
      <c r="DR11" s="4">
        <v>24085</v>
      </c>
      <c r="DS11" s="5">
        <v>20175</v>
      </c>
      <c r="DT11" s="5">
        <v>18901</v>
      </c>
      <c r="DU11" s="4">
        <v>19178</v>
      </c>
      <c r="DV11" s="51">
        <v>25200</v>
      </c>
      <c r="DW11" s="4">
        <v>22900</v>
      </c>
      <c r="DX11" s="5">
        <f t="shared" si="32"/>
        <v>21427.307692307691</v>
      </c>
      <c r="DZ11" s="55">
        <f t="shared" si="33"/>
        <v>0.5</v>
      </c>
      <c r="EA11" s="55">
        <f t="shared" si="6"/>
        <v>0.5</v>
      </c>
      <c r="EB11" s="55">
        <f t="shared" si="6"/>
        <v>6.9767441860465115E-2</v>
      </c>
      <c r="EC11" s="55">
        <f t="shared" si="6"/>
        <v>0.5</v>
      </c>
      <c r="ED11" s="55">
        <f t="shared" si="6"/>
        <v>6.25E-2</v>
      </c>
      <c r="EE11" s="56">
        <f t="shared" si="6"/>
        <v>0.5</v>
      </c>
      <c r="EF11" s="55">
        <f t="shared" si="6"/>
        <v>0.5</v>
      </c>
      <c r="EG11" s="56">
        <f t="shared" si="6"/>
        <v>0.5</v>
      </c>
      <c r="EH11" s="55">
        <f t="shared" si="6"/>
        <v>6.6688896298766259E-2</v>
      </c>
      <c r="EI11" s="56">
        <f t="shared" si="6"/>
        <v>0.42857142857142855</v>
      </c>
      <c r="EJ11" s="56">
        <f t="shared" si="6"/>
        <v>5.0116939525559637E-2</v>
      </c>
      <c r="EK11" s="55">
        <f t="shared" si="6"/>
        <v>0.5</v>
      </c>
      <c r="EL11" s="55">
        <f t="shared" si="6"/>
        <v>5.859375E-2</v>
      </c>
      <c r="EM11" s="55">
        <f t="shared" si="6"/>
        <v>0.5</v>
      </c>
      <c r="EN11" s="56">
        <f t="shared" si="34"/>
        <v>0.33830274687544426</v>
      </c>
    </row>
    <row r="12" spans="1:145" x14ac:dyDescent="0.25">
      <c r="A12" s="6">
        <v>7</v>
      </c>
      <c r="B12" s="4">
        <f t="shared" si="7"/>
        <v>33289.826022824476</v>
      </c>
      <c r="C12" s="4">
        <f t="shared" si="8"/>
        <v>33575.142857142855</v>
      </c>
      <c r="D12" s="4">
        <f t="shared" si="0"/>
        <v>5876.1499534883724</v>
      </c>
      <c r="E12" s="4">
        <f t="shared" si="0"/>
        <v>33867.363428571429</v>
      </c>
      <c r="F12" s="4">
        <f t="shared" si="0"/>
        <v>5401</v>
      </c>
      <c r="G12" s="4">
        <f t="shared" si="0"/>
        <v>29921.007518796992</v>
      </c>
      <c r="H12" s="4">
        <f t="shared" si="0"/>
        <v>34095</v>
      </c>
      <c r="I12" s="4">
        <f t="shared" si="0"/>
        <v>35362.052134787496</v>
      </c>
      <c r="J12" s="4">
        <f t="shared" si="0"/>
        <v>5195.120714480584</v>
      </c>
      <c r="K12" s="4">
        <f t="shared" si="0"/>
        <v>32375.034674063802</v>
      </c>
      <c r="L12" s="4">
        <f t="shared" si="0"/>
        <v>3993.1912719807638</v>
      </c>
      <c r="M12" s="4">
        <f t="shared" si="0"/>
        <v>30519.625758697264</v>
      </c>
      <c r="N12" s="4">
        <f t="shared" si="0"/>
        <v>4346.8613229571984</v>
      </c>
      <c r="O12" s="4">
        <f t="shared" si="0"/>
        <v>35343.256743256738</v>
      </c>
      <c r="P12" s="5">
        <f t="shared" si="9"/>
        <v>23082.90231436057</v>
      </c>
      <c r="R12" s="4">
        <v>44</v>
      </c>
      <c r="S12" s="4">
        <v>20</v>
      </c>
      <c r="T12" s="4">
        <v>24</v>
      </c>
      <c r="U12" s="4">
        <v>80</v>
      </c>
      <c r="V12" s="4">
        <v>30</v>
      </c>
      <c r="W12" s="4">
        <v>20</v>
      </c>
      <c r="X12" s="4">
        <v>20</v>
      </c>
      <c r="Y12" s="4">
        <v>22</v>
      </c>
      <c r="Z12" s="4">
        <v>22</v>
      </c>
      <c r="AA12" s="4">
        <v>24</v>
      </c>
      <c r="AB12" s="4">
        <v>14</v>
      </c>
      <c r="AC12" s="4">
        <v>52</v>
      </c>
      <c r="AD12" s="51">
        <v>1</v>
      </c>
      <c r="AE12" s="4">
        <v>40</v>
      </c>
      <c r="AF12" s="5">
        <f t="shared" si="10"/>
        <v>29.5</v>
      </c>
      <c r="AH12" s="4">
        <f t="shared" si="1"/>
        <v>32931.428571428572</v>
      </c>
      <c r="AI12" s="4">
        <f t="shared" si="2"/>
        <v>33575.142857142855</v>
      </c>
      <c r="AJ12" s="4">
        <f t="shared" si="2"/>
        <v>5305.8139534883721</v>
      </c>
      <c r="AK12" s="4">
        <f t="shared" si="2"/>
        <v>33608.571428571428</v>
      </c>
      <c r="AL12" s="4">
        <f t="shared" si="2"/>
        <v>4750</v>
      </c>
      <c r="AM12" s="4">
        <f t="shared" si="2"/>
        <v>29673.428571428572</v>
      </c>
      <c r="AN12" s="4">
        <f t="shared" si="2"/>
        <v>33600</v>
      </c>
      <c r="AO12" s="4">
        <f t="shared" si="11"/>
        <v>34937.142857142855</v>
      </c>
      <c r="AP12" s="4">
        <f t="shared" si="12"/>
        <v>4866.6888962987659</v>
      </c>
      <c r="AQ12" s="4">
        <f t="shared" si="2"/>
        <v>32207.142857142859</v>
      </c>
      <c r="AR12" s="4">
        <f t="shared" si="2"/>
        <v>3780.6214500501169</v>
      </c>
      <c r="AS12" s="4">
        <f t="shared" si="13"/>
        <v>30281.142857142859</v>
      </c>
      <c r="AT12" s="4">
        <f t="shared" si="14"/>
        <v>4286.3813229571988</v>
      </c>
      <c r="AU12" s="4">
        <f t="shared" si="2"/>
        <v>34885.714285714283</v>
      </c>
      <c r="AV12" s="5">
        <f t="shared" si="15"/>
        <v>22763.515707750623</v>
      </c>
      <c r="AX12" s="4">
        <f t="shared" si="35"/>
        <v>358.39745139590121</v>
      </c>
      <c r="AY12" s="51" t="s">
        <v>36</v>
      </c>
      <c r="AZ12" s="4">
        <f t="shared" si="36"/>
        <v>570.33600000000001</v>
      </c>
      <c r="BA12" s="4">
        <f t="shared" si="37"/>
        <v>258.79199999999997</v>
      </c>
      <c r="BB12" s="4">
        <f t="shared" si="38"/>
        <v>651</v>
      </c>
      <c r="BC12" s="4">
        <f t="shared" si="39"/>
        <v>247.57894736842104</v>
      </c>
      <c r="BD12" s="4">
        <f t="shared" si="40"/>
        <v>495</v>
      </c>
      <c r="BE12" s="4">
        <f t="shared" si="41"/>
        <v>424.9092776446422</v>
      </c>
      <c r="BF12" s="4">
        <f t="shared" si="42"/>
        <v>328.43181818181819</v>
      </c>
      <c r="BG12" s="4">
        <f>IF(ISBLANK(DC12),"",12*DS12/DC12)</f>
        <v>167.89181692094314</v>
      </c>
      <c r="BH12" s="4">
        <f t="shared" si="44"/>
        <v>212.56982193064667</v>
      </c>
      <c r="BI12" s="4">
        <f t="shared" si="45"/>
        <v>238.48290155440415</v>
      </c>
      <c r="BJ12" s="4">
        <f t="shared" si="5"/>
        <v>60.48</v>
      </c>
      <c r="BK12" s="4">
        <f t="shared" si="46"/>
        <v>457.5424575424575</v>
      </c>
      <c r="BL12" s="5">
        <f t="shared" si="28"/>
        <v>343.95480711840264</v>
      </c>
      <c r="BN12" s="12">
        <v>14</v>
      </c>
      <c r="BO12" s="12">
        <v>14</v>
      </c>
      <c r="BP12" s="12">
        <v>86</v>
      </c>
      <c r="BQ12" s="12">
        <v>14</v>
      </c>
      <c r="BR12" s="12">
        <v>96</v>
      </c>
      <c r="BS12" s="13">
        <v>14</v>
      </c>
      <c r="BT12" s="12">
        <v>14</v>
      </c>
      <c r="BU12" s="13">
        <v>14</v>
      </c>
      <c r="BV12" s="12">
        <v>89.97</v>
      </c>
      <c r="BW12" s="13">
        <v>14</v>
      </c>
      <c r="BX12" s="13">
        <v>119.72</v>
      </c>
      <c r="BY12" s="12">
        <v>14</v>
      </c>
      <c r="BZ12" s="70">
        <v>102.8</v>
      </c>
      <c r="CA12" s="12">
        <v>14</v>
      </c>
      <c r="CB12" s="13">
        <f t="shared" si="29"/>
        <v>44.320714285714288</v>
      </c>
      <c r="CD12" s="4">
        <v>38420</v>
      </c>
      <c r="CE12" s="4">
        <v>39171</v>
      </c>
      <c r="CF12" s="4">
        <v>38025</v>
      </c>
      <c r="CG12" s="4">
        <v>39210</v>
      </c>
      <c r="CH12" s="4">
        <v>38000</v>
      </c>
      <c r="CI12" s="5">
        <v>34619</v>
      </c>
      <c r="CJ12" s="4">
        <v>39200</v>
      </c>
      <c r="CK12" s="4">
        <v>40760</v>
      </c>
      <c r="CL12" s="4">
        <v>36488</v>
      </c>
      <c r="CM12" s="5">
        <v>37575</v>
      </c>
      <c r="CN12" s="5">
        <v>37718</v>
      </c>
      <c r="CO12" s="4">
        <v>35328</v>
      </c>
      <c r="CP12" s="51">
        <v>36720</v>
      </c>
      <c r="CQ12" s="4">
        <v>40700</v>
      </c>
      <c r="CR12" s="5">
        <f t="shared" si="30"/>
        <v>37995.285714285717</v>
      </c>
      <c r="CT12" s="12">
        <v>703.13</v>
      </c>
      <c r="CU12" s="51" t="s">
        <v>36</v>
      </c>
      <c r="CV12" s="12">
        <v>500</v>
      </c>
      <c r="CW12" s="12">
        <v>1000</v>
      </c>
      <c r="CX12" s="12">
        <v>400</v>
      </c>
      <c r="CY12" s="13">
        <v>950</v>
      </c>
      <c r="CZ12" s="12">
        <v>480</v>
      </c>
      <c r="DA12" s="12">
        <v>584.20000000000005</v>
      </c>
      <c r="DB12" s="12">
        <v>880</v>
      </c>
      <c r="DC12" s="13">
        <v>1442</v>
      </c>
      <c r="DD12" s="13">
        <v>1067</v>
      </c>
      <c r="DE12" s="12">
        <v>965</v>
      </c>
      <c r="DF12" s="51">
        <v>5000</v>
      </c>
      <c r="DG12" s="12">
        <v>600.6</v>
      </c>
      <c r="DH12" s="13">
        <f t="shared" si="31"/>
        <v>1120.9176923076923</v>
      </c>
      <c r="DJ12" s="4">
        <v>21000</v>
      </c>
      <c r="DK12" s="51" t="s">
        <v>36</v>
      </c>
      <c r="DL12" s="4">
        <v>23764</v>
      </c>
      <c r="DM12" s="4">
        <v>21566</v>
      </c>
      <c r="DN12" s="4">
        <v>21700</v>
      </c>
      <c r="DO12" s="5">
        <v>19600</v>
      </c>
      <c r="DP12" s="4">
        <v>19800</v>
      </c>
      <c r="DQ12" s="4">
        <v>20686</v>
      </c>
      <c r="DR12" s="4">
        <v>24085</v>
      </c>
      <c r="DS12" s="5">
        <v>20175</v>
      </c>
      <c r="DT12" s="5">
        <v>18901</v>
      </c>
      <c r="DU12" s="4">
        <v>19178</v>
      </c>
      <c r="DV12" s="51">
        <v>25200</v>
      </c>
      <c r="DW12" s="4">
        <v>22900</v>
      </c>
      <c r="DX12" s="5">
        <f t="shared" si="32"/>
        <v>21427.307692307691</v>
      </c>
      <c r="DZ12" s="55">
        <f t="shared" si="33"/>
        <v>0.5</v>
      </c>
      <c r="EA12" s="55">
        <f t="shared" si="6"/>
        <v>0.5</v>
      </c>
      <c r="EB12" s="55">
        <f t="shared" si="6"/>
        <v>8.1395348837209308E-2</v>
      </c>
      <c r="EC12" s="55">
        <f t="shared" si="6"/>
        <v>0.5</v>
      </c>
      <c r="ED12" s="55">
        <f t="shared" si="6"/>
        <v>7.2916666666666657E-2</v>
      </c>
      <c r="EE12" s="56">
        <f t="shared" si="6"/>
        <v>0.5</v>
      </c>
      <c r="EF12" s="55">
        <f t="shared" si="6"/>
        <v>0.5</v>
      </c>
      <c r="EG12" s="56">
        <f t="shared" si="6"/>
        <v>0.5</v>
      </c>
      <c r="EH12" s="55">
        <f t="shared" si="6"/>
        <v>7.7803712348560636E-2</v>
      </c>
      <c r="EI12" s="56">
        <f t="shared" si="6"/>
        <v>0.5</v>
      </c>
      <c r="EJ12" s="56">
        <f t="shared" si="6"/>
        <v>5.8469762779819578E-2</v>
      </c>
      <c r="EK12" s="55">
        <f t="shared" si="6"/>
        <v>0.5</v>
      </c>
      <c r="EL12" s="55">
        <f t="shared" si="6"/>
        <v>6.809338521400779E-2</v>
      </c>
      <c r="EM12" s="55">
        <f t="shared" si="6"/>
        <v>0.5</v>
      </c>
      <c r="EN12" s="56">
        <f t="shared" si="34"/>
        <v>0.34704849113187597</v>
      </c>
    </row>
    <row r="13" spans="1:145" x14ac:dyDescent="0.25">
      <c r="A13" s="6">
        <v>8</v>
      </c>
      <c r="B13" s="4">
        <f t="shared" si="7"/>
        <v>29173.28534868842</v>
      </c>
      <c r="C13" s="4">
        <f t="shared" si="8"/>
        <v>29378.25</v>
      </c>
      <c r="D13" s="4">
        <f t="shared" si="0"/>
        <v>5876.1499534883724</v>
      </c>
      <c r="E13" s="4">
        <f t="shared" si="0"/>
        <v>29666.292000000001</v>
      </c>
      <c r="F13" s="4">
        <f t="shared" si="0"/>
        <v>5401</v>
      </c>
      <c r="G13" s="4">
        <f t="shared" si="0"/>
        <v>26211.82894736842</v>
      </c>
      <c r="H13" s="4">
        <f t="shared" si="0"/>
        <v>29895</v>
      </c>
      <c r="I13" s="4">
        <f t="shared" si="0"/>
        <v>30994.909277644641</v>
      </c>
      <c r="J13" s="4">
        <f t="shared" si="0"/>
        <v>5195.120714480584</v>
      </c>
      <c r="K13" s="4">
        <f t="shared" si="0"/>
        <v>28349.141816920943</v>
      </c>
      <c r="L13" s="4">
        <f t="shared" si="0"/>
        <v>3993.1912719807638</v>
      </c>
      <c r="M13" s="4">
        <f t="shared" si="0"/>
        <v>26734.482901554406</v>
      </c>
      <c r="N13" s="4">
        <f t="shared" si="0"/>
        <v>4330.2474418604643</v>
      </c>
      <c r="O13" s="4">
        <f t="shared" si="0"/>
        <v>30982.542457542459</v>
      </c>
      <c r="P13" s="5">
        <f>IF(ISNUMBER(SUMIF(B13:O13,"&gt;0")/COUNTIF(B13:O13,"&gt;0")),SUMIF(B13:O13,"&gt;0")/COUNTIF(B13:O13,"&gt;0"),"")</f>
        <v>20441.531580823535</v>
      </c>
      <c r="R13" s="4">
        <v>44</v>
      </c>
      <c r="S13" s="4">
        <v>20</v>
      </c>
      <c r="T13" s="4">
        <v>24</v>
      </c>
      <c r="U13" s="4">
        <v>80</v>
      </c>
      <c r="V13" s="4">
        <v>30</v>
      </c>
      <c r="W13" s="4">
        <v>20</v>
      </c>
      <c r="X13" s="4">
        <v>20</v>
      </c>
      <c r="Y13" s="4">
        <v>22</v>
      </c>
      <c r="Z13" s="4">
        <v>22</v>
      </c>
      <c r="AA13" s="4">
        <v>24</v>
      </c>
      <c r="AB13" s="4">
        <v>14</v>
      </c>
      <c r="AC13" s="4">
        <v>52</v>
      </c>
      <c r="AD13" s="51">
        <v>1</v>
      </c>
      <c r="AE13" s="4">
        <v>40</v>
      </c>
      <c r="AF13" s="5">
        <f>IF(ISNUMBER(SUMIF(R13:AE13,"&gt;0")/COUNTIF(R13:AE13,"&gt;0")),SUMIF(R13:AE13,"&gt;0")/COUNTIF(R13:AE13,"&gt;0"),"")</f>
        <v>29.5</v>
      </c>
      <c r="AH13" s="4">
        <f t="shared" si="1"/>
        <v>28815</v>
      </c>
      <c r="AI13" s="4">
        <f t="shared" si="2"/>
        <v>29378.25</v>
      </c>
      <c r="AJ13" s="4">
        <f t="shared" si="2"/>
        <v>5305.8139534883721</v>
      </c>
      <c r="AK13" s="4">
        <f t="shared" si="2"/>
        <v>29407.5</v>
      </c>
      <c r="AL13" s="4">
        <f t="shared" si="2"/>
        <v>4750</v>
      </c>
      <c r="AM13" s="4">
        <f t="shared" si="2"/>
        <v>25964.25</v>
      </c>
      <c r="AN13" s="4">
        <f t="shared" si="2"/>
        <v>29400</v>
      </c>
      <c r="AO13" s="4">
        <f t="shared" si="11"/>
        <v>30570</v>
      </c>
      <c r="AP13" s="4">
        <f t="shared" si="12"/>
        <v>4866.6888962987659</v>
      </c>
      <c r="AQ13" s="4">
        <f t="shared" si="2"/>
        <v>28181.25</v>
      </c>
      <c r="AR13" s="4">
        <f t="shared" si="2"/>
        <v>3780.6214500501169</v>
      </c>
      <c r="AS13" s="4">
        <f t="shared" si="13"/>
        <v>26496</v>
      </c>
      <c r="AT13" s="4">
        <f t="shared" si="14"/>
        <v>4269.7674418604647</v>
      </c>
      <c r="AU13" s="4">
        <f t="shared" si="2"/>
        <v>30525</v>
      </c>
      <c r="AV13" s="5">
        <f>IF(ISNUMBER(SUMIF(AH13:AU13,"&gt;0")/COUNTIF(AH13:AU13,"&gt;0")),SUMIF(AH13:AU13,"&gt;0")/COUNTIF(AH13:AU13,"&gt;0"),"")</f>
        <v>20122.152981549832</v>
      </c>
      <c r="AX13" s="4">
        <f t="shared" si="35"/>
        <v>358.28534868841967</v>
      </c>
      <c r="AY13" s="51" t="s">
        <v>36</v>
      </c>
      <c r="AZ13" s="4">
        <f t="shared" si="36"/>
        <v>570.33600000000001</v>
      </c>
      <c r="BA13" s="4">
        <f t="shared" si="37"/>
        <v>258.79199999999997</v>
      </c>
      <c r="BB13" s="4">
        <f t="shared" si="38"/>
        <v>651</v>
      </c>
      <c r="BC13" s="4">
        <f t="shared" si="39"/>
        <v>247.57894736842104</v>
      </c>
      <c r="BD13" s="4">
        <f t="shared" si="40"/>
        <v>495</v>
      </c>
      <c r="BE13" s="4">
        <f t="shared" si="41"/>
        <v>424.9092776446422</v>
      </c>
      <c r="BF13" s="4">
        <f t="shared" si="42"/>
        <v>328.43181818181819</v>
      </c>
      <c r="BG13" s="4">
        <f t="shared" si="43"/>
        <v>167.89181692094314</v>
      </c>
      <c r="BH13" s="4">
        <f t="shared" si="44"/>
        <v>212.56982193064667</v>
      </c>
      <c r="BI13" s="4">
        <f t="shared" si="45"/>
        <v>238.48290155440415</v>
      </c>
      <c r="BJ13" s="4">
        <f t="shared" si="5"/>
        <v>60.48</v>
      </c>
      <c r="BK13" s="4">
        <f t="shared" si="46"/>
        <v>457.5424575424575</v>
      </c>
      <c r="BL13" s="5">
        <f>IF(ISNUMBER(SUMIF(AX13:BK13,"&gt;0")/COUNTIF(AX13:BK13,"&gt;0")),SUMIF(AX13:BK13,"&gt;0")/COUNTIF(AX13:BK13,"&gt;0"),"")</f>
        <v>343.94618383321176</v>
      </c>
      <c r="BN13" s="12">
        <v>16</v>
      </c>
      <c r="BO13" s="12">
        <v>16</v>
      </c>
      <c r="BP13" s="12">
        <v>86</v>
      </c>
      <c r="BQ13" s="12">
        <v>16</v>
      </c>
      <c r="BR13" s="12">
        <v>96</v>
      </c>
      <c r="BS13" s="13">
        <v>16</v>
      </c>
      <c r="BT13" s="12">
        <v>16</v>
      </c>
      <c r="BU13" s="13">
        <v>16</v>
      </c>
      <c r="BV13" s="12">
        <v>89.97</v>
      </c>
      <c r="BW13" s="13">
        <v>16</v>
      </c>
      <c r="BX13" s="13">
        <v>119.72</v>
      </c>
      <c r="BY13" s="12">
        <v>16</v>
      </c>
      <c r="BZ13" s="70">
        <v>103.2</v>
      </c>
      <c r="CA13" s="12">
        <v>16</v>
      </c>
      <c r="CB13" s="13">
        <f>IF(ISNUMBER(SUMIF(BN13:CA13,"&gt;0")/COUNTIF(BN13:CA13,"&gt;0")),SUMIF(BN13:CA13,"&gt;0")/COUNTIF(BN13:CA13,"&gt;0"),"")</f>
        <v>45.635000000000005</v>
      </c>
      <c r="CD13" s="4">
        <v>38420</v>
      </c>
      <c r="CE13" s="4">
        <v>39171</v>
      </c>
      <c r="CF13" s="4">
        <v>38025</v>
      </c>
      <c r="CG13" s="4">
        <v>39210</v>
      </c>
      <c r="CH13" s="4">
        <v>38000</v>
      </c>
      <c r="CI13" s="5">
        <v>34619</v>
      </c>
      <c r="CJ13" s="4">
        <v>39200</v>
      </c>
      <c r="CK13" s="4">
        <v>40760</v>
      </c>
      <c r="CL13" s="4">
        <v>36488</v>
      </c>
      <c r="CM13" s="5">
        <v>37575</v>
      </c>
      <c r="CN13" s="5">
        <v>37718</v>
      </c>
      <c r="CO13" s="4">
        <v>35328</v>
      </c>
      <c r="CP13" s="51">
        <v>36720</v>
      </c>
      <c r="CQ13" s="4">
        <v>40700</v>
      </c>
      <c r="CR13" s="5">
        <f>IF(ISNUMBER(SUMIF(CD13:CQ13,"&gt;0")/COUNTIF(CD13:CQ13,"&gt;0")),SUMIF(CD13:CQ13,"&gt;0")/COUNTIF(CD13:CQ13,"&gt;0"),"")</f>
        <v>37995.285714285717</v>
      </c>
      <c r="CT13" s="12">
        <v>703.35</v>
      </c>
      <c r="CU13" s="51" t="s">
        <v>36</v>
      </c>
      <c r="CV13" s="12">
        <v>500</v>
      </c>
      <c r="CW13" s="12">
        <v>1000</v>
      </c>
      <c r="CX13" s="12">
        <v>400</v>
      </c>
      <c r="CY13" s="13">
        <v>950</v>
      </c>
      <c r="CZ13" s="12">
        <v>480</v>
      </c>
      <c r="DA13" s="12">
        <v>584.20000000000005</v>
      </c>
      <c r="DB13" s="12">
        <v>880</v>
      </c>
      <c r="DC13" s="13">
        <v>1442</v>
      </c>
      <c r="DD13" s="13">
        <v>1067</v>
      </c>
      <c r="DE13" s="12">
        <v>965</v>
      </c>
      <c r="DF13" s="51">
        <v>5000</v>
      </c>
      <c r="DG13" s="12">
        <v>600.6</v>
      </c>
      <c r="DH13" s="13">
        <f>IF(ISNUMBER(SUMIF(CT13:DG13,"&gt;0")/COUNTIF(CT13:DG13,"&gt;0")),SUMIF(CT13:DG13,"&gt;0")/COUNTIF(CT13:DG13,"&gt;0"),"")</f>
        <v>1120.9346153846154</v>
      </c>
      <c r="DJ13" s="4">
        <v>21000</v>
      </c>
      <c r="DK13" s="51" t="s">
        <v>36</v>
      </c>
      <c r="DL13" s="4">
        <v>23764</v>
      </c>
      <c r="DM13" s="4">
        <v>21566</v>
      </c>
      <c r="DN13" s="4">
        <v>21700</v>
      </c>
      <c r="DO13" s="5">
        <v>19600</v>
      </c>
      <c r="DP13" s="4">
        <v>19800</v>
      </c>
      <c r="DQ13" s="4">
        <v>20686</v>
      </c>
      <c r="DR13" s="4">
        <v>24085</v>
      </c>
      <c r="DS13" s="5">
        <v>20175</v>
      </c>
      <c r="DT13" s="5">
        <v>18901</v>
      </c>
      <c r="DU13" s="4">
        <v>19178</v>
      </c>
      <c r="DV13" s="51">
        <v>25200</v>
      </c>
      <c r="DW13" s="4">
        <v>22900</v>
      </c>
      <c r="DX13" s="5">
        <f>IF(ISNUMBER(SUMIF(DJ13:DW13,"&gt;0")/COUNTIF(DJ13:DW13,"&gt;0")),SUMIF(DJ13:DW13,"&gt;0")/COUNTIF(DJ13:DW13,"&gt;0"),"")</f>
        <v>21427.307692307691</v>
      </c>
      <c r="DZ13" s="55">
        <f t="shared" si="33"/>
        <v>0.5</v>
      </c>
      <c r="EA13" s="55">
        <f t="shared" si="6"/>
        <v>0.5</v>
      </c>
      <c r="EB13" s="55">
        <f t="shared" si="6"/>
        <v>9.3023255813953487E-2</v>
      </c>
      <c r="EC13" s="55">
        <f t="shared" si="6"/>
        <v>0.5</v>
      </c>
      <c r="ED13" s="55">
        <f t="shared" si="6"/>
        <v>8.3333333333333329E-2</v>
      </c>
      <c r="EE13" s="56">
        <f t="shared" si="6"/>
        <v>0.5</v>
      </c>
      <c r="EF13" s="55">
        <f t="shared" si="6"/>
        <v>0.5</v>
      </c>
      <c r="EG13" s="56">
        <f t="shared" si="6"/>
        <v>0.5</v>
      </c>
      <c r="EH13" s="55">
        <f t="shared" si="6"/>
        <v>8.8918528398355012E-2</v>
      </c>
      <c r="EI13" s="56">
        <f t="shared" si="6"/>
        <v>0.5</v>
      </c>
      <c r="EJ13" s="56">
        <f t="shared" si="6"/>
        <v>6.682258603407952E-2</v>
      </c>
      <c r="EK13" s="55">
        <f t="shared" si="6"/>
        <v>0.5</v>
      </c>
      <c r="EL13" s="55">
        <f t="shared" si="6"/>
        <v>7.7519379844961239E-2</v>
      </c>
      <c r="EM13" s="55">
        <f t="shared" si="6"/>
        <v>0.5</v>
      </c>
      <c r="EN13" s="56">
        <f t="shared" si="34"/>
        <v>0.3506869345303345</v>
      </c>
    </row>
    <row r="14" spans="1:145" x14ac:dyDescent="0.25">
      <c r="A14" s="6">
        <v>9</v>
      </c>
      <c r="B14" s="4">
        <f t="shared" si="7"/>
        <v>25971.521922468277</v>
      </c>
      <c r="C14" s="4">
        <f t="shared" si="8"/>
        <v>26114</v>
      </c>
      <c r="D14" s="4">
        <f t="shared" si="0"/>
        <v>5876.1499534883724</v>
      </c>
      <c r="E14" s="4">
        <f t="shared" si="0"/>
        <v>26398.792000000001</v>
      </c>
      <c r="F14" s="4">
        <f t="shared" si="0"/>
        <v>5401</v>
      </c>
      <c r="G14" s="4">
        <f t="shared" si="0"/>
        <v>23326.912280701752</v>
      </c>
      <c r="H14" s="4">
        <f t="shared" si="0"/>
        <v>26628.333333333332</v>
      </c>
      <c r="I14" s="4">
        <f t="shared" si="0"/>
        <v>27598.242610977974</v>
      </c>
      <c r="J14" s="4">
        <f t="shared" si="0"/>
        <v>5195.120714480584</v>
      </c>
      <c r="K14" s="4">
        <f t="shared" si="0"/>
        <v>25217.891816920943</v>
      </c>
      <c r="L14" s="4">
        <f t="shared" si="0"/>
        <v>3993.1912719807638</v>
      </c>
      <c r="M14" s="4">
        <f t="shared" si="0"/>
        <v>23790.482901554406</v>
      </c>
      <c r="N14" s="4">
        <f t="shared" si="0"/>
        <v>4313.7618532818533</v>
      </c>
      <c r="O14" s="4">
        <f t="shared" si="0"/>
        <v>27590.875790875791</v>
      </c>
      <c r="P14" s="5">
        <f t="shared" si="9"/>
        <v>18386.876889290288</v>
      </c>
      <c r="R14" s="4">
        <v>44</v>
      </c>
      <c r="S14" s="4">
        <v>20</v>
      </c>
      <c r="T14" s="4">
        <v>24</v>
      </c>
      <c r="U14" s="4">
        <v>80</v>
      </c>
      <c r="V14" s="4">
        <v>30</v>
      </c>
      <c r="W14" s="4">
        <v>20</v>
      </c>
      <c r="X14" s="4">
        <v>20</v>
      </c>
      <c r="Y14" s="4">
        <v>22</v>
      </c>
      <c r="Z14" s="4">
        <v>22</v>
      </c>
      <c r="AA14" s="4">
        <v>24</v>
      </c>
      <c r="AB14" s="4">
        <v>14</v>
      </c>
      <c r="AC14" s="4">
        <v>52</v>
      </c>
      <c r="AD14" s="51">
        <v>1</v>
      </c>
      <c r="AE14" s="4">
        <v>40</v>
      </c>
      <c r="AF14" s="5">
        <f t="shared" si="10"/>
        <v>29.5</v>
      </c>
      <c r="AH14" s="4">
        <f t="shared" si="1"/>
        <v>25613.333333333332</v>
      </c>
      <c r="AI14" s="4">
        <f t="shared" si="2"/>
        <v>26114</v>
      </c>
      <c r="AJ14" s="4">
        <f t="shared" si="2"/>
        <v>5305.8139534883721</v>
      </c>
      <c r="AK14" s="4">
        <f t="shared" si="2"/>
        <v>26140</v>
      </c>
      <c r="AL14" s="4">
        <f t="shared" si="2"/>
        <v>4750</v>
      </c>
      <c r="AM14" s="4">
        <f t="shared" si="2"/>
        <v>23079.333333333332</v>
      </c>
      <c r="AN14" s="4">
        <f t="shared" si="2"/>
        <v>26133.333333333332</v>
      </c>
      <c r="AO14" s="4">
        <f t="shared" si="11"/>
        <v>27173.333333333332</v>
      </c>
      <c r="AP14" s="4">
        <f t="shared" si="12"/>
        <v>4866.6888962987659</v>
      </c>
      <c r="AQ14" s="4">
        <f t="shared" si="2"/>
        <v>25050</v>
      </c>
      <c r="AR14" s="4">
        <f t="shared" si="2"/>
        <v>3780.6214500501169</v>
      </c>
      <c r="AS14" s="4">
        <f t="shared" si="13"/>
        <v>23552</v>
      </c>
      <c r="AT14" s="4">
        <f t="shared" si="14"/>
        <v>4253.2818532818537</v>
      </c>
      <c r="AU14" s="4">
        <f t="shared" si="2"/>
        <v>27133.333333333332</v>
      </c>
      <c r="AV14" s="5">
        <f t="shared" si="15"/>
        <v>18067.505201413271</v>
      </c>
      <c r="AX14" s="4">
        <f t="shared" si="35"/>
        <v>358.18858913494614</v>
      </c>
      <c r="AY14" s="51" t="s">
        <v>36</v>
      </c>
      <c r="AZ14" s="4">
        <f t="shared" si="36"/>
        <v>570.33600000000001</v>
      </c>
      <c r="BA14" s="4">
        <f t="shared" si="37"/>
        <v>258.79199999999997</v>
      </c>
      <c r="BB14" s="4">
        <f t="shared" si="38"/>
        <v>651</v>
      </c>
      <c r="BC14" s="4">
        <f t="shared" si="39"/>
        <v>247.57894736842104</v>
      </c>
      <c r="BD14" s="4">
        <f t="shared" si="40"/>
        <v>495</v>
      </c>
      <c r="BE14" s="4">
        <f t="shared" si="41"/>
        <v>424.9092776446422</v>
      </c>
      <c r="BF14" s="4">
        <f t="shared" si="42"/>
        <v>328.43181818181819</v>
      </c>
      <c r="BG14" s="4">
        <f t="shared" si="43"/>
        <v>167.89181692094314</v>
      </c>
      <c r="BH14" s="4">
        <f t="shared" si="44"/>
        <v>212.56982193064667</v>
      </c>
      <c r="BI14" s="4">
        <f t="shared" si="45"/>
        <v>238.48290155440415</v>
      </c>
      <c r="BJ14" s="4">
        <f t="shared" si="5"/>
        <v>60.48</v>
      </c>
      <c r="BK14" s="4">
        <f t="shared" si="46"/>
        <v>457.5424575424575</v>
      </c>
      <c r="BL14" s="5">
        <f t="shared" si="28"/>
        <v>343.93874079063687</v>
      </c>
      <c r="BN14" s="12">
        <v>18</v>
      </c>
      <c r="BO14" s="12">
        <v>18</v>
      </c>
      <c r="BP14" s="12">
        <v>86</v>
      </c>
      <c r="BQ14" s="12">
        <v>18</v>
      </c>
      <c r="BR14" s="12">
        <v>96</v>
      </c>
      <c r="BS14" s="13">
        <v>18</v>
      </c>
      <c r="BT14" s="12">
        <v>18</v>
      </c>
      <c r="BU14" s="13">
        <v>18</v>
      </c>
      <c r="BV14" s="12">
        <v>89.97</v>
      </c>
      <c r="BW14" s="13">
        <v>18</v>
      </c>
      <c r="BX14" s="13">
        <v>119.72</v>
      </c>
      <c r="BY14" s="12">
        <v>18</v>
      </c>
      <c r="BZ14" s="70">
        <v>103.6</v>
      </c>
      <c r="CA14" s="12">
        <v>18</v>
      </c>
      <c r="CB14" s="13">
        <f t="shared" si="29"/>
        <v>46.949285714285722</v>
      </c>
      <c r="CD14" s="4">
        <v>38420</v>
      </c>
      <c r="CE14" s="4">
        <v>39171</v>
      </c>
      <c r="CF14" s="4">
        <v>38025</v>
      </c>
      <c r="CG14" s="4">
        <v>39210</v>
      </c>
      <c r="CH14" s="4">
        <v>38000</v>
      </c>
      <c r="CI14" s="5">
        <v>34619</v>
      </c>
      <c r="CJ14" s="4">
        <v>39200</v>
      </c>
      <c r="CK14" s="4">
        <v>40760</v>
      </c>
      <c r="CL14" s="4">
        <v>36488</v>
      </c>
      <c r="CM14" s="5">
        <v>37575</v>
      </c>
      <c r="CN14" s="5">
        <v>37718</v>
      </c>
      <c r="CO14" s="4">
        <v>35328</v>
      </c>
      <c r="CP14" s="51">
        <v>36720</v>
      </c>
      <c r="CQ14" s="4">
        <v>40700</v>
      </c>
      <c r="CR14" s="5">
        <f t="shared" si="30"/>
        <v>37995.285714285717</v>
      </c>
      <c r="CT14" s="12">
        <v>703.54</v>
      </c>
      <c r="CU14" s="51" t="s">
        <v>36</v>
      </c>
      <c r="CV14" s="12">
        <v>500</v>
      </c>
      <c r="CW14" s="12">
        <v>1000</v>
      </c>
      <c r="CX14" s="12">
        <v>400</v>
      </c>
      <c r="CY14" s="13">
        <v>950</v>
      </c>
      <c r="CZ14" s="12">
        <v>480</v>
      </c>
      <c r="DA14" s="12">
        <v>584.20000000000005</v>
      </c>
      <c r="DB14" s="12">
        <v>880</v>
      </c>
      <c r="DC14" s="13">
        <v>1442</v>
      </c>
      <c r="DD14" s="13">
        <v>1067</v>
      </c>
      <c r="DE14" s="12">
        <v>965</v>
      </c>
      <c r="DF14" s="51">
        <v>5000</v>
      </c>
      <c r="DG14" s="12">
        <v>600.6</v>
      </c>
      <c r="DH14" s="13">
        <f t="shared" si="31"/>
        <v>1120.9492307692308</v>
      </c>
      <c r="DJ14" s="4">
        <v>21000</v>
      </c>
      <c r="DK14" s="51" t="s">
        <v>36</v>
      </c>
      <c r="DL14" s="4">
        <v>23764</v>
      </c>
      <c r="DM14" s="4">
        <v>21566</v>
      </c>
      <c r="DN14" s="4">
        <v>21700</v>
      </c>
      <c r="DO14" s="5">
        <v>19600</v>
      </c>
      <c r="DP14" s="4">
        <v>19800</v>
      </c>
      <c r="DQ14" s="4">
        <v>20686</v>
      </c>
      <c r="DR14" s="4">
        <v>24085</v>
      </c>
      <c r="DS14" s="5">
        <v>20175</v>
      </c>
      <c r="DT14" s="5">
        <v>18901</v>
      </c>
      <c r="DU14" s="4">
        <v>19178</v>
      </c>
      <c r="DV14" s="51">
        <v>25200</v>
      </c>
      <c r="DW14" s="4">
        <v>22900</v>
      </c>
      <c r="DX14" s="5">
        <f t="shared" si="32"/>
        <v>21427.307692307691</v>
      </c>
      <c r="DZ14" s="55">
        <f t="shared" si="33"/>
        <v>0.5</v>
      </c>
      <c r="EA14" s="55">
        <f t="shared" si="6"/>
        <v>0.5</v>
      </c>
      <c r="EB14" s="55">
        <f t="shared" si="6"/>
        <v>0.10465116279069767</v>
      </c>
      <c r="EC14" s="55">
        <f t="shared" si="6"/>
        <v>0.5</v>
      </c>
      <c r="ED14" s="55">
        <f t="shared" si="6"/>
        <v>9.375E-2</v>
      </c>
      <c r="EE14" s="56">
        <f t="shared" si="6"/>
        <v>0.5</v>
      </c>
      <c r="EF14" s="55">
        <f t="shared" si="6"/>
        <v>0.5</v>
      </c>
      <c r="EG14" s="56">
        <f t="shared" si="6"/>
        <v>0.5</v>
      </c>
      <c r="EH14" s="55">
        <f t="shared" si="6"/>
        <v>0.10003334444814939</v>
      </c>
      <c r="EI14" s="56">
        <f t="shared" si="6"/>
        <v>0.5</v>
      </c>
      <c r="EJ14" s="56">
        <f t="shared" si="6"/>
        <v>7.5175409288339462E-2</v>
      </c>
      <c r="EK14" s="55">
        <f t="shared" si="6"/>
        <v>0.5</v>
      </c>
      <c r="EL14" s="55">
        <f t="shared" si="6"/>
        <v>8.6872586872586866E-2</v>
      </c>
      <c r="EM14" s="55">
        <f t="shared" si="6"/>
        <v>0.5</v>
      </c>
      <c r="EN14" s="56">
        <f t="shared" si="34"/>
        <v>0.35432017881426953</v>
      </c>
    </row>
    <row r="15" spans="1:145" x14ac:dyDescent="0.25">
      <c r="A15" s="6">
        <v>10</v>
      </c>
      <c r="B15" s="4">
        <f t="shared" si="7"/>
        <v>23410.102059086839</v>
      </c>
      <c r="C15" s="4">
        <f t="shared" si="8"/>
        <v>23502.6</v>
      </c>
      <c r="D15" s="4">
        <f t="shared" si="0"/>
        <v>5876.1499534883724</v>
      </c>
      <c r="E15" s="4">
        <f t="shared" si="0"/>
        <v>23784.792000000001</v>
      </c>
      <c r="F15" s="4">
        <f t="shared" si="0"/>
        <v>5401</v>
      </c>
      <c r="G15" s="4">
        <f t="shared" si="0"/>
        <v>21018.978947368421</v>
      </c>
      <c r="H15" s="4">
        <f t="shared" si="0"/>
        <v>24015</v>
      </c>
      <c r="I15" s="4">
        <f t="shared" si="0"/>
        <v>24880.909277644641</v>
      </c>
      <c r="J15" s="4">
        <f t="shared" si="0"/>
        <v>5195.120714480584</v>
      </c>
      <c r="K15" s="4">
        <f t="shared" si="0"/>
        <v>22712.891816920943</v>
      </c>
      <c r="L15" s="4">
        <f t="shared" si="0"/>
        <v>3993.1912719807638</v>
      </c>
      <c r="M15" s="4">
        <f t="shared" si="0"/>
        <v>21435.282901554405</v>
      </c>
      <c r="N15" s="4">
        <f t="shared" si="0"/>
        <v>4297.4030769230767</v>
      </c>
      <c r="O15" s="4">
        <f t="shared" si="0"/>
        <v>24877.542457542459</v>
      </c>
      <c r="P15" s="5">
        <f t="shared" si="9"/>
        <v>16742.926034070751</v>
      </c>
      <c r="R15" s="4">
        <v>44</v>
      </c>
      <c r="S15" s="4">
        <v>20</v>
      </c>
      <c r="T15" s="4">
        <v>24</v>
      </c>
      <c r="U15" s="4">
        <v>80</v>
      </c>
      <c r="V15" s="4">
        <v>30</v>
      </c>
      <c r="W15" s="4">
        <v>20</v>
      </c>
      <c r="X15" s="4">
        <v>20</v>
      </c>
      <c r="Y15" s="4">
        <v>22</v>
      </c>
      <c r="Z15" s="4">
        <v>22</v>
      </c>
      <c r="AA15" s="4">
        <v>24</v>
      </c>
      <c r="AB15" s="4">
        <v>14</v>
      </c>
      <c r="AC15" s="4">
        <v>52</v>
      </c>
      <c r="AD15" s="51">
        <v>1</v>
      </c>
      <c r="AE15" s="4">
        <v>40</v>
      </c>
      <c r="AF15" s="5">
        <f t="shared" si="10"/>
        <v>29.5</v>
      </c>
      <c r="AH15" s="4">
        <f t="shared" si="1"/>
        <v>23052</v>
      </c>
      <c r="AI15" s="4">
        <f t="shared" si="2"/>
        <v>23502.6</v>
      </c>
      <c r="AJ15" s="4">
        <f t="shared" si="2"/>
        <v>5305.8139534883721</v>
      </c>
      <c r="AK15" s="4">
        <f t="shared" si="2"/>
        <v>23526</v>
      </c>
      <c r="AL15" s="4">
        <f t="shared" si="2"/>
        <v>4750</v>
      </c>
      <c r="AM15" s="4">
        <f t="shared" si="2"/>
        <v>20771.400000000001</v>
      </c>
      <c r="AN15" s="4">
        <f t="shared" si="2"/>
        <v>23520</v>
      </c>
      <c r="AO15" s="4">
        <f t="shared" si="11"/>
        <v>24456</v>
      </c>
      <c r="AP15" s="4">
        <f t="shared" si="12"/>
        <v>4866.6888962987659</v>
      </c>
      <c r="AQ15" s="4">
        <f t="shared" si="2"/>
        <v>22545</v>
      </c>
      <c r="AR15" s="4">
        <f t="shared" si="2"/>
        <v>3780.6214500501169</v>
      </c>
      <c r="AS15" s="4">
        <f t="shared" si="13"/>
        <v>21196.799999999999</v>
      </c>
      <c r="AT15" s="4">
        <f t="shared" si="14"/>
        <v>4236.9230769230771</v>
      </c>
      <c r="AU15" s="4">
        <f t="shared" si="2"/>
        <v>24420</v>
      </c>
      <c r="AV15" s="5">
        <f t="shared" si="15"/>
        <v>16423.560526911449</v>
      </c>
      <c r="AX15" s="4">
        <f t="shared" si="35"/>
        <v>358.10205908683974</v>
      </c>
      <c r="AY15" s="51" t="s">
        <v>36</v>
      </c>
      <c r="AZ15" s="4">
        <f t="shared" si="36"/>
        <v>570.33600000000001</v>
      </c>
      <c r="BA15" s="4">
        <f t="shared" si="37"/>
        <v>258.79199999999997</v>
      </c>
      <c r="BB15" s="4">
        <f t="shared" si="38"/>
        <v>651</v>
      </c>
      <c r="BC15" s="4">
        <f t="shared" si="39"/>
        <v>247.57894736842104</v>
      </c>
      <c r="BD15" s="4">
        <f t="shared" si="40"/>
        <v>495</v>
      </c>
      <c r="BE15" s="4">
        <f t="shared" si="41"/>
        <v>424.9092776446422</v>
      </c>
      <c r="BF15" s="4">
        <f t="shared" si="42"/>
        <v>328.43181818181819</v>
      </c>
      <c r="BG15" s="4">
        <f t="shared" si="43"/>
        <v>167.89181692094314</v>
      </c>
      <c r="BH15" s="4">
        <f t="shared" si="44"/>
        <v>212.56982193064667</v>
      </c>
      <c r="BI15" s="4">
        <f t="shared" si="45"/>
        <v>238.48290155440415</v>
      </c>
      <c r="BJ15" s="4">
        <f t="shared" si="5"/>
        <v>60.48</v>
      </c>
      <c r="BK15" s="4">
        <f t="shared" si="46"/>
        <v>457.5424575424575</v>
      </c>
      <c r="BL15" s="5">
        <f t="shared" si="28"/>
        <v>343.9320846330902</v>
      </c>
      <c r="BN15" s="12">
        <v>20</v>
      </c>
      <c r="BO15" s="12">
        <v>20</v>
      </c>
      <c r="BP15" s="12">
        <v>86</v>
      </c>
      <c r="BQ15" s="12">
        <v>20</v>
      </c>
      <c r="BR15" s="12">
        <v>96</v>
      </c>
      <c r="BS15" s="13">
        <v>20</v>
      </c>
      <c r="BT15" s="12">
        <v>20</v>
      </c>
      <c r="BU15" s="13">
        <v>20</v>
      </c>
      <c r="BV15" s="12">
        <v>89.97</v>
      </c>
      <c r="BW15" s="13">
        <v>20</v>
      </c>
      <c r="BX15" s="13">
        <v>119.72</v>
      </c>
      <c r="BY15" s="12">
        <v>20</v>
      </c>
      <c r="BZ15" s="70">
        <v>104</v>
      </c>
      <c r="CA15" s="12">
        <v>20</v>
      </c>
      <c r="CB15" s="13">
        <f t="shared" si="29"/>
        <v>48.263571428571431</v>
      </c>
      <c r="CD15" s="4">
        <v>38420</v>
      </c>
      <c r="CE15" s="4">
        <v>39171</v>
      </c>
      <c r="CF15" s="4">
        <v>38025</v>
      </c>
      <c r="CG15" s="4">
        <v>39210</v>
      </c>
      <c r="CH15" s="4">
        <v>38000</v>
      </c>
      <c r="CI15" s="5">
        <v>34619</v>
      </c>
      <c r="CJ15" s="4">
        <v>39200</v>
      </c>
      <c r="CK15" s="4">
        <v>40760</v>
      </c>
      <c r="CL15" s="4">
        <v>36488</v>
      </c>
      <c r="CM15" s="5">
        <v>37575</v>
      </c>
      <c r="CN15" s="5">
        <v>37718</v>
      </c>
      <c r="CO15" s="4">
        <v>35328</v>
      </c>
      <c r="CP15" s="51">
        <v>36720</v>
      </c>
      <c r="CQ15" s="4">
        <v>40700</v>
      </c>
      <c r="CR15" s="5">
        <f t="shared" si="30"/>
        <v>37995.285714285717</v>
      </c>
      <c r="CT15" s="12">
        <v>703.71</v>
      </c>
      <c r="CU15" s="51" t="s">
        <v>36</v>
      </c>
      <c r="CV15" s="12">
        <v>500</v>
      </c>
      <c r="CW15" s="12">
        <v>1000</v>
      </c>
      <c r="CX15" s="12">
        <v>400</v>
      </c>
      <c r="CY15" s="13">
        <v>950</v>
      </c>
      <c r="CZ15" s="12">
        <v>480</v>
      </c>
      <c r="DA15" s="12">
        <v>584.20000000000005</v>
      </c>
      <c r="DB15" s="12">
        <v>880</v>
      </c>
      <c r="DC15" s="13">
        <v>1442</v>
      </c>
      <c r="DD15" s="13">
        <v>1067</v>
      </c>
      <c r="DE15" s="12">
        <v>965</v>
      </c>
      <c r="DF15" s="51">
        <v>5000</v>
      </c>
      <c r="DG15" s="12">
        <v>600.6</v>
      </c>
      <c r="DH15" s="13">
        <f t="shared" si="31"/>
        <v>1120.9623076923076</v>
      </c>
      <c r="DJ15" s="4">
        <v>21000</v>
      </c>
      <c r="DK15" s="51" t="s">
        <v>36</v>
      </c>
      <c r="DL15" s="4">
        <v>23764</v>
      </c>
      <c r="DM15" s="4">
        <v>21566</v>
      </c>
      <c r="DN15" s="4">
        <v>21700</v>
      </c>
      <c r="DO15" s="5">
        <v>19600</v>
      </c>
      <c r="DP15" s="4">
        <v>19800</v>
      </c>
      <c r="DQ15" s="4">
        <v>20686</v>
      </c>
      <c r="DR15" s="4">
        <v>24085</v>
      </c>
      <c r="DS15" s="5">
        <v>20175</v>
      </c>
      <c r="DT15" s="5">
        <v>18901</v>
      </c>
      <c r="DU15" s="4">
        <v>19178</v>
      </c>
      <c r="DV15" s="51">
        <v>25200</v>
      </c>
      <c r="DW15" s="4">
        <v>22900</v>
      </c>
      <c r="DX15" s="5">
        <f t="shared" si="32"/>
        <v>21427.307692307691</v>
      </c>
      <c r="DZ15" s="55">
        <f t="shared" si="33"/>
        <v>0.5</v>
      </c>
      <c r="EA15" s="55">
        <f t="shared" si="6"/>
        <v>0.5</v>
      </c>
      <c r="EB15" s="55">
        <f t="shared" si="6"/>
        <v>0.11627906976744186</v>
      </c>
      <c r="EC15" s="55">
        <f t="shared" si="6"/>
        <v>0.5</v>
      </c>
      <c r="ED15" s="55">
        <f t="shared" si="6"/>
        <v>0.10416666666666666</v>
      </c>
      <c r="EE15" s="56">
        <f t="shared" si="6"/>
        <v>0.5</v>
      </c>
      <c r="EF15" s="55">
        <f t="shared" si="6"/>
        <v>0.5</v>
      </c>
      <c r="EG15" s="56">
        <f t="shared" si="6"/>
        <v>0.5</v>
      </c>
      <c r="EH15" s="55">
        <f t="shared" si="6"/>
        <v>0.11114816049794377</v>
      </c>
      <c r="EI15" s="56">
        <f t="shared" si="6"/>
        <v>0.5</v>
      </c>
      <c r="EJ15" s="56">
        <f t="shared" si="6"/>
        <v>8.3528232542599404E-2</v>
      </c>
      <c r="EK15" s="55">
        <f t="shared" si="6"/>
        <v>0.5</v>
      </c>
      <c r="EL15" s="55">
        <f t="shared" si="6"/>
        <v>9.6153846153846159E-2</v>
      </c>
      <c r="EM15" s="55">
        <f t="shared" si="6"/>
        <v>0.5</v>
      </c>
      <c r="EN15" s="56">
        <f t="shared" si="34"/>
        <v>0.35794828397346412</v>
      </c>
    </row>
    <row r="16" spans="1:145" x14ac:dyDescent="0.25">
      <c r="A16" s="6">
        <v>11</v>
      </c>
      <c r="B16" s="4">
        <f t="shared" si="7"/>
        <v>21314.389380119497</v>
      </c>
      <c r="C16" s="4">
        <f t="shared" si="8"/>
        <v>21366</v>
      </c>
      <c r="D16" s="4">
        <f t="shared" si="0"/>
        <v>5876.1499534883724</v>
      </c>
      <c r="E16" s="4">
        <f t="shared" si="0"/>
        <v>21646.064727272729</v>
      </c>
      <c r="F16" s="4">
        <f t="shared" si="0"/>
        <v>5401</v>
      </c>
      <c r="G16" s="4">
        <f t="shared" si="0"/>
        <v>20611.696594427245</v>
      </c>
      <c r="H16" s="4">
        <f t="shared" si="0"/>
        <v>21876.81818181818</v>
      </c>
      <c r="I16" s="4">
        <f t="shared" si="0"/>
        <v>22656.649671798248</v>
      </c>
      <c r="J16" s="4">
        <f t="shared" si="0"/>
        <v>5195.120714480584</v>
      </c>
      <c r="K16" s="4">
        <f t="shared" si="0"/>
        <v>20663.346362375487</v>
      </c>
      <c r="L16" s="4">
        <f t="shared" si="0"/>
        <v>3993.1912719807638</v>
      </c>
      <c r="M16" s="4">
        <f t="shared" si="0"/>
        <v>19508.301083372586</v>
      </c>
      <c r="N16" s="4">
        <f t="shared" si="0"/>
        <v>4281.1696551724135</v>
      </c>
      <c r="O16" s="4">
        <f t="shared" si="0"/>
        <v>22657.542457542459</v>
      </c>
      <c r="P16" s="5">
        <f t="shared" si="9"/>
        <v>15503.388575274896</v>
      </c>
      <c r="R16" s="4">
        <v>44</v>
      </c>
      <c r="S16" s="4">
        <v>20</v>
      </c>
      <c r="T16" s="4">
        <v>24</v>
      </c>
      <c r="U16" s="4">
        <v>80</v>
      </c>
      <c r="V16" s="4">
        <v>30</v>
      </c>
      <c r="W16" s="4">
        <v>20</v>
      </c>
      <c r="X16" s="4">
        <v>20</v>
      </c>
      <c r="Y16" s="4">
        <v>22</v>
      </c>
      <c r="Z16" s="4">
        <v>22</v>
      </c>
      <c r="AA16" s="4">
        <v>24</v>
      </c>
      <c r="AB16" s="4">
        <v>14</v>
      </c>
      <c r="AC16" s="4">
        <v>52</v>
      </c>
      <c r="AD16" s="51">
        <v>1</v>
      </c>
      <c r="AE16" s="4">
        <v>40</v>
      </c>
      <c r="AF16" s="5">
        <f t="shared" si="10"/>
        <v>29.5</v>
      </c>
      <c r="AH16" s="4">
        <f t="shared" si="1"/>
        <v>20956.363636363636</v>
      </c>
      <c r="AI16" s="4">
        <f t="shared" si="2"/>
        <v>21366</v>
      </c>
      <c r="AJ16" s="4">
        <f t="shared" si="2"/>
        <v>5305.8139534883721</v>
      </c>
      <c r="AK16" s="4">
        <f t="shared" si="2"/>
        <v>21387.272727272728</v>
      </c>
      <c r="AL16" s="4">
        <f t="shared" si="2"/>
        <v>4750</v>
      </c>
      <c r="AM16" s="4">
        <f t="shared" si="2"/>
        <v>20364.117647058825</v>
      </c>
      <c r="AN16" s="4">
        <f t="shared" si="2"/>
        <v>21381.81818181818</v>
      </c>
      <c r="AO16" s="4">
        <f t="shared" si="11"/>
        <v>22232.727272727272</v>
      </c>
      <c r="AP16" s="4">
        <f t="shared" si="12"/>
        <v>4866.6888962987659</v>
      </c>
      <c r="AQ16" s="4">
        <f t="shared" si="2"/>
        <v>20495.454545454544</v>
      </c>
      <c r="AR16" s="4">
        <f t="shared" si="2"/>
        <v>3780.6214500501169</v>
      </c>
      <c r="AS16" s="4">
        <f t="shared" si="13"/>
        <v>19269.81818181818</v>
      </c>
      <c r="AT16" s="4">
        <f t="shared" si="14"/>
        <v>4220.6896551724139</v>
      </c>
      <c r="AU16" s="4">
        <f t="shared" si="2"/>
        <v>22200</v>
      </c>
      <c r="AV16" s="5">
        <f t="shared" si="15"/>
        <v>15184.09901053736</v>
      </c>
      <c r="AX16" s="4">
        <f t="shared" si="35"/>
        <v>358.02574375586056</v>
      </c>
      <c r="AY16" s="51" t="s">
        <v>36</v>
      </c>
      <c r="AZ16" s="4">
        <f t="shared" si="36"/>
        <v>570.33600000000001</v>
      </c>
      <c r="BA16" s="4">
        <f t="shared" si="37"/>
        <v>258.79199999999997</v>
      </c>
      <c r="BB16" s="4">
        <f t="shared" si="38"/>
        <v>651</v>
      </c>
      <c r="BC16" s="4">
        <f t="shared" si="39"/>
        <v>247.57894736842104</v>
      </c>
      <c r="BD16" s="4">
        <f t="shared" si="40"/>
        <v>495</v>
      </c>
      <c r="BE16" s="4">
        <f t="shared" si="41"/>
        <v>423.92239907097485</v>
      </c>
      <c r="BF16" s="4">
        <f t="shared" si="42"/>
        <v>328.43181818181819</v>
      </c>
      <c r="BG16" s="4">
        <f t="shared" si="43"/>
        <v>167.89181692094314</v>
      </c>
      <c r="BH16" s="4">
        <f t="shared" si="44"/>
        <v>212.56982193064667</v>
      </c>
      <c r="BI16" s="4">
        <f t="shared" si="45"/>
        <v>238.48290155440415</v>
      </c>
      <c r="BJ16" s="4">
        <f t="shared" si="5"/>
        <v>60.48</v>
      </c>
      <c r="BK16" s="4">
        <f t="shared" si="46"/>
        <v>457.5424575424575</v>
      </c>
      <c r="BL16" s="5">
        <f t="shared" si="28"/>
        <v>343.85030048657893</v>
      </c>
      <c r="BN16" s="12">
        <v>22</v>
      </c>
      <c r="BO16" s="12">
        <v>22</v>
      </c>
      <c r="BP16" s="12">
        <v>86</v>
      </c>
      <c r="BQ16" s="12">
        <v>22</v>
      </c>
      <c r="BR16" s="12">
        <v>96</v>
      </c>
      <c r="BS16" s="13">
        <v>20.399999999999999</v>
      </c>
      <c r="BT16" s="12">
        <v>22</v>
      </c>
      <c r="BU16" s="13">
        <v>22</v>
      </c>
      <c r="BV16" s="12">
        <v>89.97</v>
      </c>
      <c r="BW16" s="13">
        <v>22</v>
      </c>
      <c r="BX16" s="13">
        <v>119.72</v>
      </c>
      <c r="BY16" s="12">
        <v>22</v>
      </c>
      <c r="BZ16" s="70">
        <v>104.4</v>
      </c>
      <c r="CA16" s="12">
        <v>22</v>
      </c>
      <c r="CB16" s="13">
        <f t="shared" si="29"/>
        <v>49.463571428571427</v>
      </c>
      <c r="CD16" s="4">
        <v>38420</v>
      </c>
      <c r="CE16" s="4">
        <v>39171</v>
      </c>
      <c r="CF16" s="4">
        <v>38025</v>
      </c>
      <c r="CG16" s="4">
        <v>39210</v>
      </c>
      <c r="CH16" s="4">
        <v>38000</v>
      </c>
      <c r="CI16" s="5">
        <v>34619</v>
      </c>
      <c r="CJ16" s="4">
        <v>39200</v>
      </c>
      <c r="CK16" s="4">
        <v>40760</v>
      </c>
      <c r="CL16" s="4">
        <v>36488</v>
      </c>
      <c r="CM16" s="5">
        <v>37575</v>
      </c>
      <c r="CN16" s="5">
        <v>37718</v>
      </c>
      <c r="CO16" s="4">
        <v>35328</v>
      </c>
      <c r="CP16" s="51">
        <v>36720</v>
      </c>
      <c r="CQ16" s="4">
        <v>40700</v>
      </c>
      <c r="CR16" s="5">
        <f t="shared" si="30"/>
        <v>37995.285714285717</v>
      </c>
      <c r="CT16" s="12">
        <v>703.86</v>
      </c>
      <c r="CU16" s="51" t="s">
        <v>36</v>
      </c>
      <c r="CV16" s="12">
        <v>500</v>
      </c>
      <c r="CW16" s="12">
        <v>1000</v>
      </c>
      <c r="CX16" s="12">
        <v>400</v>
      </c>
      <c r="CY16" s="13">
        <v>950</v>
      </c>
      <c r="CZ16" s="12">
        <v>480</v>
      </c>
      <c r="DA16" s="12">
        <v>585.55999999999995</v>
      </c>
      <c r="DB16" s="12">
        <v>880</v>
      </c>
      <c r="DC16" s="13">
        <v>1442</v>
      </c>
      <c r="DD16" s="13">
        <v>1067</v>
      </c>
      <c r="DE16" s="12">
        <v>965</v>
      </c>
      <c r="DF16" s="51">
        <v>5000</v>
      </c>
      <c r="DG16" s="12">
        <v>600.6</v>
      </c>
      <c r="DH16" s="13">
        <f t="shared" si="31"/>
        <v>1121.0784615384616</v>
      </c>
      <c r="DJ16" s="4">
        <v>21000</v>
      </c>
      <c r="DK16" s="51" t="s">
        <v>36</v>
      </c>
      <c r="DL16" s="4">
        <v>23764</v>
      </c>
      <c r="DM16" s="4">
        <v>21566</v>
      </c>
      <c r="DN16" s="4">
        <v>21700</v>
      </c>
      <c r="DO16" s="5">
        <v>19600</v>
      </c>
      <c r="DP16" s="4">
        <v>19800</v>
      </c>
      <c r="DQ16" s="4">
        <v>20686</v>
      </c>
      <c r="DR16" s="4">
        <v>24085</v>
      </c>
      <c r="DS16" s="5">
        <v>20175</v>
      </c>
      <c r="DT16" s="5">
        <v>18901</v>
      </c>
      <c r="DU16" s="4">
        <v>19178</v>
      </c>
      <c r="DV16" s="51">
        <v>25200</v>
      </c>
      <c r="DW16" s="4">
        <v>22900</v>
      </c>
      <c r="DX16" s="5">
        <f t="shared" si="32"/>
        <v>21427.307692307691</v>
      </c>
      <c r="DZ16" s="55">
        <f t="shared" si="33"/>
        <v>0.5</v>
      </c>
      <c r="EA16" s="55">
        <f t="shared" si="6"/>
        <v>0.5</v>
      </c>
      <c r="EB16" s="55">
        <f t="shared" si="6"/>
        <v>0.12790697674418605</v>
      </c>
      <c r="EC16" s="55">
        <f t="shared" si="6"/>
        <v>0.5</v>
      </c>
      <c r="ED16" s="55">
        <f t="shared" si="6"/>
        <v>0.11458333333333333</v>
      </c>
      <c r="EE16" s="56">
        <f t="shared" si="6"/>
        <v>0.53921568627450989</v>
      </c>
      <c r="EF16" s="55">
        <f t="shared" si="6"/>
        <v>0.5</v>
      </c>
      <c r="EG16" s="56">
        <f t="shared" si="6"/>
        <v>0.5</v>
      </c>
      <c r="EH16" s="55">
        <f t="shared" si="6"/>
        <v>0.12226297654773814</v>
      </c>
      <c r="EI16" s="56">
        <f t="shared" si="6"/>
        <v>0.5</v>
      </c>
      <c r="EJ16" s="56">
        <f t="shared" si="6"/>
        <v>9.1881055796859346E-2</v>
      </c>
      <c r="EK16" s="55">
        <f t="shared" si="6"/>
        <v>0.5</v>
      </c>
      <c r="EL16" s="55">
        <f t="shared" si="6"/>
        <v>0.10536398467432949</v>
      </c>
      <c r="EM16" s="55">
        <f t="shared" si="6"/>
        <v>0.5</v>
      </c>
      <c r="EN16" s="56">
        <f t="shared" si="34"/>
        <v>0.36437242952649684</v>
      </c>
    </row>
    <row r="17" spans="1:144" x14ac:dyDescent="0.25">
      <c r="A17" s="6">
        <v>12</v>
      </c>
      <c r="B17" s="4">
        <f t="shared" si="7"/>
        <v>19567.954545454544</v>
      </c>
      <c r="C17" s="4">
        <f t="shared" si="8"/>
        <v>19585.5</v>
      </c>
      <c r="D17" s="4">
        <f t="shared" si="0"/>
        <v>5876.1499534883724</v>
      </c>
      <c r="E17" s="4">
        <f t="shared" si="0"/>
        <v>19863.792000000001</v>
      </c>
      <c r="F17" s="4">
        <f t="shared" si="0"/>
        <v>5401</v>
      </c>
      <c r="G17" s="4">
        <f t="shared" si="0"/>
        <v>20220.07894736842</v>
      </c>
      <c r="H17" s="4">
        <f t="shared" si="0"/>
        <v>20095</v>
      </c>
      <c r="I17" s="4">
        <f t="shared" si="0"/>
        <v>20802.954506730279</v>
      </c>
      <c r="J17" s="4">
        <f t="shared" si="0"/>
        <v>5195.120714480584</v>
      </c>
      <c r="K17" s="4">
        <f t="shared" si="0"/>
        <v>18955.391816920943</v>
      </c>
      <c r="L17" s="4">
        <f t="shared" si="0"/>
        <v>3993.1912719807638</v>
      </c>
      <c r="M17" s="4">
        <f t="shared" si="0"/>
        <v>17902.482901554406</v>
      </c>
      <c r="N17" s="4">
        <f t="shared" si="0"/>
        <v>4265.0601526717555</v>
      </c>
      <c r="O17" s="4">
        <f t="shared" si="0"/>
        <v>20807.542457542459</v>
      </c>
      <c r="P17" s="5">
        <f t="shared" si="9"/>
        <v>14466.515662013755</v>
      </c>
      <c r="R17" s="4">
        <v>44</v>
      </c>
      <c r="S17" s="4">
        <v>20</v>
      </c>
      <c r="T17" s="4">
        <v>24</v>
      </c>
      <c r="U17" s="4">
        <v>80</v>
      </c>
      <c r="V17" s="4">
        <v>30</v>
      </c>
      <c r="W17" s="4">
        <v>20</v>
      </c>
      <c r="X17" s="4">
        <v>20</v>
      </c>
      <c r="Y17" s="4">
        <v>22</v>
      </c>
      <c r="Z17" s="4">
        <v>22</v>
      </c>
      <c r="AA17" s="4">
        <v>24</v>
      </c>
      <c r="AB17" s="4">
        <v>14</v>
      </c>
      <c r="AC17" s="4">
        <v>52</v>
      </c>
      <c r="AD17" s="51">
        <v>1</v>
      </c>
      <c r="AE17" s="4">
        <v>40</v>
      </c>
      <c r="AF17" s="5">
        <f t="shared" si="10"/>
        <v>29.5</v>
      </c>
      <c r="AH17" s="4">
        <f t="shared" si="1"/>
        <v>19210</v>
      </c>
      <c r="AI17" s="4">
        <f t="shared" si="2"/>
        <v>19585.5</v>
      </c>
      <c r="AJ17" s="4">
        <f t="shared" si="2"/>
        <v>5305.8139534883721</v>
      </c>
      <c r="AK17" s="4">
        <f t="shared" si="2"/>
        <v>19605</v>
      </c>
      <c r="AL17" s="4">
        <f t="shared" si="2"/>
        <v>4750</v>
      </c>
      <c r="AM17" s="4">
        <f t="shared" si="2"/>
        <v>19972.5</v>
      </c>
      <c r="AN17" s="4">
        <f t="shared" si="2"/>
        <v>19600</v>
      </c>
      <c r="AO17" s="4">
        <f t="shared" si="11"/>
        <v>20380</v>
      </c>
      <c r="AP17" s="4">
        <f t="shared" si="12"/>
        <v>4866.6888962987659</v>
      </c>
      <c r="AQ17" s="4">
        <f t="shared" si="2"/>
        <v>18787.5</v>
      </c>
      <c r="AR17" s="4">
        <f t="shared" si="2"/>
        <v>3780.6214500501169</v>
      </c>
      <c r="AS17" s="4">
        <f t="shared" si="13"/>
        <v>17664</v>
      </c>
      <c r="AT17" s="4">
        <f t="shared" si="14"/>
        <v>4204.580152671756</v>
      </c>
      <c r="AU17" s="4">
        <f t="shared" si="2"/>
        <v>20350</v>
      </c>
      <c r="AV17" s="5">
        <f t="shared" si="15"/>
        <v>14147.300318036358</v>
      </c>
      <c r="AX17" s="4">
        <f t="shared" si="35"/>
        <v>357.95454545454544</v>
      </c>
      <c r="AY17" s="51" t="s">
        <v>36</v>
      </c>
      <c r="AZ17" s="4">
        <f t="shared" si="36"/>
        <v>570.33600000000001</v>
      </c>
      <c r="BA17" s="4">
        <f t="shared" si="37"/>
        <v>258.79199999999997</v>
      </c>
      <c r="BB17" s="4">
        <f t="shared" si="38"/>
        <v>651</v>
      </c>
      <c r="BC17" s="4">
        <f t="shared" si="39"/>
        <v>247.57894736842104</v>
      </c>
      <c r="BD17" s="4">
        <f t="shared" si="40"/>
        <v>495</v>
      </c>
      <c r="BE17" s="4">
        <f t="shared" si="41"/>
        <v>422.95450673027773</v>
      </c>
      <c r="BF17" s="4">
        <f t="shared" si="42"/>
        <v>328.43181818181819</v>
      </c>
      <c r="BG17" s="4">
        <f t="shared" si="43"/>
        <v>167.89181692094314</v>
      </c>
      <c r="BH17" s="4">
        <f t="shared" si="44"/>
        <v>212.56982193064667</v>
      </c>
      <c r="BI17" s="4">
        <f t="shared" si="45"/>
        <v>238.48290155440415</v>
      </c>
      <c r="BJ17" s="4">
        <f t="shared" si="5"/>
        <v>60.48</v>
      </c>
      <c r="BK17" s="4">
        <f t="shared" si="46"/>
        <v>457.5424575424575</v>
      </c>
      <c r="BL17" s="5">
        <f t="shared" si="28"/>
        <v>343.77037043719338</v>
      </c>
      <c r="BN17" s="12">
        <v>24</v>
      </c>
      <c r="BO17" s="12">
        <v>24</v>
      </c>
      <c r="BP17" s="12">
        <v>86</v>
      </c>
      <c r="BQ17" s="12">
        <v>24</v>
      </c>
      <c r="BR17" s="12">
        <v>96</v>
      </c>
      <c r="BS17" s="13">
        <v>20.8</v>
      </c>
      <c r="BT17" s="12">
        <v>24</v>
      </c>
      <c r="BU17" s="13">
        <v>24</v>
      </c>
      <c r="BV17" s="12">
        <v>89.97</v>
      </c>
      <c r="BW17" s="13">
        <v>24</v>
      </c>
      <c r="BX17" s="13">
        <v>119.72</v>
      </c>
      <c r="BY17" s="12">
        <v>24</v>
      </c>
      <c r="BZ17" s="70">
        <v>104.8</v>
      </c>
      <c r="CA17" s="12">
        <v>24</v>
      </c>
      <c r="CB17" s="13">
        <f t="shared" si="29"/>
        <v>50.663571428571423</v>
      </c>
      <c r="CD17" s="4">
        <v>38420</v>
      </c>
      <c r="CE17" s="4">
        <v>39171</v>
      </c>
      <c r="CF17" s="4">
        <v>38025</v>
      </c>
      <c r="CG17" s="4">
        <v>39210</v>
      </c>
      <c r="CH17" s="4">
        <v>38000</v>
      </c>
      <c r="CI17" s="5">
        <v>34619</v>
      </c>
      <c r="CJ17" s="4">
        <v>39200</v>
      </c>
      <c r="CK17" s="4">
        <v>40760</v>
      </c>
      <c r="CL17" s="4">
        <v>36488</v>
      </c>
      <c r="CM17" s="5">
        <v>37575</v>
      </c>
      <c r="CN17" s="5">
        <v>37718</v>
      </c>
      <c r="CO17" s="4">
        <v>35328</v>
      </c>
      <c r="CP17" s="51">
        <v>36720</v>
      </c>
      <c r="CQ17" s="4">
        <v>40700</v>
      </c>
      <c r="CR17" s="5">
        <f t="shared" si="30"/>
        <v>37995.285714285717</v>
      </c>
      <c r="CT17" s="12">
        <v>704</v>
      </c>
      <c r="CU17" s="51" t="s">
        <v>36</v>
      </c>
      <c r="CV17" s="12">
        <v>500</v>
      </c>
      <c r="CW17" s="12">
        <v>1000</v>
      </c>
      <c r="CX17" s="12">
        <v>400</v>
      </c>
      <c r="CY17" s="13">
        <v>950</v>
      </c>
      <c r="CZ17" s="12">
        <v>480</v>
      </c>
      <c r="DA17" s="12">
        <v>586.9</v>
      </c>
      <c r="DB17" s="12">
        <v>880</v>
      </c>
      <c r="DC17" s="13">
        <v>1442</v>
      </c>
      <c r="DD17" s="13">
        <v>1067</v>
      </c>
      <c r="DE17" s="12">
        <v>965</v>
      </c>
      <c r="DF17" s="51">
        <v>5000</v>
      </c>
      <c r="DG17" s="12">
        <v>600.6</v>
      </c>
      <c r="DH17" s="13">
        <f t="shared" si="31"/>
        <v>1121.1923076923076</v>
      </c>
      <c r="DJ17" s="4">
        <v>21000</v>
      </c>
      <c r="DK17" s="51" t="s">
        <v>36</v>
      </c>
      <c r="DL17" s="4">
        <v>23764</v>
      </c>
      <c r="DM17" s="4">
        <v>21566</v>
      </c>
      <c r="DN17" s="4">
        <v>21700</v>
      </c>
      <c r="DO17" s="5">
        <v>19600</v>
      </c>
      <c r="DP17" s="4">
        <v>19800</v>
      </c>
      <c r="DQ17" s="4">
        <v>20686</v>
      </c>
      <c r="DR17" s="4">
        <v>24085</v>
      </c>
      <c r="DS17" s="5">
        <v>20175</v>
      </c>
      <c r="DT17" s="5">
        <v>18901</v>
      </c>
      <c r="DU17" s="4">
        <v>19178</v>
      </c>
      <c r="DV17" s="51">
        <v>25200</v>
      </c>
      <c r="DW17" s="4">
        <v>22900</v>
      </c>
      <c r="DX17" s="5">
        <f t="shared" si="32"/>
        <v>21427.307692307691</v>
      </c>
      <c r="DZ17" s="55">
        <f t="shared" si="33"/>
        <v>0.5</v>
      </c>
      <c r="EA17" s="55">
        <f t="shared" si="6"/>
        <v>0.5</v>
      </c>
      <c r="EB17" s="55">
        <f t="shared" si="6"/>
        <v>0.13953488372093023</v>
      </c>
      <c r="EC17" s="55">
        <f t="shared" si="6"/>
        <v>0.5</v>
      </c>
      <c r="ED17" s="55">
        <f t="shared" si="6"/>
        <v>0.125</v>
      </c>
      <c r="EE17" s="56">
        <f t="shared" si="6"/>
        <v>0.57692307692307687</v>
      </c>
      <c r="EF17" s="55">
        <f t="shared" si="6"/>
        <v>0.5</v>
      </c>
      <c r="EG17" s="56">
        <f t="shared" si="6"/>
        <v>0.5</v>
      </c>
      <c r="EH17" s="55">
        <f t="shared" si="6"/>
        <v>0.13337779259753252</v>
      </c>
      <c r="EI17" s="56">
        <f t="shared" si="6"/>
        <v>0.5</v>
      </c>
      <c r="EJ17" s="56">
        <f t="shared" si="6"/>
        <v>0.10023387905111927</v>
      </c>
      <c r="EK17" s="55">
        <f t="shared" si="6"/>
        <v>0.5</v>
      </c>
      <c r="EL17" s="55">
        <f t="shared" si="6"/>
        <v>0.11450381679389313</v>
      </c>
      <c r="EM17" s="55">
        <f t="shared" si="6"/>
        <v>0.5</v>
      </c>
      <c r="EN17" s="56">
        <f t="shared" si="34"/>
        <v>0.37068381779189657</v>
      </c>
    </row>
    <row r="18" spans="1:144" x14ac:dyDescent="0.25">
      <c r="A18" s="6">
        <v>13</v>
      </c>
      <c r="B18" s="4">
        <f t="shared" si="7"/>
        <v>18090.196150404918</v>
      </c>
      <c r="C18" s="4">
        <f t="shared" si="8"/>
        <v>18078.923076923078</v>
      </c>
      <c r="D18" s="4">
        <f t="shared" si="0"/>
        <v>5876.1499534883724</v>
      </c>
      <c r="E18" s="4">
        <f t="shared" si="0"/>
        <v>18355.715076923079</v>
      </c>
      <c r="F18" s="4">
        <f t="shared" si="0"/>
        <v>5401</v>
      </c>
      <c r="G18" s="4">
        <f t="shared" si="0"/>
        <v>19843.23932472691</v>
      </c>
      <c r="H18" s="4">
        <f t="shared" si="0"/>
        <v>18587.307692307691</v>
      </c>
      <c r="I18" s="4">
        <f t="shared" si="0"/>
        <v>19234.313064447368</v>
      </c>
      <c r="J18" s="4">
        <f t="shared" si="0"/>
        <v>5195.120714480584</v>
      </c>
      <c r="K18" s="4">
        <f t="shared" si="0"/>
        <v>17510.199509228634</v>
      </c>
      <c r="L18" s="4">
        <f t="shared" si="0"/>
        <v>3993.1912719807638</v>
      </c>
      <c r="M18" s="4">
        <f t="shared" si="0"/>
        <v>16543.713670785175</v>
      </c>
      <c r="N18" s="4">
        <f t="shared" si="0"/>
        <v>4249.0731558935358</v>
      </c>
      <c r="O18" s="4">
        <f t="shared" si="0"/>
        <v>19242.157842157842</v>
      </c>
      <c r="P18" s="5">
        <f t="shared" si="9"/>
        <v>13585.735750267708</v>
      </c>
      <c r="R18" s="4">
        <v>44</v>
      </c>
      <c r="S18" s="4">
        <v>20</v>
      </c>
      <c r="T18" s="4">
        <v>24</v>
      </c>
      <c r="U18" s="4">
        <v>80</v>
      </c>
      <c r="V18" s="4">
        <v>30</v>
      </c>
      <c r="W18" s="4">
        <v>20</v>
      </c>
      <c r="X18" s="4">
        <v>20</v>
      </c>
      <c r="Y18" s="4">
        <v>22</v>
      </c>
      <c r="Z18" s="4">
        <v>22</v>
      </c>
      <c r="AA18" s="4">
        <v>24</v>
      </c>
      <c r="AB18" s="4">
        <v>14</v>
      </c>
      <c r="AC18" s="4">
        <v>52</v>
      </c>
      <c r="AD18" s="51">
        <v>1</v>
      </c>
      <c r="AE18" s="4">
        <v>40</v>
      </c>
      <c r="AF18" s="5">
        <f t="shared" si="10"/>
        <v>29.5</v>
      </c>
      <c r="AH18" s="4">
        <f t="shared" si="1"/>
        <v>17732.307692307691</v>
      </c>
      <c r="AI18" s="4">
        <f t="shared" si="2"/>
        <v>18078.923076923078</v>
      </c>
      <c r="AJ18" s="4">
        <f t="shared" si="2"/>
        <v>5305.8139534883721</v>
      </c>
      <c r="AK18" s="4">
        <f t="shared" si="2"/>
        <v>18096.923076923078</v>
      </c>
      <c r="AL18" s="4">
        <f t="shared" si="2"/>
        <v>4750</v>
      </c>
      <c r="AM18" s="4">
        <f t="shared" si="2"/>
        <v>19595.66037735849</v>
      </c>
      <c r="AN18" s="4">
        <f t="shared" si="2"/>
        <v>18092.307692307691</v>
      </c>
      <c r="AO18" s="4">
        <f t="shared" si="11"/>
        <v>18812.307692307691</v>
      </c>
      <c r="AP18" s="4">
        <f t="shared" si="12"/>
        <v>4866.6888962987659</v>
      </c>
      <c r="AQ18" s="4">
        <f t="shared" si="2"/>
        <v>17342.307692307691</v>
      </c>
      <c r="AR18" s="4">
        <f t="shared" si="2"/>
        <v>3780.6214500501169</v>
      </c>
      <c r="AS18" s="4">
        <f t="shared" si="13"/>
        <v>16305.23076923077</v>
      </c>
      <c r="AT18" s="4">
        <f t="shared" si="14"/>
        <v>4188.5931558935363</v>
      </c>
      <c r="AU18" s="4">
        <f t="shared" si="2"/>
        <v>18784.615384615383</v>
      </c>
      <c r="AV18" s="5">
        <f t="shared" si="15"/>
        <v>13266.59292214374</v>
      </c>
      <c r="AX18" s="4">
        <f t="shared" si="35"/>
        <v>357.88845809722636</v>
      </c>
      <c r="AY18" s="51" t="s">
        <v>36</v>
      </c>
      <c r="AZ18" s="4">
        <f t="shared" si="36"/>
        <v>570.33600000000001</v>
      </c>
      <c r="BA18" s="4">
        <f t="shared" si="37"/>
        <v>258.79199999999997</v>
      </c>
      <c r="BB18" s="4">
        <f t="shared" si="38"/>
        <v>651</v>
      </c>
      <c r="BC18" s="4">
        <f t="shared" si="39"/>
        <v>247.57894736842104</v>
      </c>
      <c r="BD18" s="4">
        <f t="shared" si="40"/>
        <v>495</v>
      </c>
      <c r="BE18" s="4">
        <f t="shared" si="41"/>
        <v>422.00537213967561</v>
      </c>
      <c r="BF18" s="4">
        <f t="shared" si="42"/>
        <v>328.43181818181819</v>
      </c>
      <c r="BG18" s="4">
        <f t="shared" si="43"/>
        <v>167.89181692094314</v>
      </c>
      <c r="BH18" s="4">
        <f t="shared" si="44"/>
        <v>212.56982193064667</v>
      </c>
      <c r="BI18" s="4">
        <f t="shared" si="45"/>
        <v>238.48290155440415</v>
      </c>
      <c r="BJ18" s="4">
        <f t="shared" si="5"/>
        <v>60.48</v>
      </c>
      <c r="BK18" s="4">
        <f t="shared" si="46"/>
        <v>457.5424575424575</v>
      </c>
      <c r="BL18" s="5">
        <f t="shared" si="28"/>
        <v>343.69227644119951</v>
      </c>
      <c r="BN18" s="12">
        <v>26</v>
      </c>
      <c r="BO18" s="12">
        <v>26</v>
      </c>
      <c r="BP18" s="12">
        <v>86</v>
      </c>
      <c r="BQ18" s="12">
        <v>26</v>
      </c>
      <c r="BR18" s="12">
        <v>96</v>
      </c>
      <c r="BS18" s="13">
        <v>21.2</v>
      </c>
      <c r="BT18" s="12">
        <v>26</v>
      </c>
      <c r="BU18" s="13">
        <v>26</v>
      </c>
      <c r="BV18" s="12">
        <v>89.97</v>
      </c>
      <c r="BW18" s="13">
        <v>26</v>
      </c>
      <c r="BX18" s="13">
        <v>119.72</v>
      </c>
      <c r="BY18" s="12">
        <v>26</v>
      </c>
      <c r="BZ18" s="70">
        <v>105.2</v>
      </c>
      <c r="CA18" s="12">
        <v>26</v>
      </c>
      <c r="CB18" s="13">
        <f t="shared" si="29"/>
        <v>51.863571428571433</v>
      </c>
      <c r="CD18" s="4">
        <v>38420</v>
      </c>
      <c r="CE18" s="4">
        <v>39171</v>
      </c>
      <c r="CF18" s="4">
        <v>38025</v>
      </c>
      <c r="CG18" s="4">
        <v>39210</v>
      </c>
      <c r="CH18" s="4">
        <v>38000</v>
      </c>
      <c r="CI18" s="5">
        <v>34619</v>
      </c>
      <c r="CJ18" s="4">
        <v>39200</v>
      </c>
      <c r="CK18" s="4">
        <v>40760</v>
      </c>
      <c r="CL18" s="4">
        <v>36488</v>
      </c>
      <c r="CM18" s="5">
        <v>37575</v>
      </c>
      <c r="CN18" s="5">
        <v>37718</v>
      </c>
      <c r="CO18" s="4">
        <v>35328</v>
      </c>
      <c r="CP18" s="51">
        <v>36720</v>
      </c>
      <c r="CQ18" s="4">
        <v>40700</v>
      </c>
      <c r="CR18" s="5">
        <f t="shared" si="30"/>
        <v>37995.285714285717</v>
      </c>
      <c r="CT18" s="12">
        <v>704.13</v>
      </c>
      <c r="CU18" s="51" t="s">
        <v>36</v>
      </c>
      <c r="CV18" s="12">
        <v>500</v>
      </c>
      <c r="CW18" s="12">
        <v>1000</v>
      </c>
      <c r="CX18" s="12">
        <v>400</v>
      </c>
      <c r="CY18" s="13">
        <v>950</v>
      </c>
      <c r="CZ18" s="12">
        <v>480</v>
      </c>
      <c r="DA18" s="12">
        <v>588.22</v>
      </c>
      <c r="DB18" s="12">
        <v>880</v>
      </c>
      <c r="DC18" s="13">
        <v>1442</v>
      </c>
      <c r="DD18" s="13">
        <v>1067</v>
      </c>
      <c r="DE18" s="12">
        <v>965</v>
      </c>
      <c r="DF18" s="51">
        <v>5000</v>
      </c>
      <c r="DG18" s="12">
        <v>600.6</v>
      </c>
      <c r="DH18" s="13">
        <f t="shared" si="31"/>
        <v>1121.3038461538463</v>
      </c>
      <c r="DJ18" s="4">
        <v>21000</v>
      </c>
      <c r="DK18" s="51" t="s">
        <v>36</v>
      </c>
      <c r="DL18" s="4">
        <v>23764</v>
      </c>
      <c r="DM18" s="4">
        <v>21566</v>
      </c>
      <c r="DN18" s="4">
        <v>21700</v>
      </c>
      <c r="DO18" s="5">
        <v>19600</v>
      </c>
      <c r="DP18" s="4">
        <v>19800</v>
      </c>
      <c r="DQ18" s="4">
        <v>20686</v>
      </c>
      <c r="DR18" s="4">
        <v>24085</v>
      </c>
      <c r="DS18" s="5">
        <v>20175</v>
      </c>
      <c r="DT18" s="5">
        <v>18901</v>
      </c>
      <c r="DU18" s="4">
        <v>19178</v>
      </c>
      <c r="DV18" s="51">
        <v>25200</v>
      </c>
      <c r="DW18" s="4">
        <v>22900</v>
      </c>
      <c r="DX18" s="5">
        <f t="shared" si="32"/>
        <v>21427.307692307691</v>
      </c>
      <c r="DZ18" s="55">
        <f t="shared" si="33"/>
        <v>0.5</v>
      </c>
      <c r="EA18" s="55">
        <f t="shared" si="6"/>
        <v>0.5</v>
      </c>
      <c r="EB18" s="55">
        <f t="shared" si="6"/>
        <v>0.15116279069767441</v>
      </c>
      <c r="EC18" s="55">
        <f t="shared" si="6"/>
        <v>0.5</v>
      </c>
      <c r="ED18" s="55">
        <f t="shared" si="6"/>
        <v>0.13541666666666666</v>
      </c>
      <c r="EE18" s="56">
        <f t="shared" si="6"/>
        <v>0.61320754716981141</v>
      </c>
      <c r="EF18" s="55">
        <f t="shared" si="6"/>
        <v>0.5</v>
      </c>
      <c r="EG18" s="56">
        <f t="shared" si="6"/>
        <v>0.5</v>
      </c>
      <c r="EH18" s="55">
        <f t="shared" si="6"/>
        <v>0.14449260864732688</v>
      </c>
      <c r="EI18" s="56">
        <f t="shared" si="6"/>
        <v>0.5</v>
      </c>
      <c r="EJ18" s="56">
        <f t="shared" si="6"/>
        <v>0.10858670230537922</v>
      </c>
      <c r="EK18" s="55">
        <f t="shared" si="6"/>
        <v>0.5</v>
      </c>
      <c r="EL18" s="55">
        <f t="shared" si="6"/>
        <v>0.12357414448669202</v>
      </c>
      <c r="EM18" s="55">
        <f t="shared" si="6"/>
        <v>0.5</v>
      </c>
      <c r="EN18" s="56">
        <f t="shared" si="34"/>
        <v>0.37688860428382498</v>
      </c>
    </row>
    <row r="19" spans="1:144" x14ac:dyDescent="0.25">
      <c r="A19" s="6">
        <v>14</v>
      </c>
      <c r="B19" s="4">
        <f t="shared" si="7"/>
        <v>16823.541761752625</v>
      </c>
      <c r="C19" s="4">
        <f t="shared" si="8"/>
        <v>16787.571428571428</v>
      </c>
      <c r="D19" s="4">
        <f t="shared" si="0"/>
        <v>5876.1499534883724</v>
      </c>
      <c r="E19" s="4">
        <f t="shared" si="0"/>
        <v>17063.077714285715</v>
      </c>
      <c r="F19" s="4">
        <f t="shared" si="0"/>
        <v>5401</v>
      </c>
      <c r="G19" s="4">
        <f t="shared" si="0"/>
        <v>19480.356725146197</v>
      </c>
      <c r="H19" s="4">
        <f t="shared" si="0"/>
        <v>17295</v>
      </c>
      <c r="I19" s="4">
        <f t="shared" si="0"/>
        <v>17889.653344060564</v>
      </c>
      <c r="J19" s="4">
        <f t="shared" si="0"/>
        <v>5195.120714480584</v>
      </c>
      <c r="K19" s="4">
        <f t="shared" si="0"/>
        <v>16271.463245492372</v>
      </c>
      <c r="L19" s="4">
        <f t="shared" si="0"/>
        <v>3993.1912719807638</v>
      </c>
      <c r="M19" s="4">
        <f t="shared" si="0"/>
        <v>15379.054330125833</v>
      </c>
      <c r="N19" s="4">
        <f t="shared" si="0"/>
        <v>4233.2072727272725</v>
      </c>
      <c r="O19" s="4">
        <f t="shared" si="0"/>
        <v>17900.3996003996</v>
      </c>
      <c r="P19" s="5">
        <f t="shared" si="9"/>
        <v>12827.770525893664</v>
      </c>
      <c r="R19" s="4">
        <v>44</v>
      </c>
      <c r="S19" s="4">
        <v>20</v>
      </c>
      <c r="T19" s="4">
        <v>24</v>
      </c>
      <c r="U19" s="4">
        <v>80</v>
      </c>
      <c r="V19" s="4">
        <v>30</v>
      </c>
      <c r="W19" s="4">
        <v>20</v>
      </c>
      <c r="X19" s="4">
        <v>20</v>
      </c>
      <c r="Y19" s="4">
        <v>22</v>
      </c>
      <c r="Z19" s="4">
        <v>22</v>
      </c>
      <c r="AA19" s="4">
        <v>24</v>
      </c>
      <c r="AB19" s="4">
        <v>14</v>
      </c>
      <c r="AC19" s="4">
        <v>52</v>
      </c>
      <c r="AD19" s="51">
        <v>1</v>
      </c>
      <c r="AE19" s="4">
        <v>40</v>
      </c>
      <c r="AF19" s="5">
        <f t="shared" si="10"/>
        <v>29.5</v>
      </c>
      <c r="AH19" s="4">
        <f t="shared" si="1"/>
        <v>16465.714285714286</v>
      </c>
      <c r="AI19" s="4">
        <f t="shared" si="2"/>
        <v>16787.571428571428</v>
      </c>
      <c r="AJ19" s="4">
        <f t="shared" si="2"/>
        <v>5305.8139534883721</v>
      </c>
      <c r="AK19" s="4">
        <f t="shared" si="2"/>
        <v>16804.285714285714</v>
      </c>
      <c r="AL19" s="4">
        <f t="shared" si="2"/>
        <v>4750</v>
      </c>
      <c r="AM19" s="4">
        <f t="shared" si="2"/>
        <v>19232.777777777777</v>
      </c>
      <c r="AN19" s="4">
        <f t="shared" si="2"/>
        <v>16800</v>
      </c>
      <c r="AO19" s="4">
        <f t="shared" si="11"/>
        <v>17468.571428571428</v>
      </c>
      <c r="AP19" s="4">
        <f t="shared" si="12"/>
        <v>4866.6888962987659</v>
      </c>
      <c r="AQ19" s="4">
        <f t="shared" si="2"/>
        <v>16103.571428571429</v>
      </c>
      <c r="AR19" s="4">
        <f t="shared" si="2"/>
        <v>3780.6214500501169</v>
      </c>
      <c r="AS19" s="4">
        <f t="shared" si="13"/>
        <v>15140.571428571429</v>
      </c>
      <c r="AT19" s="4">
        <f t="shared" si="14"/>
        <v>4172.727272727273</v>
      </c>
      <c r="AU19" s="4">
        <f t="shared" si="2"/>
        <v>17442.857142857141</v>
      </c>
      <c r="AV19" s="5">
        <f t="shared" si="15"/>
        <v>12508.698014820369</v>
      </c>
      <c r="AX19" s="4">
        <f t="shared" si="35"/>
        <v>357.82747603833866</v>
      </c>
      <c r="AY19" s="51" t="s">
        <v>36</v>
      </c>
      <c r="AZ19" s="4">
        <f t="shared" si="36"/>
        <v>570.33600000000001</v>
      </c>
      <c r="BA19" s="4">
        <f t="shared" si="37"/>
        <v>258.79199999999997</v>
      </c>
      <c r="BB19" s="4">
        <f t="shared" si="38"/>
        <v>651</v>
      </c>
      <c r="BC19" s="4">
        <f t="shared" si="39"/>
        <v>247.57894736842104</v>
      </c>
      <c r="BD19" s="4">
        <f t="shared" si="40"/>
        <v>495</v>
      </c>
      <c r="BE19" s="4">
        <f t="shared" si="41"/>
        <v>421.08191548913504</v>
      </c>
      <c r="BF19" s="4">
        <f t="shared" si="42"/>
        <v>328.43181818181819</v>
      </c>
      <c r="BG19" s="4">
        <f t="shared" si="43"/>
        <v>167.89181692094314</v>
      </c>
      <c r="BH19" s="4">
        <f t="shared" si="44"/>
        <v>212.56982193064667</v>
      </c>
      <c r="BI19" s="4">
        <f t="shared" si="45"/>
        <v>238.48290155440415</v>
      </c>
      <c r="BJ19" s="4">
        <f t="shared" si="5"/>
        <v>60.48</v>
      </c>
      <c r="BK19" s="4">
        <f t="shared" si="46"/>
        <v>457.5424575424575</v>
      </c>
      <c r="BL19" s="5">
        <f t="shared" si="28"/>
        <v>343.61655038662803</v>
      </c>
      <c r="BN19" s="12">
        <v>28</v>
      </c>
      <c r="BO19" s="12">
        <v>28</v>
      </c>
      <c r="BP19" s="12">
        <v>86</v>
      </c>
      <c r="BQ19" s="12">
        <v>28</v>
      </c>
      <c r="BR19" s="12">
        <v>96</v>
      </c>
      <c r="BS19" s="13">
        <v>21.6</v>
      </c>
      <c r="BT19" s="12">
        <v>28</v>
      </c>
      <c r="BU19" s="13">
        <v>28</v>
      </c>
      <c r="BV19" s="12">
        <v>89.97</v>
      </c>
      <c r="BW19" s="13">
        <v>28</v>
      </c>
      <c r="BX19" s="13">
        <v>119.72</v>
      </c>
      <c r="BY19" s="12">
        <v>28</v>
      </c>
      <c r="BZ19" s="70">
        <v>105.6</v>
      </c>
      <c r="CA19" s="12">
        <v>28</v>
      </c>
      <c r="CB19" s="13">
        <f t="shared" si="29"/>
        <v>53.063571428571436</v>
      </c>
      <c r="CD19" s="4">
        <v>38420</v>
      </c>
      <c r="CE19" s="4">
        <v>39171</v>
      </c>
      <c r="CF19" s="4">
        <v>38025</v>
      </c>
      <c r="CG19" s="4">
        <v>39210</v>
      </c>
      <c r="CH19" s="4">
        <v>38000</v>
      </c>
      <c r="CI19" s="5">
        <v>34619</v>
      </c>
      <c r="CJ19" s="4">
        <v>39200</v>
      </c>
      <c r="CK19" s="4">
        <v>40760</v>
      </c>
      <c r="CL19" s="4">
        <v>36488</v>
      </c>
      <c r="CM19" s="5">
        <v>37575</v>
      </c>
      <c r="CN19" s="5">
        <v>37718</v>
      </c>
      <c r="CO19" s="4">
        <v>35328</v>
      </c>
      <c r="CP19" s="51">
        <v>36720</v>
      </c>
      <c r="CQ19" s="4">
        <v>40700</v>
      </c>
      <c r="CR19" s="5">
        <f t="shared" si="30"/>
        <v>37995.285714285717</v>
      </c>
      <c r="CT19" s="12">
        <v>704.25</v>
      </c>
      <c r="CU19" s="51" t="s">
        <v>36</v>
      </c>
      <c r="CV19" s="12">
        <v>500</v>
      </c>
      <c r="CW19" s="12">
        <v>1000</v>
      </c>
      <c r="CX19" s="12">
        <v>400</v>
      </c>
      <c r="CY19" s="13">
        <v>950</v>
      </c>
      <c r="CZ19" s="12">
        <v>480</v>
      </c>
      <c r="DA19" s="12">
        <v>589.51</v>
      </c>
      <c r="DB19" s="12">
        <v>880</v>
      </c>
      <c r="DC19" s="13">
        <v>1442</v>
      </c>
      <c r="DD19" s="13">
        <v>1067</v>
      </c>
      <c r="DE19" s="12">
        <v>965</v>
      </c>
      <c r="DF19" s="51">
        <v>5000</v>
      </c>
      <c r="DG19" s="12">
        <v>600.6</v>
      </c>
      <c r="DH19" s="13">
        <f t="shared" si="31"/>
        <v>1121.4123076923076</v>
      </c>
      <c r="DJ19" s="4">
        <v>21000</v>
      </c>
      <c r="DK19" s="51" t="s">
        <v>36</v>
      </c>
      <c r="DL19" s="4">
        <v>23764</v>
      </c>
      <c r="DM19" s="4">
        <v>21566</v>
      </c>
      <c r="DN19" s="4">
        <v>21700</v>
      </c>
      <c r="DO19" s="5">
        <v>19600</v>
      </c>
      <c r="DP19" s="4">
        <v>19800</v>
      </c>
      <c r="DQ19" s="4">
        <v>20686</v>
      </c>
      <c r="DR19" s="4">
        <v>24085</v>
      </c>
      <c r="DS19" s="5">
        <v>20175</v>
      </c>
      <c r="DT19" s="5">
        <v>18901</v>
      </c>
      <c r="DU19" s="4">
        <v>19178</v>
      </c>
      <c r="DV19" s="51">
        <v>25200</v>
      </c>
      <c r="DW19" s="4">
        <v>22900</v>
      </c>
      <c r="DX19" s="5">
        <f t="shared" si="32"/>
        <v>21427.307692307691</v>
      </c>
      <c r="DZ19" s="55">
        <f t="shared" si="33"/>
        <v>0.5</v>
      </c>
      <c r="EA19" s="55">
        <f t="shared" si="6"/>
        <v>0.5</v>
      </c>
      <c r="EB19" s="55">
        <f t="shared" si="6"/>
        <v>0.16279069767441862</v>
      </c>
      <c r="EC19" s="55">
        <f t="shared" si="6"/>
        <v>0.5</v>
      </c>
      <c r="ED19" s="55">
        <f t="shared" si="6"/>
        <v>0.14583333333333331</v>
      </c>
      <c r="EE19" s="56">
        <f t="shared" si="6"/>
        <v>0.64814814814814814</v>
      </c>
      <c r="EF19" s="55">
        <f t="shared" si="6"/>
        <v>0.5</v>
      </c>
      <c r="EG19" s="56">
        <f t="shared" si="6"/>
        <v>0.5</v>
      </c>
      <c r="EH19" s="55">
        <f t="shared" si="6"/>
        <v>0.15560742469712127</v>
      </c>
      <c r="EI19" s="56">
        <f t="shared" si="6"/>
        <v>0.5</v>
      </c>
      <c r="EJ19" s="56">
        <f t="shared" si="6"/>
        <v>0.11693952555963916</v>
      </c>
      <c r="EK19" s="55">
        <f t="shared" si="6"/>
        <v>0.5</v>
      </c>
      <c r="EL19" s="55">
        <f t="shared" si="6"/>
        <v>0.13257575757575757</v>
      </c>
      <c r="EM19" s="55">
        <f t="shared" si="6"/>
        <v>0.5</v>
      </c>
      <c r="EN19" s="56">
        <f t="shared" si="34"/>
        <v>0.38299249192774415</v>
      </c>
    </row>
    <row r="20" spans="1:144" x14ac:dyDescent="0.25">
      <c r="A20" s="6">
        <v>15</v>
      </c>
      <c r="B20" s="4">
        <f t="shared" si="7"/>
        <v>15725.771594071213</v>
      </c>
      <c r="C20" s="4">
        <f t="shared" si="8"/>
        <v>15668.4</v>
      </c>
      <c r="D20" s="4">
        <f t="shared" si="0"/>
        <v>5876.1499534883724</v>
      </c>
      <c r="E20" s="4">
        <f t="shared" si="0"/>
        <v>15942.791999999999</v>
      </c>
      <c r="F20" s="4">
        <f t="shared" si="0"/>
        <v>5401</v>
      </c>
      <c r="G20" s="4">
        <f t="shared" si="0"/>
        <v>19130.669856459328</v>
      </c>
      <c r="H20" s="4">
        <f t="shared" si="0"/>
        <v>16175</v>
      </c>
      <c r="I20" s="4">
        <f t="shared" si="0"/>
        <v>16724.176715528622</v>
      </c>
      <c r="J20" s="4">
        <f t="shared" si="0"/>
        <v>5195.120714480584</v>
      </c>
      <c r="K20" s="4">
        <f t="shared" si="0"/>
        <v>15197.891816920943</v>
      </c>
      <c r="L20" s="4">
        <f t="shared" si="0"/>
        <v>3993.1912719807638</v>
      </c>
      <c r="M20" s="4">
        <f t="shared" si="0"/>
        <v>14369.682901554404</v>
      </c>
      <c r="N20" s="4">
        <f t="shared" si="0"/>
        <v>4217.4611320754711</v>
      </c>
      <c r="O20" s="4">
        <f t="shared" si="0"/>
        <v>16737.542457542459</v>
      </c>
      <c r="P20" s="5">
        <f t="shared" si="9"/>
        <v>12168.203601007295</v>
      </c>
      <c r="R20" s="4">
        <v>44</v>
      </c>
      <c r="S20" s="4">
        <v>20</v>
      </c>
      <c r="T20" s="4">
        <v>24</v>
      </c>
      <c r="U20" s="4">
        <v>80</v>
      </c>
      <c r="V20" s="4">
        <v>30</v>
      </c>
      <c r="W20" s="4">
        <v>20</v>
      </c>
      <c r="X20" s="4">
        <v>20</v>
      </c>
      <c r="Y20" s="4">
        <v>22</v>
      </c>
      <c r="Z20" s="4">
        <v>22</v>
      </c>
      <c r="AA20" s="4">
        <v>24</v>
      </c>
      <c r="AB20" s="4">
        <v>14</v>
      </c>
      <c r="AC20" s="4">
        <v>52</v>
      </c>
      <c r="AD20" s="51">
        <v>1</v>
      </c>
      <c r="AE20" s="4">
        <v>40</v>
      </c>
      <c r="AF20" s="5">
        <f t="shared" si="10"/>
        <v>29.5</v>
      </c>
      <c r="AH20" s="4">
        <f t="shared" si="1"/>
        <v>15368</v>
      </c>
      <c r="AI20" s="4">
        <f t="shared" si="2"/>
        <v>15668.4</v>
      </c>
      <c r="AJ20" s="4">
        <f t="shared" si="2"/>
        <v>5305.8139534883721</v>
      </c>
      <c r="AK20" s="4">
        <f t="shared" si="2"/>
        <v>15684</v>
      </c>
      <c r="AL20" s="4">
        <f t="shared" si="2"/>
        <v>4750</v>
      </c>
      <c r="AM20" s="4">
        <f t="shared" si="2"/>
        <v>18883.090909090908</v>
      </c>
      <c r="AN20" s="4">
        <f t="shared" si="2"/>
        <v>15680</v>
      </c>
      <c r="AO20" s="4">
        <f t="shared" si="11"/>
        <v>16304</v>
      </c>
      <c r="AP20" s="4">
        <f t="shared" si="12"/>
        <v>4866.6888962987659</v>
      </c>
      <c r="AQ20" s="4">
        <f t="shared" si="2"/>
        <v>15030</v>
      </c>
      <c r="AR20" s="4">
        <f t="shared" si="2"/>
        <v>3780.6214500501169</v>
      </c>
      <c r="AS20" s="4">
        <f t="shared" si="13"/>
        <v>14131.2</v>
      </c>
      <c r="AT20" s="4">
        <f t="shared" si="14"/>
        <v>4156.9811320754716</v>
      </c>
      <c r="AU20" s="4">
        <f t="shared" si="2"/>
        <v>16280</v>
      </c>
      <c r="AV20" s="5">
        <f t="shared" si="15"/>
        <v>11849.199738643119</v>
      </c>
      <c r="AX20" s="4">
        <f t="shared" si="35"/>
        <v>357.7715940712136</v>
      </c>
      <c r="AY20" s="51" t="s">
        <v>36</v>
      </c>
      <c r="AZ20" s="4">
        <f t="shared" si="36"/>
        <v>570.33600000000001</v>
      </c>
      <c r="BA20" s="4">
        <f t="shared" si="37"/>
        <v>258.79199999999997</v>
      </c>
      <c r="BB20" s="4">
        <f t="shared" si="38"/>
        <v>651</v>
      </c>
      <c r="BC20" s="4">
        <f t="shared" si="39"/>
        <v>247.57894736842104</v>
      </c>
      <c r="BD20" s="4">
        <f t="shared" si="40"/>
        <v>495</v>
      </c>
      <c r="BE20" s="4">
        <f t="shared" si="41"/>
        <v>420.17671552862322</v>
      </c>
      <c r="BF20" s="4">
        <f t="shared" si="42"/>
        <v>328.43181818181819</v>
      </c>
      <c r="BG20" s="4">
        <f t="shared" si="43"/>
        <v>167.89181692094314</v>
      </c>
      <c r="BH20" s="4">
        <f t="shared" si="44"/>
        <v>212.56982193064667</v>
      </c>
      <c r="BI20" s="4">
        <f t="shared" si="45"/>
        <v>238.48290155440415</v>
      </c>
      <c r="BJ20" s="4">
        <f t="shared" si="5"/>
        <v>60.48</v>
      </c>
      <c r="BK20" s="4">
        <f t="shared" si="46"/>
        <v>457.5424575424575</v>
      </c>
      <c r="BL20" s="5">
        <f t="shared" si="28"/>
        <v>343.54262100757904</v>
      </c>
      <c r="BN20" s="12">
        <v>30</v>
      </c>
      <c r="BO20" s="12">
        <v>30</v>
      </c>
      <c r="BP20" s="12">
        <v>86</v>
      </c>
      <c r="BQ20" s="12">
        <v>30</v>
      </c>
      <c r="BR20" s="12">
        <v>96</v>
      </c>
      <c r="BS20" s="13">
        <v>22</v>
      </c>
      <c r="BT20" s="12">
        <v>30</v>
      </c>
      <c r="BU20" s="13">
        <v>30</v>
      </c>
      <c r="BV20" s="12">
        <v>89.97</v>
      </c>
      <c r="BW20" s="13">
        <v>30</v>
      </c>
      <c r="BX20" s="13">
        <v>119.72</v>
      </c>
      <c r="BY20" s="12">
        <v>30</v>
      </c>
      <c r="BZ20" s="70">
        <v>106</v>
      </c>
      <c r="CA20" s="12">
        <v>30</v>
      </c>
      <c r="CB20" s="13">
        <f t="shared" si="29"/>
        <v>54.263571428571431</v>
      </c>
      <c r="CD20" s="4">
        <v>38420</v>
      </c>
      <c r="CE20" s="4">
        <v>39171</v>
      </c>
      <c r="CF20" s="4">
        <v>38025</v>
      </c>
      <c r="CG20" s="4">
        <v>39210</v>
      </c>
      <c r="CH20" s="4">
        <v>38000</v>
      </c>
      <c r="CI20" s="5">
        <v>34619</v>
      </c>
      <c r="CJ20" s="4">
        <v>39200</v>
      </c>
      <c r="CK20" s="4">
        <v>40760</v>
      </c>
      <c r="CL20" s="4">
        <v>36488</v>
      </c>
      <c r="CM20" s="5">
        <v>37575</v>
      </c>
      <c r="CN20" s="5">
        <v>37718</v>
      </c>
      <c r="CO20" s="4">
        <v>35328</v>
      </c>
      <c r="CP20" s="51">
        <v>36720</v>
      </c>
      <c r="CQ20" s="4">
        <v>40700</v>
      </c>
      <c r="CR20" s="5">
        <f t="shared" si="30"/>
        <v>37995.285714285717</v>
      </c>
      <c r="CT20" s="12">
        <v>704.36</v>
      </c>
      <c r="CU20" s="51" t="s">
        <v>36</v>
      </c>
      <c r="CV20" s="12">
        <v>500</v>
      </c>
      <c r="CW20" s="12">
        <v>1000</v>
      </c>
      <c r="CX20" s="12">
        <v>400</v>
      </c>
      <c r="CY20" s="13">
        <v>950</v>
      </c>
      <c r="CZ20" s="12">
        <v>480</v>
      </c>
      <c r="DA20" s="12">
        <v>590.78</v>
      </c>
      <c r="DB20" s="12">
        <v>880</v>
      </c>
      <c r="DC20" s="13">
        <v>1442</v>
      </c>
      <c r="DD20" s="13">
        <v>1067</v>
      </c>
      <c r="DE20" s="12">
        <v>965</v>
      </c>
      <c r="DF20" s="51">
        <v>5000</v>
      </c>
      <c r="DG20" s="12">
        <v>600.6</v>
      </c>
      <c r="DH20" s="13">
        <f t="shared" si="31"/>
        <v>1121.5184615384615</v>
      </c>
      <c r="DJ20" s="4">
        <v>21000</v>
      </c>
      <c r="DK20" s="51" t="s">
        <v>36</v>
      </c>
      <c r="DL20" s="4">
        <v>23764</v>
      </c>
      <c r="DM20" s="4">
        <v>21566</v>
      </c>
      <c r="DN20" s="4">
        <v>21700</v>
      </c>
      <c r="DO20" s="5">
        <v>19600</v>
      </c>
      <c r="DP20" s="4">
        <v>19800</v>
      </c>
      <c r="DQ20" s="4">
        <v>20686</v>
      </c>
      <c r="DR20" s="4">
        <v>24085</v>
      </c>
      <c r="DS20" s="5">
        <v>20175</v>
      </c>
      <c r="DT20" s="5">
        <v>18901</v>
      </c>
      <c r="DU20" s="4">
        <v>19178</v>
      </c>
      <c r="DV20" s="51">
        <v>25200</v>
      </c>
      <c r="DW20" s="4">
        <v>22900</v>
      </c>
      <c r="DX20" s="5">
        <f t="shared" si="32"/>
        <v>21427.307692307691</v>
      </c>
      <c r="DZ20" s="55">
        <f t="shared" si="33"/>
        <v>0.5</v>
      </c>
      <c r="EA20" s="55">
        <f t="shared" si="6"/>
        <v>0.5</v>
      </c>
      <c r="EB20" s="55">
        <f t="shared" si="6"/>
        <v>0.1744186046511628</v>
      </c>
      <c r="EC20" s="55">
        <f t="shared" si="6"/>
        <v>0.5</v>
      </c>
      <c r="ED20" s="55">
        <f t="shared" si="6"/>
        <v>0.15625</v>
      </c>
      <c r="EE20" s="56">
        <f t="shared" si="6"/>
        <v>0.68181818181818188</v>
      </c>
      <c r="EF20" s="55">
        <f t="shared" si="6"/>
        <v>0.5</v>
      </c>
      <c r="EG20" s="56">
        <f t="shared" si="6"/>
        <v>0.5</v>
      </c>
      <c r="EH20" s="55">
        <f t="shared" si="6"/>
        <v>0.16672224074691566</v>
      </c>
      <c r="EI20" s="56">
        <f t="shared" si="6"/>
        <v>0.5</v>
      </c>
      <c r="EJ20" s="56">
        <f t="shared" si="6"/>
        <v>0.12529234881389911</v>
      </c>
      <c r="EK20" s="55">
        <f t="shared" si="6"/>
        <v>0.5</v>
      </c>
      <c r="EL20" s="55">
        <f t="shared" si="6"/>
        <v>0.14150943396226415</v>
      </c>
      <c r="EM20" s="55">
        <f t="shared" si="6"/>
        <v>0.5</v>
      </c>
      <c r="EN20" s="56">
        <f t="shared" si="34"/>
        <v>0.38900077214231604</v>
      </c>
    </row>
    <row r="21" spans="1:144" x14ac:dyDescent="0.25">
      <c r="A21" s="6">
        <v>16</v>
      </c>
      <c r="B21" s="4">
        <f t="shared" si="7"/>
        <v>14765.220807426966</v>
      </c>
      <c r="C21" s="4">
        <f t="shared" si="8"/>
        <v>14689.125</v>
      </c>
      <c r="D21" s="4">
        <f t="shared" si="0"/>
        <v>5876.1499534883724</v>
      </c>
      <c r="E21" s="4">
        <f t="shared" si="0"/>
        <v>14962.541999999999</v>
      </c>
      <c r="F21" s="4">
        <f t="shared" si="0"/>
        <v>5401</v>
      </c>
      <c r="G21" s="4">
        <f t="shared" si="0"/>
        <v>18793.471804511279</v>
      </c>
      <c r="H21" s="4">
        <f t="shared" si="0"/>
        <v>15195</v>
      </c>
      <c r="I21" s="4">
        <f t="shared" si="0"/>
        <v>15704.2895630289</v>
      </c>
      <c r="J21" s="4">
        <f t="shared" si="0"/>
        <v>5195.120714480584</v>
      </c>
      <c r="K21" s="4">
        <f t="shared" si="0"/>
        <v>14258.516816920943</v>
      </c>
      <c r="L21" s="4">
        <f t="shared" si="0"/>
        <v>3993.1912719807638</v>
      </c>
      <c r="M21" s="4">
        <f t="shared" si="0"/>
        <v>13486.482901554404</v>
      </c>
      <c r="N21" s="4">
        <f t="shared" si="0"/>
        <v>4201.8333834586456</v>
      </c>
      <c r="O21" s="4">
        <f t="shared" si="0"/>
        <v>15720.042457542457</v>
      </c>
      <c r="P21" s="5">
        <f t="shared" si="9"/>
        <v>11588.713333885238</v>
      </c>
      <c r="R21" s="4">
        <v>44</v>
      </c>
      <c r="S21" s="4">
        <v>20</v>
      </c>
      <c r="T21" s="4">
        <v>24</v>
      </c>
      <c r="U21" s="4">
        <v>80</v>
      </c>
      <c r="V21" s="4">
        <v>30</v>
      </c>
      <c r="W21" s="4">
        <v>20</v>
      </c>
      <c r="X21" s="4">
        <v>20</v>
      </c>
      <c r="Y21" s="4">
        <v>22</v>
      </c>
      <c r="Z21" s="4">
        <v>22</v>
      </c>
      <c r="AA21" s="4">
        <v>24</v>
      </c>
      <c r="AB21" s="4">
        <v>14</v>
      </c>
      <c r="AC21" s="4">
        <v>52</v>
      </c>
      <c r="AD21" s="51">
        <v>1</v>
      </c>
      <c r="AE21" s="4">
        <v>40</v>
      </c>
      <c r="AF21" s="5">
        <f t="shared" si="10"/>
        <v>29.5</v>
      </c>
      <c r="AH21" s="4">
        <f t="shared" si="1"/>
        <v>14407.5</v>
      </c>
      <c r="AI21" s="4">
        <f t="shared" si="2"/>
        <v>14689.125</v>
      </c>
      <c r="AJ21" s="4">
        <f t="shared" si="2"/>
        <v>5305.8139534883721</v>
      </c>
      <c r="AK21" s="4">
        <f t="shared" si="2"/>
        <v>14703.75</v>
      </c>
      <c r="AL21" s="4">
        <f t="shared" si="2"/>
        <v>4750</v>
      </c>
      <c r="AM21" s="4">
        <f t="shared" si="2"/>
        <v>18545.892857142859</v>
      </c>
      <c r="AN21" s="4">
        <f t="shared" si="2"/>
        <v>14700</v>
      </c>
      <c r="AO21" s="4">
        <f t="shared" si="11"/>
        <v>15285</v>
      </c>
      <c r="AP21" s="4">
        <f t="shared" si="12"/>
        <v>4866.6888962987659</v>
      </c>
      <c r="AQ21" s="4">
        <f t="shared" si="2"/>
        <v>14090.625</v>
      </c>
      <c r="AR21" s="4">
        <f t="shared" si="2"/>
        <v>3780.6214500501169</v>
      </c>
      <c r="AS21" s="4">
        <f t="shared" si="13"/>
        <v>13248</v>
      </c>
      <c r="AT21" s="4">
        <f t="shared" si="14"/>
        <v>4141.353383458646</v>
      </c>
      <c r="AU21" s="4">
        <f t="shared" si="2"/>
        <v>15262.5</v>
      </c>
      <c r="AV21" s="5">
        <f t="shared" si="15"/>
        <v>11269.776467174199</v>
      </c>
      <c r="AX21" s="4">
        <f t="shared" si="35"/>
        <v>357.72080742696534</v>
      </c>
      <c r="AY21" s="51" t="s">
        <v>36</v>
      </c>
      <c r="AZ21" s="4">
        <f t="shared" si="36"/>
        <v>570.33600000000001</v>
      </c>
      <c r="BA21" s="4">
        <f t="shared" si="37"/>
        <v>258.79199999999997</v>
      </c>
      <c r="BB21" s="4">
        <f t="shared" si="38"/>
        <v>651</v>
      </c>
      <c r="BC21" s="4">
        <f t="shared" si="39"/>
        <v>247.57894736842104</v>
      </c>
      <c r="BD21" s="4">
        <f t="shared" si="40"/>
        <v>495</v>
      </c>
      <c r="BE21" s="4">
        <f t="shared" si="41"/>
        <v>419.2895630289006</v>
      </c>
      <c r="BF21" s="4">
        <f t="shared" si="42"/>
        <v>328.43181818181819</v>
      </c>
      <c r="BG21" s="4">
        <f t="shared" si="43"/>
        <v>167.89181692094314</v>
      </c>
      <c r="BH21" s="4">
        <f t="shared" si="44"/>
        <v>212.56982193064667</v>
      </c>
      <c r="BI21" s="4">
        <f t="shared" si="45"/>
        <v>238.48290155440415</v>
      </c>
      <c r="BJ21" s="4">
        <f t="shared" si="5"/>
        <v>60.48</v>
      </c>
      <c r="BK21" s="4">
        <f t="shared" si="46"/>
        <v>457.5424575424575</v>
      </c>
      <c r="BL21" s="5">
        <f t="shared" si="28"/>
        <v>343.47047184265818</v>
      </c>
      <c r="BN21" s="12">
        <v>32</v>
      </c>
      <c r="BO21" s="12">
        <v>32</v>
      </c>
      <c r="BP21" s="12">
        <v>86</v>
      </c>
      <c r="BQ21" s="12">
        <v>32</v>
      </c>
      <c r="BR21" s="12">
        <v>96</v>
      </c>
      <c r="BS21" s="13">
        <v>22.4</v>
      </c>
      <c r="BT21" s="12">
        <v>32</v>
      </c>
      <c r="BU21" s="13">
        <v>32</v>
      </c>
      <c r="BV21" s="12">
        <v>89.97</v>
      </c>
      <c r="BW21" s="13">
        <v>32</v>
      </c>
      <c r="BX21" s="13">
        <v>119.72</v>
      </c>
      <c r="BY21" s="12">
        <v>32</v>
      </c>
      <c r="BZ21" s="70">
        <v>106.4</v>
      </c>
      <c r="CA21" s="12">
        <v>32</v>
      </c>
      <c r="CB21" s="13">
        <f t="shared" si="29"/>
        <v>55.463571428571427</v>
      </c>
      <c r="CD21" s="4">
        <v>38420</v>
      </c>
      <c r="CE21" s="4">
        <v>39171</v>
      </c>
      <c r="CF21" s="4">
        <v>38025</v>
      </c>
      <c r="CG21" s="4">
        <v>39210</v>
      </c>
      <c r="CH21" s="4">
        <v>38000</v>
      </c>
      <c r="CI21" s="5">
        <v>34619</v>
      </c>
      <c r="CJ21" s="4">
        <v>39200</v>
      </c>
      <c r="CK21" s="4">
        <v>40760</v>
      </c>
      <c r="CL21" s="4">
        <v>36488</v>
      </c>
      <c r="CM21" s="5">
        <v>37575</v>
      </c>
      <c r="CN21" s="5">
        <v>37718</v>
      </c>
      <c r="CO21" s="4">
        <v>35328</v>
      </c>
      <c r="CP21" s="51">
        <v>36720</v>
      </c>
      <c r="CQ21" s="4">
        <v>40700</v>
      </c>
      <c r="CR21" s="5">
        <f t="shared" si="30"/>
        <v>37995.285714285717</v>
      </c>
      <c r="CT21" s="12">
        <v>704.46</v>
      </c>
      <c r="CU21" s="51" t="s">
        <v>36</v>
      </c>
      <c r="CV21" s="12">
        <v>500</v>
      </c>
      <c r="CW21" s="12">
        <v>1000</v>
      </c>
      <c r="CX21" s="12">
        <v>400</v>
      </c>
      <c r="CY21" s="13">
        <v>950</v>
      </c>
      <c r="CZ21" s="12">
        <v>480</v>
      </c>
      <c r="DA21" s="12">
        <v>592.03</v>
      </c>
      <c r="DB21" s="12">
        <v>880</v>
      </c>
      <c r="DC21" s="13">
        <v>1442</v>
      </c>
      <c r="DD21" s="13">
        <v>1067</v>
      </c>
      <c r="DE21" s="12">
        <v>965</v>
      </c>
      <c r="DF21" s="51">
        <v>5000</v>
      </c>
      <c r="DG21" s="12">
        <v>600.6</v>
      </c>
      <c r="DH21" s="13">
        <f t="shared" si="31"/>
        <v>1121.6223076923077</v>
      </c>
      <c r="DJ21" s="4">
        <v>21000</v>
      </c>
      <c r="DK21" s="51" t="s">
        <v>36</v>
      </c>
      <c r="DL21" s="4">
        <v>23764</v>
      </c>
      <c r="DM21" s="4">
        <v>21566</v>
      </c>
      <c r="DN21" s="4">
        <v>21700</v>
      </c>
      <c r="DO21" s="5">
        <v>19600</v>
      </c>
      <c r="DP21" s="4">
        <v>19800</v>
      </c>
      <c r="DQ21" s="4">
        <v>20686</v>
      </c>
      <c r="DR21" s="4">
        <v>24085</v>
      </c>
      <c r="DS21" s="5">
        <v>20175</v>
      </c>
      <c r="DT21" s="5">
        <v>18901</v>
      </c>
      <c r="DU21" s="4">
        <v>19178</v>
      </c>
      <c r="DV21" s="51">
        <v>25200</v>
      </c>
      <c r="DW21" s="4">
        <v>22900</v>
      </c>
      <c r="DX21" s="5">
        <f t="shared" si="32"/>
        <v>21427.307692307691</v>
      </c>
      <c r="DZ21" s="55">
        <f t="shared" si="33"/>
        <v>0.5</v>
      </c>
      <c r="EA21" s="55">
        <f t="shared" si="6"/>
        <v>0.5</v>
      </c>
      <c r="EB21" s="55">
        <f t="shared" si="6"/>
        <v>0.18604651162790697</v>
      </c>
      <c r="EC21" s="55">
        <f t="shared" si="6"/>
        <v>0.5</v>
      </c>
      <c r="ED21" s="55">
        <f t="shared" si="6"/>
        <v>0.16666666666666666</v>
      </c>
      <c r="EE21" s="56">
        <f t="shared" si="6"/>
        <v>0.7142857142857143</v>
      </c>
      <c r="EF21" s="55">
        <f t="shared" si="6"/>
        <v>0.5</v>
      </c>
      <c r="EG21" s="56">
        <f t="shared" si="6"/>
        <v>0.5</v>
      </c>
      <c r="EH21" s="55">
        <f t="shared" si="6"/>
        <v>0.17783705679671002</v>
      </c>
      <c r="EI21" s="56">
        <f t="shared" si="6"/>
        <v>0.5</v>
      </c>
      <c r="EJ21" s="56">
        <f t="shared" si="6"/>
        <v>0.13364517206815904</v>
      </c>
      <c r="EK21" s="55">
        <f t="shared" si="6"/>
        <v>0.5</v>
      </c>
      <c r="EL21" s="55">
        <f t="shared" si="6"/>
        <v>0.15037593984962405</v>
      </c>
      <c r="EM21" s="55">
        <f t="shared" si="6"/>
        <v>0.5</v>
      </c>
      <c r="EN21" s="56">
        <f t="shared" si="34"/>
        <v>0.39491836152105581</v>
      </c>
    </row>
    <row r="22" spans="1:144" x14ac:dyDescent="0.25">
      <c r="A22" s="6">
        <v>17</v>
      </c>
      <c r="B22" s="4">
        <f t="shared" si="7"/>
        <v>13917.670035199273</v>
      </c>
      <c r="C22" s="4">
        <f t="shared" si="8"/>
        <v>13825.058823529413</v>
      </c>
      <c r="D22" s="4">
        <f t="shared" ref="D22:D85" si="47">IF(ISNUMBER(AJ22),AJ22+AZ22,"")</f>
        <v>5876.1499534883724</v>
      </c>
      <c r="E22" s="4">
        <f t="shared" ref="E22:E85" si="48">IF(ISNUMBER(AK22),AK22+BA22,"")</f>
        <v>14097.615529411763</v>
      </c>
      <c r="F22" s="4">
        <f t="shared" ref="F22:F85" si="49">IF(ISNUMBER(AL22),AL22+BB22,"")</f>
        <v>5401</v>
      </c>
      <c r="G22" s="4">
        <f t="shared" ref="G22:G85" si="50">IF(ISNUMBER(AM22),AM22+BC22,"")</f>
        <v>18468.105263157893</v>
      </c>
      <c r="H22" s="4">
        <f t="shared" ref="H22:H85" si="51">IF(ISNUMBER(AN22),AN22+BD22,"")</f>
        <v>14330.294117647059</v>
      </c>
      <c r="I22" s="4">
        <f t="shared" ref="I22:I85" si="52">IF(ISNUMBER(AO22),AO22+BE22,"")</f>
        <v>14804.309660147244</v>
      </c>
      <c r="J22" s="4">
        <f t="shared" ref="J22:J85" si="53">IF(ISNUMBER(AP22),AP22+BF22,"")</f>
        <v>5195.120714480584</v>
      </c>
      <c r="K22" s="4">
        <f t="shared" ref="K22:L85" si="54">IF(ISNUMBER(AQ22),AQ22+BG22,"")</f>
        <v>13429.656522803296</v>
      </c>
      <c r="L22" s="4">
        <f t="shared" si="54"/>
        <v>3993.1912719807638</v>
      </c>
      <c r="M22" s="4">
        <f t="shared" ref="M22:N85" si="55">IF(ISNUMBER(AS22),AS22+BI22,"")</f>
        <v>12707.188783907344</v>
      </c>
      <c r="N22" s="4">
        <f t="shared" si="55"/>
        <v>4186.3226966292132</v>
      </c>
      <c r="O22" s="4">
        <f t="shared" ref="O22:O85" si="56">IF(ISNUMBER(AU22),AU22+BK22,"")</f>
        <v>14822.248339895397</v>
      </c>
      <c r="P22" s="5">
        <f t="shared" si="9"/>
        <v>11075.280836591259</v>
      </c>
      <c r="R22" s="4">
        <v>44</v>
      </c>
      <c r="S22" s="4">
        <v>20</v>
      </c>
      <c r="T22" s="4">
        <v>24</v>
      </c>
      <c r="U22" s="4">
        <v>80</v>
      </c>
      <c r="V22" s="4">
        <v>30</v>
      </c>
      <c r="W22" s="4">
        <v>20</v>
      </c>
      <c r="X22" s="4">
        <v>20</v>
      </c>
      <c r="Y22" s="4">
        <v>22</v>
      </c>
      <c r="Z22" s="4">
        <v>22</v>
      </c>
      <c r="AA22" s="4">
        <v>24</v>
      </c>
      <c r="AB22" s="4">
        <v>14</v>
      </c>
      <c r="AC22" s="4">
        <v>52</v>
      </c>
      <c r="AD22" s="51">
        <v>1</v>
      </c>
      <c r="AE22" s="4">
        <v>40</v>
      </c>
      <c r="AF22" s="5">
        <f t="shared" si="10"/>
        <v>29.5</v>
      </c>
      <c r="AH22" s="4">
        <f t="shared" si="1"/>
        <v>13560</v>
      </c>
      <c r="AI22" s="4">
        <f t="shared" ref="AI22:AI85" si="57">IF(ISBLANK(BO22),"",12*CE22/BO22)</f>
        <v>13825.058823529413</v>
      </c>
      <c r="AJ22" s="4">
        <f t="shared" ref="AJ22:AJ85" si="58">IF(ISBLANK(BP22),"",12*CF22/BP22)</f>
        <v>5305.8139534883721</v>
      </c>
      <c r="AK22" s="4">
        <f t="shared" ref="AK22:AK85" si="59">IF(ISBLANK(BQ22),"",12*CG22/BQ22)</f>
        <v>13838.823529411764</v>
      </c>
      <c r="AL22" s="4">
        <f t="shared" ref="AL22:AM85" si="60">IF(ISBLANK(BR22),"",12*CH22/BR22)</f>
        <v>4750</v>
      </c>
      <c r="AM22" s="4">
        <f t="shared" si="60"/>
        <v>18220.526315789473</v>
      </c>
      <c r="AN22" s="4">
        <f t="shared" ref="AN22:AN85" si="61">IF(ISBLANK(BT22),"",12*CJ22/BT22)</f>
        <v>13835.294117647059</v>
      </c>
      <c r="AO22" s="4">
        <f t="shared" si="11"/>
        <v>14385.882352941177</v>
      </c>
      <c r="AP22" s="4">
        <f t="shared" si="12"/>
        <v>4866.6888962987659</v>
      </c>
      <c r="AQ22" s="4">
        <f t="shared" ref="AQ22:AQ85" si="62">IF(ISBLANK(BW22),"",12*CM22/BW22)</f>
        <v>13261.764705882353</v>
      </c>
      <c r="AR22" s="4">
        <f t="shared" ref="AR22:AR85" si="63">IF(ISBLANK(BX22),"",12*CN22/BX22)</f>
        <v>3780.6214500501169</v>
      </c>
      <c r="AS22" s="4">
        <f t="shared" si="13"/>
        <v>12468.705882352941</v>
      </c>
      <c r="AT22" s="4">
        <f t="shared" si="14"/>
        <v>4125.8426966292136</v>
      </c>
      <c r="AU22" s="4">
        <f t="shared" ref="AU22:AU85" si="64">IF(ISBLANK(CA22),"",12*CQ22/CA22)</f>
        <v>14364.705882352941</v>
      </c>
      <c r="AV22" s="5">
        <f t="shared" si="15"/>
        <v>10756.409186169543</v>
      </c>
      <c r="AX22" s="4">
        <f t="shared" si="35"/>
        <v>357.67003519927334</v>
      </c>
      <c r="AY22" s="51" t="s">
        <v>36</v>
      </c>
      <c r="AZ22" s="4">
        <f t="shared" si="36"/>
        <v>570.33600000000001</v>
      </c>
      <c r="BA22" s="4">
        <f t="shared" si="37"/>
        <v>258.79199999999997</v>
      </c>
      <c r="BB22" s="4">
        <f t="shared" si="38"/>
        <v>651</v>
      </c>
      <c r="BC22" s="4">
        <f t="shared" si="39"/>
        <v>247.57894736842104</v>
      </c>
      <c r="BD22" s="4">
        <f t="shared" si="40"/>
        <v>495</v>
      </c>
      <c r="BE22" s="4">
        <f t="shared" si="41"/>
        <v>418.42730720606829</v>
      </c>
      <c r="BF22" s="4">
        <f t="shared" si="42"/>
        <v>328.43181818181819</v>
      </c>
      <c r="BG22" s="4">
        <f t="shared" si="43"/>
        <v>167.89181692094314</v>
      </c>
      <c r="BH22" s="4">
        <f t="shared" si="44"/>
        <v>212.56982193064667</v>
      </c>
      <c r="BI22" s="4">
        <f t="shared" si="45"/>
        <v>238.48290155440415</v>
      </c>
      <c r="BJ22" s="4">
        <f t="shared" si="45"/>
        <v>60.48</v>
      </c>
      <c r="BK22" s="4">
        <f t="shared" si="46"/>
        <v>457.5424575424575</v>
      </c>
      <c r="BL22" s="5">
        <f t="shared" si="28"/>
        <v>343.40023891569484</v>
      </c>
      <c r="BN22" s="12">
        <v>34</v>
      </c>
      <c r="BO22" s="12">
        <v>34</v>
      </c>
      <c r="BP22" s="12">
        <v>86</v>
      </c>
      <c r="BQ22" s="12">
        <v>34</v>
      </c>
      <c r="BR22" s="12">
        <v>96</v>
      </c>
      <c r="BS22" s="13">
        <v>22.8</v>
      </c>
      <c r="BT22" s="12">
        <v>34</v>
      </c>
      <c r="BU22" s="13">
        <v>34</v>
      </c>
      <c r="BV22" s="12">
        <v>89.97</v>
      </c>
      <c r="BW22" s="13">
        <v>34</v>
      </c>
      <c r="BX22" s="13">
        <v>119.72</v>
      </c>
      <c r="BY22" s="12">
        <v>34</v>
      </c>
      <c r="BZ22" s="70">
        <v>106.8</v>
      </c>
      <c r="CA22" s="12">
        <v>34</v>
      </c>
      <c r="CB22" s="13">
        <f t="shared" si="29"/>
        <v>56.663571428571423</v>
      </c>
      <c r="CD22" s="4">
        <v>38420</v>
      </c>
      <c r="CE22" s="4">
        <v>39171</v>
      </c>
      <c r="CF22" s="4">
        <v>38025</v>
      </c>
      <c r="CG22" s="4">
        <v>39210</v>
      </c>
      <c r="CH22" s="4">
        <v>38000</v>
      </c>
      <c r="CI22" s="5">
        <v>34619</v>
      </c>
      <c r="CJ22" s="4">
        <v>39200</v>
      </c>
      <c r="CK22" s="4">
        <v>40760</v>
      </c>
      <c r="CL22" s="4">
        <v>36488</v>
      </c>
      <c r="CM22" s="5">
        <v>37575</v>
      </c>
      <c r="CN22" s="5">
        <v>37718</v>
      </c>
      <c r="CO22" s="4">
        <v>35328</v>
      </c>
      <c r="CP22" s="51">
        <v>36720</v>
      </c>
      <c r="CQ22" s="4">
        <v>40700</v>
      </c>
      <c r="CR22" s="5">
        <f t="shared" si="30"/>
        <v>37995.285714285717</v>
      </c>
      <c r="CT22" s="12">
        <v>704.56</v>
      </c>
      <c r="CU22" s="51" t="s">
        <v>36</v>
      </c>
      <c r="CV22" s="12">
        <v>500</v>
      </c>
      <c r="CW22" s="12">
        <v>1000</v>
      </c>
      <c r="CX22" s="12">
        <v>400</v>
      </c>
      <c r="CY22" s="13">
        <v>950</v>
      </c>
      <c r="CZ22" s="12">
        <v>480</v>
      </c>
      <c r="DA22" s="12">
        <v>593.25</v>
      </c>
      <c r="DB22" s="12">
        <v>880</v>
      </c>
      <c r="DC22" s="13">
        <v>1442</v>
      </c>
      <c r="DD22" s="13">
        <v>1067</v>
      </c>
      <c r="DE22" s="12">
        <v>965</v>
      </c>
      <c r="DF22" s="51">
        <v>5000</v>
      </c>
      <c r="DG22" s="12">
        <v>600.6</v>
      </c>
      <c r="DH22" s="13">
        <f t="shared" si="31"/>
        <v>1121.7238461538461</v>
      </c>
      <c r="DJ22" s="4">
        <v>21000</v>
      </c>
      <c r="DK22" s="51" t="s">
        <v>36</v>
      </c>
      <c r="DL22" s="4">
        <v>23764</v>
      </c>
      <c r="DM22" s="4">
        <v>21566</v>
      </c>
      <c r="DN22" s="4">
        <v>21700</v>
      </c>
      <c r="DO22" s="5">
        <v>19600</v>
      </c>
      <c r="DP22" s="4">
        <v>19800</v>
      </c>
      <c r="DQ22" s="4">
        <v>20686</v>
      </c>
      <c r="DR22" s="4">
        <v>24085</v>
      </c>
      <c r="DS22" s="5">
        <v>20175</v>
      </c>
      <c r="DT22" s="5">
        <v>18901</v>
      </c>
      <c r="DU22" s="4">
        <v>19178</v>
      </c>
      <c r="DV22" s="51">
        <v>25200</v>
      </c>
      <c r="DW22" s="4">
        <v>22900</v>
      </c>
      <c r="DX22" s="5">
        <f t="shared" si="32"/>
        <v>21427.307692307691</v>
      </c>
      <c r="DZ22" s="55">
        <f t="shared" si="33"/>
        <v>0.5</v>
      </c>
      <c r="EA22" s="55">
        <f t="shared" si="33"/>
        <v>0.5</v>
      </c>
      <c r="EB22" s="55">
        <f t="shared" si="33"/>
        <v>0.19767441860465115</v>
      </c>
      <c r="EC22" s="55">
        <f t="shared" si="33"/>
        <v>0.5</v>
      </c>
      <c r="ED22" s="55">
        <f t="shared" si="33"/>
        <v>0.17708333333333331</v>
      </c>
      <c r="EE22" s="56">
        <f t="shared" si="33"/>
        <v>0.74561403508771928</v>
      </c>
      <c r="EF22" s="55">
        <f t="shared" si="33"/>
        <v>0.5</v>
      </c>
      <c r="EG22" s="56">
        <f t="shared" si="33"/>
        <v>0.5</v>
      </c>
      <c r="EH22" s="55">
        <f t="shared" si="33"/>
        <v>0.18895187284650439</v>
      </c>
      <c r="EI22" s="56">
        <f t="shared" si="33"/>
        <v>0.5</v>
      </c>
      <c r="EJ22" s="56">
        <f t="shared" si="33"/>
        <v>0.14199799532241897</v>
      </c>
      <c r="EK22" s="55">
        <f t="shared" si="33"/>
        <v>0.5</v>
      </c>
      <c r="EL22" s="55">
        <f t="shared" si="33"/>
        <v>0.15917602996254682</v>
      </c>
      <c r="EM22" s="55">
        <f t="shared" si="33"/>
        <v>0.5</v>
      </c>
      <c r="EN22" s="56">
        <f t="shared" si="34"/>
        <v>0.40074983465408381</v>
      </c>
    </row>
    <row r="23" spans="1:144" x14ac:dyDescent="0.25">
      <c r="A23" s="6">
        <v>18</v>
      </c>
      <c r="B23" s="4">
        <f t="shared" si="7"/>
        <v>13164.291019182099</v>
      </c>
      <c r="C23" s="4">
        <f t="shared" si="8"/>
        <v>13057</v>
      </c>
      <c r="D23" s="4">
        <f t="shared" si="47"/>
        <v>5876.1499534883724</v>
      </c>
      <c r="E23" s="4">
        <f t="shared" si="48"/>
        <v>13328.791999999999</v>
      </c>
      <c r="F23" s="4">
        <f t="shared" si="49"/>
        <v>5401</v>
      </c>
      <c r="G23" s="4">
        <f t="shared" si="50"/>
        <v>18153.95825771325</v>
      </c>
      <c r="H23" s="4">
        <f t="shared" si="51"/>
        <v>13561.666666666666</v>
      </c>
      <c r="I23" s="4">
        <f t="shared" si="52"/>
        <v>14004.242281510389</v>
      </c>
      <c r="J23" s="4">
        <f t="shared" si="53"/>
        <v>5195.120714480584</v>
      </c>
      <c r="K23" s="4">
        <f t="shared" si="54"/>
        <v>12692.891816920943</v>
      </c>
      <c r="L23" s="4">
        <f t="shared" si="54"/>
        <v>3993.1912719807638</v>
      </c>
      <c r="M23" s="4">
        <f t="shared" si="55"/>
        <v>12014.482901554404</v>
      </c>
      <c r="N23" s="4">
        <f t="shared" si="55"/>
        <v>4170.9277611940297</v>
      </c>
      <c r="O23" s="4">
        <f t="shared" si="56"/>
        <v>14024.209124209123</v>
      </c>
      <c r="P23" s="5">
        <f t="shared" si="9"/>
        <v>10616.994554921474</v>
      </c>
      <c r="R23" s="4">
        <v>44</v>
      </c>
      <c r="S23" s="4">
        <v>20</v>
      </c>
      <c r="T23" s="4">
        <v>24</v>
      </c>
      <c r="U23" s="4">
        <v>80</v>
      </c>
      <c r="V23" s="4">
        <v>30</v>
      </c>
      <c r="W23" s="4">
        <v>20</v>
      </c>
      <c r="X23" s="4">
        <v>20</v>
      </c>
      <c r="Y23" s="4">
        <v>22</v>
      </c>
      <c r="Z23" s="4">
        <v>22</v>
      </c>
      <c r="AA23" s="4">
        <v>24</v>
      </c>
      <c r="AB23" s="4">
        <v>14</v>
      </c>
      <c r="AC23" s="4">
        <v>52</v>
      </c>
      <c r="AD23" s="51">
        <v>1</v>
      </c>
      <c r="AE23" s="4">
        <v>40</v>
      </c>
      <c r="AF23" s="5">
        <f t="shared" si="10"/>
        <v>29.5</v>
      </c>
      <c r="AH23" s="4">
        <f t="shared" si="1"/>
        <v>12806.666666666666</v>
      </c>
      <c r="AI23" s="4">
        <f t="shared" si="57"/>
        <v>13057</v>
      </c>
      <c r="AJ23" s="4">
        <f t="shared" si="58"/>
        <v>5305.8139534883721</v>
      </c>
      <c r="AK23" s="4">
        <f t="shared" si="59"/>
        <v>13070</v>
      </c>
      <c r="AL23" s="4">
        <f t="shared" si="60"/>
        <v>4750</v>
      </c>
      <c r="AM23" s="4">
        <f t="shared" si="60"/>
        <v>17906.37931034483</v>
      </c>
      <c r="AN23" s="4">
        <f t="shared" si="61"/>
        <v>13066.666666666666</v>
      </c>
      <c r="AO23" s="4">
        <f t="shared" si="11"/>
        <v>13586.666666666666</v>
      </c>
      <c r="AP23" s="4">
        <f t="shared" si="12"/>
        <v>4866.6888962987659</v>
      </c>
      <c r="AQ23" s="4">
        <f t="shared" si="62"/>
        <v>12525</v>
      </c>
      <c r="AR23" s="4">
        <f t="shared" si="63"/>
        <v>3780.6214500501169</v>
      </c>
      <c r="AS23" s="4">
        <f t="shared" si="13"/>
        <v>11776</v>
      </c>
      <c r="AT23" s="4">
        <f t="shared" si="14"/>
        <v>4110.4477611940301</v>
      </c>
      <c r="AU23" s="4">
        <f t="shared" si="64"/>
        <v>13566.666666666666</v>
      </c>
      <c r="AV23" s="5">
        <f t="shared" si="15"/>
        <v>10298.187002717343</v>
      </c>
      <c r="AX23" s="4">
        <f t="shared" si="35"/>
        <v>357.6243525154332</v>
      </c>
      <c r="AY23" s="51" t="s">
        <v>36</v>
      </c>
      <c r="AZ23" s="4">
        <f t="shared" si="36"/>
        <v>570.33600000000001</v>
      </c>
      <c r="BA23" s="4">
        <f t="shared" si="37"/>
        <v>258.79199999999997</v>
      </c>
      <c r="BB23" s="4">
        <f t="shared" si="38"/>
        <v>651</v>
      </c>
      <c r="BC23" s="4">
        <f t="shared" si="39"/>
        <v>247.57894736842104</v>
      </c>
      <c r="BD23" s="4">
        <f t="shared" si="40"/>
        <v>495</v>
      </c>
      <c r="BE23" s="4">
        <f t="shared" si="41"/>
        <v>417.57561484372371</v>
      </c>
      <c r="BF23" s="4">
        <f t="shared" si="42"/>
        <v>328.43181818181819</v>
      </c>
      <c r="BG23" s="4">
        <f t="shared" si="43"/>
        <v>167.89181692094314</v>
      </c>
      <c r="BH23" s="4">
        <f t="shared" si="44"/>
        <v>212.56982193064667</v>
      </c>
      <c r="BI23" s="4">
        <f t="shared" si="45"/>
        <v>238.48290155440415</v>
      </c>
      <c r="BJ23" s="4">
        <f t="shared" si="45"/>
        <v>60.48</v>
      </c>
      <c r="BK23" s="4">
        <f t="shared" si="46"/>
        <v>457.5424575424575</v>
      </c>
      <c r="BL23" s="5">
        <f t="shared" si="28"/>
        <v>343.33121006598827</v>
      </c>
      <c r="BN23" s="12">
        <v>36</v>
      </c>
      <c r="BO23" s="12">
        <v>36</v>
      </c>
      <c r="BP23" s="12">
        <v>86</v>
      </c>
      <c r="BQ23" s="12">
        <v>36</v>
      </c>
      <c r="BR23" s="12">
        <v>96</v>
      </c>
      <c r="BS23" s="13">
        <v>23.2</v>
      </c>
      <c r="BT23" s="12">
        <v>36</v>
      </c>
      <c r="BU23" s="13">
        <v>36</v>
      </c>
      <c r="BV23" s="12">
        <v>89.97</v>
      </c>
      <c r="BW23" s="13">
        <v>36</v>
      </c>
      <c r="BX23" s="13">
        <v>119.72</v>
      </c>
      <c r="BY23" s="12">
        <v>36</v>
      </c>
      <c r="BZ23" s="70">
        <v>107.2</v>
      </c>
      <c r="CA23" s="12">
        <v>36</v>
      </c>
      <c r="CB23" s="13">
        <f t="shared" si="29"/>
        <v>57.863571428571433</v>
      </c>
      <c r="CD23" s="4">
        <v>38420</v>
      </c>
      <c r="CE23" s="4">
        <v>39171</v>
      </c>
      <c r="CF23" s="4">
        <v>38025</v>
      </c>
      <c r="CG23" s="4">
        <v>39210</v>
      </c>
      <c r="CH23" s="4">
        <v>38000</v>
      </c>
      <c r="CI23" s="5">
        <v>34619</v>
      </c>
      <c r="CJ23" s="4">
        <v>39200</v>
      </c>
      <c r="CK23" s="4">
        <v>40760</v>
      </c>
      <c r="CL23" s="4">
        <v>36488</v>
      </c>
      <c r="CM23" s="5">
        <v>37575</v>
      </c>
      <c r="CN23" s="5">
        <v>37718</v>
      </c>
      <c r="CO23" s="4">
        <v>35328</v>
      </c>
      <c r="CP23" s="51">
        <v>36720</v>
      </c>
      <c r="CQ23" s="4">
        <v>40700</v>
      </c>
      <c r="CR23" s="5">
        <f t="shared" si="30"/>
        <v>37995.285714285717</v>
      </c>
      <c r="CT23" s="12">
        <v>704.65</v>
      </c>
      <c r="CU23" s="51" t="s">
        <v>36</v>
      </c>
      <c r="CV23" s="12">
        <v>500</v>
      </c>
      <c r="CW23" s="12">
        <v>1000</v>
      </c>
      <c r="CX23" s="12">
        <v>400</v>
      </c>
      <c r="CY23" s="13">
        <v>950</v>
      </c>
      <c r="CZ23" s="12">
        <v>480</v>
      </c>
      <c r="DA23" s="12">
        <v>594.46</v>
      </c>
      <c r="DB23" s="12">
        <v>880</v>
      </c>
      <c r="DC23" s="13">
        <v>1442</v>
      </c>
      <c r="DD23" s="13">
        <v>1067</v>
      </c>
      <c r="DE23" s="12">
        <v>965</v>
      </c>
      <c r="DF23" s="51">
        <v>5000</v>
      </c>
      <c r="DG23" s="12">
        <v>600.6</v>
      </c>
      <c r="DH23" s="13">
        <f t="shared" si="31"/>
        <v>1121.8238461538463</v>
      </c>
      <c r="DJ23" s="4">
        <v>21000</v>
      </c>
      <c r="DK23" s="51" t="s">
        <v>36</v>
      </c>
      <c r="DL23" s="4">
        <v>23764</v>
      </c>
      <c r="DM23" s="4">
        <v>21566</v>
      </c>
      <c r="DN23" s="4">
        <v>21700</v>
      </c>
      <c r="DO23" s="5">
        <v>19600</v>
      </c>
      <c r="DP23" s="4">
        <v>19800</v>
      </c>
      <c r="DQ23" s="4">
        <v>20686</v>
      </c>
      <c r="DR23" s="4">
        <v>24085</v>
      </c>
      <c r="DS23" s="5">
        <v>20175</v>
      </c>
      <c r="DT23" s="5">
        <v>18901</v>
      </c>
      <c r="DU23" s="4">
        <v>19178</v>
      </c>
      <c r="DV23" s="51">
        <v>25200</v>
      </c>
      <c r="DW23" s="4">
        <v>22900</v>
      </c>
      <c r="DX23" s="5">
        <f t="shared" si="32"/>
        <v>21427.307692307691</v>
      </c>
      <c r="DZ23" s="55">
        <f t="shared" si="33"/>
        <v>0.5</v>
      </c>
      <c r="EA23" s="55">
        <f t="shared" si="33"/>
        <v>0.5</v>
      </c>
      <c r="EB23" s="55">
        <f t="shared" si="33"/>
        <v>0.20930232558139533</v>
      </c>
      <c r="EC23" s="55">
        <f t="shared" si="33"/>
        <v>0.5</v>
      </c>
      <c r="ED23" s="55">
        <f t="shared" si="33"/>
        <v>0.1875</v>
      </c>
      <c r="EE23" s="56">
        <f t="shared" si="33"/>
        <v>0.77586206896551735</v>
      </c>
      <c r="EF23" s="55">
        <f t="shared" si="33"/>
        <v>0.5</v>
      </c>
      <c r="EG23" s="56">
        <f t="shared" si="33"/>
        <v>0.5</v>
      </c>
      <c r="EH23" s="55">
        <f t="shared" si="33"/>
        <v>0.20006668889629878</v>
      </c>
      <c r="EI23" s="56">
        <f t="shared" si="33"/>
        <v>0.5</v>
      </c>
      <c r="EJ23" s="56">
        <f t="shared" si="33"/>
        <v>0.15035081857667892</v>
      </c>
      <c r="EK23" s="55">
        <f t="shared" si="33"/>
        <v>0.5</v>
      </c>
      <c r="EL23" s="55">
        <f t="shared" si="33"/>
        <v>0.16791044776119401</v>
      </c>
      <c r="EM23" s="55">
        <f t="shared" si="33"/>
        <v>0.5</v>
      </c>
      <c r="EN23" s="56">
        <f t="shared" si="34"/>
        <v>0.40649945355579176</v>
      </c>
    </row>
    <row r="24" spans="1:144" x14ac:dyDescent="0.25">
      <c r="A24" s="6">
        <v>19</v>
      </c>
      <c r="B24" s="4">
        <f t="shared" si="7"/>
        <v>12490.210260446929</v>
      </c>
      <c r="C24" s="4">
        <f t="shared" si="8"/>
        <v>12369.78947368421</v>
      </c>
      <c r="D24" s="4">
        <f t="shared" si="47"/>
        <v>5876.1499534883724</v>
      </c>
      <c r="E24" s="4">
        <f t="shared" si="48"/>
        <v>12640.897263157894</v>
      </c>
      <c r="F24" s="4">
        <f t="shared" si="49"/>
        <v>5401</v>
      </c>
      <c r="G24" s="4">
        <f t="shared" si="50"/>
        <v>17850.460303300621</v>
      </c>
      <c r="H24" s="4">
        <f t="shared" si="51"/>
        <v>12873.947368421053</v>
      </c>
      <c r="I24" s="4">
        <f t="shared" si="52"/>
        <v>13288.327318867985</v>
      </c>
      <c r="J24" s="4">
        <f t="shared" si="53"/>
        <v>5195.120714480584</v>
      </c>
      <c r="K24" s="4">
        <f t="shared" si="54"/>
        <v>12033.681290605153</v>
      </c>
      <c r="L24" s="4">
        <f t="shared" si="54"/>
        <v>3993.1912719807638</v>
      </c>
      <c r="M24" s="4">
        <f t="shared" si="55"/>
        <v>11394.693427870194</v>
      </c>
      <c r="N24" s="4">
        <f t="shared" si="55"/>
        <v>4155.6472862453529</v>
      </c>
      <c r="O24" s="4">
        <f t="shared" si="56"/>
        <v>13310.174036489825</v>
      </c>
      <c r="P24" s="5">
        <f t="shared" si="9"/>
        <v>10205.234997788493</v>
      </c>
      <c r="R24" s="4">
        <v>44</v>
      </c>
      <c r="S24" s="4">
        <v>20</v>
      </c>
      <c r="T24" s="4">
        <v>24</v>
      </c>
      <c r="U24" s="4">
        <v>80</v>
      </c>
      <c r="V24" s="4">
        <v>30</v>
      </c>
      <c r="W24" s="4">
        <v>20</v>
      </c>
      <c r="X24" s="4">
        <v>20</v>
      </c>
      <c r="Y24" s="4">
        <v>22</v>
      </c>
      <c r="Z24" s="4">
        <v>22</v>
      </c>
      <c r="AA24" s="4">
        <v>24</v>
      </c>
      <c r="AB24" s="4">
        <v>14</v>
      </c>
      <c r="AC24" s="4">
        <v>52</v>
      </c>
      <c r="AD24" s="51">
        <v>1</v>
      </c>
      <c r="AE24" s="4">
        <v>40</v>
      </c>
      <c r="AF24" s="5">
        <f t="shared" si="10"/>
        <v>29.5</v>
      </c>
      <c r="AH24" s="4">
        <f t="shared" si="1"/>
        <v>12132.631578947368</v>
      </c>
      <c r="AI24" s="4">
        <f t="shared" si="57"/>
        <v>12369.78947368421</v>
      </c>
      <c r="AJ24" s="4">
        <f t="shared" si="58"/>
        <v>5305.8139534883721</v>
      </c>
      <c r="AK24" s="4">
        <f t="shared" si="59"/>
        <v>12382.105263157895</v>
      </c>
      <c r="AL24" s="4">
        <f t="shared" si="60"/>
        <v>4750</v>
      </c>
      <c r="AM24" s="4">
        <f t="shared" si="60"/>
        <v>17602.881355932201</v>
      </c>
      <c r="AN24" s="4">
        <f t="shared" si="61"/>
        <v>12378.947368421053</v>
      </c>
      <c r="AO24" s="4">
        <f t="shared" si="11"/>
        <v>12871.578947368422</v>
      </c>
      <c r="AP24" s="4">
        <f t="shared" si="12"/>
        <v>4866.6888962987659</v>
      </c>
      <c r="AQ24" s="4">
        <f t="shared" si="62"/>
        <v>11865.78947368421</v>
      </c>
      <c r="AR24" s="4">
        <f t="shared" si="63"/>
        <v>3780.6214500501169</v>
      </c>
      <c r="AS24" s="4">
        <f t="shared" si="13"/>
        <v>11156.21052631579</v>
      </c>
      <c r="AT24" s="4">
        <f t="shared" si="14"/>
        <v>4095.1672862453534</v>
      </c>
      <c r="AU24" s="4">
        <f t="shared" si="64"/>
        <v>12852.631578947368</v>
      </c>
      <c r="AV24" s="5">
        <f t="shared" si="15"/>
        <v>9886.4897966100816</v>
      </c>
      <c r="AX24" s="4">
        <f t="shared" si="35"/>
        <v>357.5786814995601</v>
      </c>
      <c r="AY24" s="51" t="s">
        <v>36</v>
      </c>
      <c r="AZ24" s="4">
        <f t="shared" si="36"/>
        <v>570.33600000000001</v>
      </c>
      <c r="BA24" s="4">
        <f t="shared" si="37"/>
        <v>258.79199999999997</v>
      </c>
      <c r="BB24" s="4">
        <f t="shared" si="38"/>
        <v>651</v>
      </c>
      <c r="BC24" s="4">
        <f t="shared" si="39"/>
        <v>247.57894736842104</v>
      </c>
      <c r="BD24" s="4">
        <f t="shared" si="40"/>
        <v>495</v>
      </c>
      <c r="BE24" s="4">
        <f t="shared" si="41"/>
        <v>416.74837149956352</v>
      </c>
      <c r="BF24" s="4">
        <f t="shared" si="42"/>
        <v>328.43181818181819</v>
      </c>
      <c r="BG24" s="4">
        <f t="shared" si="43"/>
        <v>167.89181692094314</v>
      </c>
      <c r="BH24" s="4">
        <f t="shared" si="44"/>
        <v>212.56982193064667</v>
      </c>
      <c r="BI24" s="4">
        <f t="shared" si="45"/>
        <v>238.48290155440415</v>
      </c>
      <c r="BJ24" s="4">
        <f t="shared" si="45"/>
        <v>60.48</v>
      </c>
      <c r="BK24" s="4">
        <f t="shared" si="46"/>
        <v>457.5424575424575</v>
      </c>
      <c r="BL24" s="5">
        <f t="shared" si="28"/>
        <v>343.26406280752417</v>
      </c>
      <c r="BN24" s="12">
        <v>38</v>
      </c>
      <c r="BO24" s="12">
        <v>38</v>
      </c>
      <c r="BP24" s="12">
        <v>86</v>
      </c>
      <c r="BQ24" s="12">
        <v>38</v>
      </c>
      <c r="BR24" s="12">
        <v>96</v>
      </c>
      <c r="BS24" s="13">
        <v>23.6</v>
      </c>
      <c r="BT24" s="12">
        <v>38</v>
      </c>
      <c r="BU24" s="13">
        <v>38</v>
      </c>
      <c r="BV24" s="12">
        <v>89.97</v>
      </c>
      <c r="BW24" s="13">
        <v>38</v>
      </c>
      <c r="BX24" s="13">
        <v>119.72</v>
      </c>
      <c r="BY24" s="12">
        <v>38</v>
      </c>
      <c r="BZ24" s="70">
        <v>107.6</v>
      </c>
      <c r="CA24" s="12">
        <v>38</v>
      </c>
      <c r="CB24" s="13">
        <f t="shared" si="29"/>
        <v>59.063571428571436</v>
      </c>
      <c r="CD24" s="4">
        <v>38420</v>
      </c>
      <c r="CE24" s="4">
        <v>39171</v>
      </c>
      <c r="CF24" s="4">
        <v>38025</v>
      </c>
      <c r="CG24" s="4">
        <v>39210</v>
      </c>
      <c r="CH24" s="4">
        <v>38000</v>
      </c>
      <c r="CI24" s="5">
        <v>34619</v>
      </c>
      <c r="CJ24" s="4">
        <v>39200</v>
      </c>
      <c r="CK24" s="4">
        <v>40760</v>
      </c>
      <c r="CL24" s="4">
        <v>36488</v>
      </c>
      <c r="CM24" s="5">
        <v>37575</v>
      </c>
      <c r="CN24" s="5">
        <v>37718</v>
      </c>
      <c r="CO24" s="4">
        <v>35328</v>
      </c>
      <c r="CP24" s="51">
        <v>36720</v>
      </c>
      <c r="CQ24" s="4">
        <v>40700</v>
      </c>
      <c r="CR24" s="5">
        <f t="shared" si="30"/>
        <v>37995.285714285717</v>
      </c>
      <c r="CT24" s="12">
        <v>704.74</v>
      </c>
      <c r="CU24" s="51" t="s">
        <v>36</v>
      </c>
      <c r="CV24" s="12">
        <v>500</v>
      </c>
      <c r="CW24" s="12">
        <v>1000</v>
      </c>
      <c r="CX24" s="12">
        <v>400</v>
      </c>
      <c r="CY24" s="13">
        <v>950</v>
      </c>
      <c r="CZ24" s="12">
        <v>480</v>
      </c>
      <c r="DA24" s="12">
        <v>595.64</v>
      </c>
      <c r="DB24" s="12">
        <v>880</v>
      </c>
      <c r="DC24" s="13">
        <v>1442</v>
      </c>
      <c r="DD24" s="13">
        <v>1067</v>
      </c>
      <c r="DE24" s="12">
        <v>965</v>
      </c>
      <c r="DF24" s="51">
        <v>5000</v>
      </c>
      <c r="DG24" s="12">
        <v>600.6</v>
      </c>
      <c r="DH24" s="13">
        <f t="shared" si="31"/>
        <v>1121.9215384615386</v>
      </c>
      <c r="DJ24" s="4">
        <v>21000</v>
      </c>
      <c r="DK24" s="51" t="s">
        <v>36</v>
      </c>
      <c r="DL24" s="4">
        <v>23764</v>
      </c>
      <c r="DM24" s="4">
        <v>21566</v>
      </c>
      <c r="DN24" s="4">
        <v>21700</v>
      </c>
      <c r="DO24" s="5">
        <v>19600</v>
      </c>
      <c r="DP24" s="4">
        <v>19800</v>
      </c>
      <c r="DQ24" s="4">
        <v>20686</v>
      </c>
      <c r="DR24" s="4">
        <v>24085</v>
      </c>
      <c r="DS24" s="5">
        <v>20175</v>
      </c>
      <c r="DT24" s="5">
        <v>18901</v>
      </c>
      <c r="DU24" s="4">
        <v>19178</v>
      </c>
      <c r="DV24" s="51">
        <v>25200</v>
      </c>
      <c r="DW24" s="4">
        <v>22900</v>
      </c>
      <c r="DX24" s="5">
        <f t="shared" si="32"/>
        <v>21427.307692307691</v>
      </c>
      <c r="DZ24" s="55">
        <f t="shared" si="33"/>
        <v>0.5</v>
      </c>
      <c r="EA24" s="55">
        <f t="shared" si="33"/>
        <v>0.5</v>
      </c>
      <c r="EB24" s="55">
        <f t="shared" si="33"/>
        <v>0.22093023255813954</v>
      </c>
      <c r="EC24" s="55">
        <f t="shared" si="33"/>
        <v>0.5</v>
      </c>
      <c r="ED24" s="55">
        <f t="shared" si="33"/>
        <v>0.19791666666666666</v>
      </c>
      <c r="EE24" s="56">
        <f t="shared" si="33"/>
        <v>0.80508474576271183</v>
      </c>
      <c r="EF24" s="55">
        <f t="shared" si="33"/>
        <v>0.5</v>
      </c>
      <c r="EG24" s="56">
        <f t="shared" si="33"/>
        <v>0.5</v>
      </c>
      <c r="EH24" s="55">
        <f t="shared" si="33"/>
        <v>0.21118150494609317</v>
      </c>
      <c r="EI24" s="56">
        <f t="shared" si="33"/>
        <v>0.5</v>
      </c>
      <c r="EJ24" s="56">
        <f t="shared" si="33"/>
        <v>0.15870364183093885</v>
      </c>
      <c r="EK24" s="55">
        <f t="shared" si="33"/>
        <v>0.5</v>
      </c>
      <c r="EL24" s="55">
        <f t="shared" si="33"/>
        <v>0.17657992565055763</v>
      </c>
      <c r="EM24" s="55">
        <f t="shared" si="33"/>
        <v>0.5</v>
      </c>
      <c r="EN24" s="56">
        <f t="shared" si="34"/>
        <v>0.41217119410107911</v>
      </c>
    </row>
    <row r="25" spans="1:144" x14ac:dyDescent="0.25">
      <c r="A25" s="6">
        <v>20</v>
      </c>
      <c r="B25" s="4">
        <f t="shared" si="7"/>
        <v>11883.538094832724</v>
      </c>
      <c r="C25" s="4">
        <f t="shared" si="8"/>
        <v>11807.992441820512</v>
      </c>
      <c r="D25" s="4">
        <f t="shared" si="47"/>
        <v>5876.1499534883724</v>
      </c>
      <c r="E25" s="4">
        <f t="shared" si="48"/>
        <v>12021.791999999999</v>
      </c>
      <c r="F25" s="4">
        <f t="shared" si="49"/>
        <v>5401</v>
      </c>
      <c r="G25" s="4">
        <f t="shared" si="50"/>
        <v>17557.07894736842</v>
      </c>
      <c r="H25" s="4">
        <f t="shared" si="51"/>
        <v>12255</v>
      </c>
      <c r="I25" s="4">
        <f t="shared" si="52"/>
        <v>12643.945307394561</v>
      </c>
      <c r="J25" s="4">
        <f t="shared" si="53"/>
        <v>5195.120714480584</v>
      </c>
      <c r="K25" s="4">
        <f t="shared" si="54"/>
        <v>11440.391816920943</v>
      </c>
      <c r="L25" s="4">
        <f t="shared" si="54"/>
        <v>3993.1912719807638</v>
      </c>
      <c r="M25" s="4">
        <f t="shared" si="55"/>
        <v>10836.882901554403</v>
      </c>
      <c r="N25" s="4">
        <f t="shared" si="55"/>
        <v>4140.4799999999996</v>
      </c>
      <c r="O25" s="4">
        <f t="shared" si="56"/>
        <v>12667.542457542457</v>
      </c>
      <c r="P25" s="5">
        <f t="shared" si="9"/>
        <v>9837.1504219559811</v>
      </c>
      <c r="R25" s="4">
        <v>44</v>
      </c>
      <c r="S25" s="4">
        <v>20</v>
      </c>
      <c r="T25" s="4">
        <v>24</v>
      </c>
      <c r="U25" s="4">
        <v>80</v>
      </c>
      <c r="V25" s="4">
        <v>30</v>
      </c>
      <c r="W25" s="4">
        <v>20</v>
      </c>
      <c r="X25" s="4">
        <v>20</v>
      </c>
      <c r="Y25" s="4">
        <v>22</v>
      </c>
      <c r="Z25" s="4">
        <v>22</v>
      </c>
      <c r="AA25" s="4">
        <v>24</v>
      </c>
      <c r="AB25" s="4">
        <v>14</v>
      </c>
      <c r="AC25" s="4">
        <v>52</v>
      </c>
      <c r="AD25" s="51">
        <v>1</v>
      </c>
      <c r="AE25" s="4">
        <v>40</v>
      </c>
      <c r="AF25" s="5">
        <f t="shared" si="10"/>
        <v>29.5</v>
      </c>
      <c r="AH25" s="4">
        <f t="shared" si="1"/>
        <v>11526</v>
      </c>
      <c r="AI25" s="4">
        <f t="shared" si="57"/>
        <v>11807.992441820512</v>
      </c>
      <c r="AJ25" s="4">
        <f t="shared" si="58"/>
        <v>5305.8139534883721</v>
      </c>
      <c r="AK25" s="4">
        <f t="shared" si="59"/>
        <v>11763</v>
      </c>
      <c r="AL25" s="4">
        <f t="shared" si="60"/>
        <v>4750</v>
      </c>
      <c r="AM25" s="4">
        <f t="shared" si="60"/>
        <v>17309.5</v>
      </c>
      <c r="AN25" s="4">
        <f t="shared" si="61"/>
        <v>11760</v>
      </c>
      <c r="AO25" s="4">
        <f t="shared" si="11"/>
        <v>12228</v>
      </c>
      <c r="AP25" s="4">
        <f t="shared" si="12"/>
        <v>4866.6888962987659</v>
      </c>
      <c r="AQ25" s="4">
        <f t="shared" si="62"/>
        <v>11272.5</v>
      </c>
      <c r="AR25" s="4">
        <f t="shared" si="63"/>
        <v>3780.6214500501169</v>
      </c>
      <c r="AS25" s="4">
        <f t="shared" si="13"/>
        <v>10598.4</v>
      </c>
      <c r="AT25" s="4">
        <f t="shared" si="14"/>
        <v>4080</v>
      </c>
      <c r="AU25" s="4">
        <f t="shared" si="64"/>
        <v>12210</v>
      </c>
      <c r="AV25" s="5">
        <f t="shared" si="15"/>
        <v>9518.4654815469839</v>
      </c>
      <c r="AX25" s="4">
        <f t="shared" si="35"/>
        <v>357.53809483272323</v>
      </c>
      <c r="AY25" s="51" t="s">
        <v>36</v>
      </c>
      <c r="AZ25" s="4">
        <f t="shared" si="36"/>
        <v>570.33600000000001</v>
      </c>
      <c r="BA25" s="4">
        <f t="shared" si="37"/>
        <v>258.79199999999997</v>
      </c>
      <c r="BB25" s="4">
        <f t="shared" si="38"/>
        <v>651</v>
      </c>
      <c r="BC25" s="4">
        <f t="shared" si="39"/>
        <v>247.57894736842104</v>
      </c>
      <c r="BD25" s="4">
        <f t="shared" si="40"/>
        <v>495</v>
      </c>
      <c r="BE25" s="4">
        <f t="shared" si="41"/>
        <v>415.94530739456093</v>
      </c>
      <c r="BF25" s="4">
        <f t="shared" si="42"/>
        <v>328.43181818181819</v>
      </c>
      <c r="BG25" s="4">
        <f t="shared" si="43"/>
        <v>167.89181692094314</v>
      </c>
      <c r="BH25" s="4">
        <f t="shared" si="44"/>
        <v>212.56982193064667</v>
      </c>
      <c r="BI25" s="4">
        <f t="shared" si="45"/>
        <v>238.48290155440415</v>
      </c>
      <c r="BJ25" s="4">
        <f t="shared" si="45"/>
        <v>60.48</v>
      </c>
      <c r="BK25" s="4">
        <f t="shared" si="46"/>
        <v>457.5424575424575</v>
      </c>
      <c r="BL25" s="5">
        <f t="shared" si="28"/>
        <v>343.19916659430578</v>
      </c>
      <c r="BN25" s="12">
        <v>40</v>
      </c>
      <c r="BO25" s="12">
        <v>39.80795230992959</v>
      </c>
      <c r="BP25" s="12">
        <v>86</v>
      </c>
      <c r="BQ25" s="12">
        <v>40</v>
      </c>
      <c r="BR25" s="12">
        <v>96</v>
      </c>
      <c r="BS25" s="13">
        <v>24</v>
      </c>
      <c r="BT25" s="12">
        <v>40</v>
      </c>
      <c r="BU25" s="13">
        <v>40</v>
      </c>
      <c r="BV25" s="12">
        <v>89.97</v>
      </c>
      <c r="BW25" s="13">
        <v>40</v>
      </c>
      <c r="BX25" s="13">
        <v>119.72</v>
      </c>
      <c r="BY25" s="12">
        <v>40</v>
      </c>
      <c r="BZ25" s="70">
        <v>108</v>
      </c>
      <c r="CA25" s="12">
        <v>40</v>
      </c>
      <c r="CB25" s="13">
        <f t="shared" si="29"/>
        <v>60.249853736423539</v>
      </c>
      <c r="CD25" s="4">
        <v>38420</v>
      </c>
      <c r="CE25" s="4">
        <v>39171</v>
      </c>
      <c r="CF25" s="4">
        <v>38025</v>
      </c>
      <c r="CG25" s="4">
        <v>39210</v>
      </c>
      <c r="CH25" s="4">
        <v>38000</v>
      </c>
      <c r="CI25" s="5">
        <v>34619</v>
      </c>
      <c r="CJ25" s="4">
        <v>39200</v>
      </c>
      <c r="CK25" s="4">
        <v>40760</v>
      </c>
      <c r="CL25" s="4">
        <v>36488</v>
      </c>
      <c r="CM25" s="5">
        <v>37575</v>
      </c>
      <c r="CN25" s="5">
        <v>37718</v>
      </c>
      <c r="CO25" s="4">
        <v>35328</v>
      </c>
      <c r="CP25" s="51">
        <v>36720</v>
      </c>
      <c r="CQ25" s="4">
        <v>40700</v>
      </c>
      <c r="CR25" s="5">
        <f t="shared" si="30"/>
        <v>37995.285714285717</v>
      </c>
      <c r="CT25" s="12">
        <v>704.82</v>
      </c>
      <c r="CU25" s="51" t="s">
        <v>36</v>
      </c>
      <c r="CV25" s="12">
        <v>500</v>
      </c>
      <c r="CW25" s="12">
        <v>1000</v>
      </c>
      <c r="CX25" s="12">
        <v>400</v>
      </c>
      <c r="CY25" s="13">
        <v>950</v>
      </c>
      <c r="CZ25" s="12">
        <v>480</v>
      </c>
      <c r="DA25" s="12">
        <v>596.79</v>
      </c>
      <c r="DB25" s="12">
        <v>880</v>
      </c>
      <c r="DC25" s="13">
        <v>1442</v>
      </c>
      <c r="DD25" s="13">
        <v>1067</v>
      </c>
      <c r="DE25" s="12">
        <v>965</v>
      </c>
      <c r="DF25" s="51">
        <v>5000</v>
      </c>
      <c r="DG25" s="12">
        <v>600.6</v>
      </c>
      <c r="DH25" s="13">
        <f t="shared" si="31"/>
        <v>1122.0161538461539</v>
      </c>
      <c r="DJ25" s="4">
        <v>21000</v>
      </c>
      <c r="DK25" s="51" t="s">
        <v>36</v>
      </c>
      <c r="DL25" s="4">
        <v>23764</v>
      </c>
      <c r="DM25" s="4">
        <v>21566</v>
      </c>
      <c r="DN25" s="4">
        <v>21700</v>
      </c>
      <c r="DO25" s="5">
        <v>19600</v>
      </c>
      <c r="DP25" s="4">
        <v>19800</v>
      </c>
      <c r="DQ25" s="4">
        <v>20686</v>
      </c>
      <c r="DR25" s="4">
        <v>24085</v>
      </c>
      <c r="DS25" s="5">
        <v>20175</v>
      </c>
      <c r="DT25" s="5">
        <v>18901</v>
      </c>
      <c r="DU25" s="4">
        <v>19178</v>
      </c>
      <c r="DV25" s="51">
        <v>25200</v>
      </c>
      <c r="DW25" s="4">
        <v>22900</v>
      </c>
      <c r="DX25" s="5">
        <f t="shared" si="32"/>
        <v>21427.307692307691</v>
      </c>
      <c r="DZ25" s="55">
        <f t="shared" si="33"/>
        <v>0.5</v>
      </c>
      <c r="EA25" s="55">
        <f t="shared" si="33"/>
        <v>0.50241217745358013</v>
      </c>
      <c r="EB25" s="55">
        <f t="shared" si="33"/>
        <v>0.23255813953488372</v>
      </c>
      <c r="EC25" s="55">
        <f t="shared" si="33"/>
        <v>0.5</v>
      </c>
      <c r="ED25" s="55">
        <f t="shared" si="33"/>
        <v>0.20833333333333331</v>
      </c>
      <c r="EE25" s="56">
        <f t="shared" si="33"/>
        <v>0.83333333333333326</v>
      </c>
      <c r="EF25" s="55">
        <f t="shared" si="33"/>
        <v>0.5</v>
      </c>
      <c r="EG25" s="56">
        <f t="shared" si="33"/>
        <v>0.5</v>
      </c>
      <c r="EH25" s="55">
        <f t="shared" si="33"/>
        <v>0.22229632099588753</v>
      </c>
      <c r="EI25" s="56">
        <f t="shared" si="33"/>
        <v>0.5</v>
      </c>
      <c r="EJ25" s="56">
        <f t="shared" si="33"/>
        <v>0.16705646508519881</v>
      </c>
      <c r="EK25" s="55">
        <f t="shared" si="33"/>
        <v>0.5</v>
      </c>
      <c r="EL25" s="55">
        <f t="shared" si="33"/>
        <v>0.18518518518518517</v>
      </c>
      <c r="EM25" s="55">
        <f t="shared" si="33"/>
        <v>0.5</v>
      </c>
      <c r="EN25" s="56">
        <f t="shared" si="34"/>
        <v>0.41794106820867155</v>
      </c>
    </row>
    <row r="26" spans="1:144" x14ac:dyDescent="0.25">
      <c r="A26" s="6">
        <v>21</v>
      </c>
      <c r="B26" s="4">
        <f t="shared" si="7"/>
        <v>11334.640374521208</v>
      </c>
      <c r="C26" s="4">
        <f t="shared" si="8"/>
        <v>11190.779136900848</v>
      </c>
      <c r="D26" s="4">
        <f t="shared" si="47"/>
        <v>5876.1499534883724</v>
      </c>
      <c r="E26" s="4">
        <f t="shared" si="48"/>
        <v>11461.649142857143</v>
      </c>
      <c r="F26" s="4">
        <f t="shared" si="49"/>
        <v>5401</v>
      </c>
      <c r="G26" s="4">
        <f t="shared" si="50"/>
        <v>17273.316652286452</v>
      </c>
      <c r="H26" s="4">
        <f t="shared" si="51"/>
        <v>11695</v>
      </c>
      <c r="I26" s="4">
        <f t="shared" si="52"/>
        <v>12077.527096523063</v>
      </c>
      <c r="J26" s="4">
        <f t="shared" si="53"/>
        <v>5195.120714480584</v>
      </c>
      <c r="K26" s="4">
        <f t="shared" si="54"/>
        <v>10903.606102635229</v>
      </c>
      <c r="L26" s="4">
        <f t="shared" si="54"/>
        <v>3993.1912719807638</v>
      </c>
      <c r="M26" s="4">
        <f t="shared" si="55"/>
        <v>10332.19718726869</v>
      </c>
      <c r="N26" s="4">
        <f t="shared" si="55"/>
        <v>4125.4246494464942</v>
      </c>
      <c r="O26" s="4">
        <f t="shared" si="56"/>
        <v>12086.113886113886</v>
      </c>
      <c r="P26" s="5">
        <f t="shared" si="9"/>
        <v>9496.1225834644774</v>
      </c>
      <c r="R26" s="4">
        <v>44</v>
      </c>
      <c r="S26" s="4">
        <v>20</v>
      </c>
      <c r="T26" s="4">
        <v>24</v>
      </c>
      <c r="U26" s="4">
        <v>80</v>
      </c>
      <c r="V26" s="4">
        <v>30</v>
      </c>
      <c r="W26" s="4">
        <v>20</v>
      </c>
      <c r="X26" s="4">
        <v>20</v>
      </c>
      <c r="Y26" s="4">
        <v>22</v>
      </c>
      <c r="Z26" s="4">
        <v>22</v>
      </c>
      <c r="AA26" s="4">
        <v>24</v>
      </c>
      <c r="AB26" s="4">
        <v>14</v>
      </c>
      <c r="AC26" s="4">
        <v>52</v>
      </c>
      <c r="AD26" s="51">
        <v>1</v>
      </c>
      <c r="AE26" s="4">
        <v>40</v>
      </c>
      <c r="AF26" s="5">
        <f t="shared" si="10"/>
        <v>29.5</v>
      </c>
      <c r="AH26" s="4">
        <f t="shared" si="1"/>
        <v>10977.142857142857</v>
      </c>
      <c r="AI26" s="4">
        <f t="shared" si="57"/>
        <v>11190.779136900848</v>
      </c>
      <c r="AJ26" s="4">
        <f t="shared" si="58"/>
        <v>5305.8139534883721</v>
      </c>
      <c r="AK26" s="4">
        <f t="shared" si="59"/>
        <v>11202.857142857143</v>
      </c>
      <c r="AL26" s="4">
        <f t="shared" si="60"/>
        <v>4750</v>
      </c>
      <c r="AM26" s="4">
        <f t="shared" si="60"/>
        <v>17025.737704918032</v>
      </c>
      <c r="AN26" s="4">
        <f t="shared" si="61"/>
        <v>11200</v>
      </c>
      <c r="AO26" s="4">
        <f t="shared" si="11"/>
        <v>11662.374821173105</v>
      </c>
      <c r="AP26" s="4">
        <f t="shared" si="12"/>
        <v>4866.6888962987659</v>
      </c>
      <c r="AQ26" s="4">
        <f t="shared" si="62"/>
        <v>10735.714285714286</v>
      </c>
      <c r="AR26" s="4">
        <f t="shared" si="63"/>
        <v>3780.6214500501169</v>
      </c>
      <c r="AS26" s="4">
        <f t="shared" si="13"/>
        <v>10093.714285714286</v>
      </c>
      <c r="AT26" s="4">
        <f t="shared" si="14"/>
        <v>4064.9446494464942</v>
      </c>
      <c r="AU26" s="4">
        <f t="shared" si="64"/>
        <v>11628.571428571429</v>
      </c>
      <c r="AV26" s="5">
        <f t="shared" si="15"/>
        <v>9177.4971865911248</v>
      </c>
      <c r="AX26" s="4">
        <f t="shared" si="35"/>
        <v>357.49751737835157</v>
      </c>
      <c r="AY26" s="51" t="s">
        <v>36</v>
      </c>
      <c r="AZ26" s="4">
        <f t="shared" si="36"/>
        <v>570.33600000000001</v>
      </c>
      <c r="BA26" s="4">
        <f t="shared" si="37"/>
        <v>258.79199999999997</v>
      </c>
      <c r="BB26" s="4">
        <f t="shared" si="38"/>
        <v>651</v>
      </c>
      <c r="BC26" s="4">
        <f t="shared" si="39"/>
        <v>247.57894736842104</v>
      </c>
      <c r="BD26" s="4">
        <f t="shared" si="40"/>
        <v>495</v>
      </c>
      <c r="BE26" s="4">
        <f t="shared" si="41"/>
        <v>415.15227534995739</v>
      </c>
      <c r="BF26" s="4">
        <f t="shared" si="42"/>
        <v>328.43181818181819</v>
      </c>
      <c r="BG26" s="4">
        <f t="shared" si="43"/>
        <v>167.89181692094314</v>
      </c>
      <c r="BH26" s="4">
        <f t="shared" si="44"/>
        <v>212.56982193064667</v>
      </c>
      <c r="BI26" s="4">
        <f t="shared" si="45"/>
        <v>238.48290155440415</v>
      </c>
      <c r="BJ26" s="4">
        <f t="shared" si="45"/>
        <v>60.48</v>
      </c>
      <c r="BK26" s="4">
        <f t="shared" si="46"/>
        <v>457.5424575424575</v>
      </c>
      <c r="BL26" s="5">
        <f t="shared" si="28"/>
        <v>343.13504278669228</v>
      </c>
      <c r="BN26" s="12">
        <v>42</v>
      </c>
      <c r="BO26" s="12">
        <v>42.003509697554023</v>
      </c>
      <c r="BP26" s="12">
        <v>86</v>
      </c>
      <c r="BQ26" s="12">
        <v>42</v>
      </c>
      <c r="BR26" s="12">
        <v>96</v>
      </c>
      <c r="BS26" s="13">
        <v>24.4</v>
      </c>
      <c r="BT26" s="12">
        <v>42</v>
      </c>
      <c r="BU26" s="13">
        <v>41.94</v>
      </c>
      <c r="BV26" s="12">
        <v>89.97</v>
      </c>
      <c r="BW26" s="13">
        <v>42</v>
      </c>
      <c r="BX26" s="13">
        <v>119.72</v>
      </c>
      <c r="BY26" s="12">
        <v>42</v>
      </c>
      <c r="BZ26" s="70">
        <v>108.4</v>
      </c>
      <c r="CA26" s="12">
        <v>42</v>
      </c>
      <c r="CB26" s="13">
        <f t="shared" si="29"/>
        <v>61.459536406968141</v>
      </c>
      <c r="CD26" s="4">
        <v>38420</v>
      </c>
      <c r="CE26" s="4">
        <v>39171</v>
      </c>
      <c r="CF26" s="4">
        <v>38025</v>
      </c>
      <c r="CG26" s="4">
        <v>39210</v>
      </c>
      <c r="CH26" s="4">
        <v>38000</v>
      </c>
      <c r="CI26" s="5">
        <v>34619</v>
      </c>
      <c r="CJ26" s="4">
        <v>39200</v>
      </c>
      <c r="CK26" s="4">
        <v>40760</v>
      </c>
      <c r="CL26" s="4">
        <v>36488</v>
      </c>
      <c r="CM26" s="5">
        <v>37575</v>
      </c>
      <c r="CN26" s="5">
        <v>37718</v>
      </c>
      <c r="CO26" s="4">
        <v>35328</v>
      </c>
      <c r="CP26" s="51">
        <v>36720</v>
      </c>
      <c r="CQ26" s="4">
        <v>40700</v>
      </c>
      <c r="CR26" s="5">
        <f t="shared" si="30"/>
        <v>37995.285714285717</v>
      </c>
      <c r="CT26" s="12">
        <v>704.9</v>
      </c>
      <c r="CU26" s="51" t="s">
        <v>36</v>
      </c>
      <c r="CV26" s="12">
        <v>500</v>
      </c>
      <c r="CW26" s="12">
        <v>1000</v>
      </c>
      <c r="CX26" s="12">
        <v>400</v>
      </c>
      <c r="CY26" s="13">
        <v>950</v>
      </c>
      <c r="CZ26" s="12">
        <v>480</v>
      </c>
      <c r="DA26" s="12">
        <v>597.92999999999995</v>
      </c>
      <c r="DB26" s="12">
        <v>880</v>
      </c>
      <c r="DC26" s="13">
        <v>1442</v>
      </c>
      <c r="DD26" s="13">
        <v>1067</v>
      </c>
      <c r="DE26" s="12">
        <v>965</v>
      </c>
      <c r="DF26" s="51">
        <v>5000</v>
      </c>
      <c r="DG26" s="12">
        <v>600.6</v>
      </c>
      <c r="DH26" s="13">
        <f t="shared" si="31"/>
        <v>1122.1100000000001</v>
      </c>
      <c r="DJ26" s="4">
        <v>21000</v>
      </c>
      <c r="DK26" s="51" t="s">
        <v>36</v>
      </c>
      <c r="DL26" s="4">
        <v>23764</v>
      </c>
      <c r="DM26" s="4">
        <v>21566</v>
      </c>
      <c r="DN26" s="4">
        <v>21700</v>
      </c>
      <c r="DO26" s="5">
        <v>19600</v>
      </c>
      <c r="DP26" s="4">
        <v>19800</v>
      </c>
      <c r="DQ26" s="4">
        <v>20686</v>
      </c>
      <c r="DR26" s="4">
        <v>24085</v>
      </c>
      <c r="DS26" s="5">
        <v>20175</v>
      </c>
      <c r="DT26" s="5">
        <v>18901</v>
      </c>
      <c r="DU26" s="4">
        <v>19178</v>
      </c>
      <c r="DV26" s="51">
        <v>25200</v>
      </c>
      <c r="DW26" s="4">
        <v>22900</v>
      </c>
      <c r="DX26" s="5">
        <f t="shared" si="32"/>
        <v>21427.307692307691</v>
      </c>
      <c r="DZ26" s="55">
        <f t="shared" si="33"/>
        <v>0.5</v>
      </c>
      <c r="EA26" s="55">
        <f>$A26*(1/BO26)</f>
        <v>0.49995822137745993</v>
      </c>
      <c r="EB26" s="55">
        <f t="shared" si="33"/>
        <v>0.2441860465116279</v>
      </c>
      <c r="EC26" s="55">
        <f t="shared" si="33"/>
        <v>0.5</v>
      </c>
      <c r="ED26" s="55">
        <f t="shared" si="33"/>
        <v>0.21875</v>
      </c>
      <c r="EE26" s="56">
        <f t="shared" si="33"/>
        <v>0.8606557377049181</v>
      </c>
      <c r="EF26" s="55">
        <f t="shared" si="33"/>
        <v>0.5</v>
      </c>
      <c r="EG26" s="56">
        <f t="shared" si="33"/>
        <v>0.50071530758226035</v>
      </c>
      <c r="EH26" s="55">
        <f t="shared" si="33"/>
        <v>0.23341113704568189</v>
      </c>
      <c r="EI26" s="56">
        <f t="shared" si="33"/>
        <v>0.5</v>
      </c>
      <c r="EJ26" s="56">
        <f t="shared" si="33"/>
        <v>0.17540928833945874</v>
      </c>
      <c r="EK26" s="55">
        <f t="shared" si="33"/>
        <v>0.5</v>
      </c>
      <c r="EL26" s="55">
        <f t="shared" si="33"/>
        <v>0.19372693726937268</v>
      </c>
      <c r="EM26" s="55">
        <f t="shared" si="33"/>
        <v>0.5</v>
      </c>
      <c r="EN26" s="56">
        <f t="shared" si="34"/>
        <v>0.42334376255934142</v>
      </c>
    </row>
    <row r="27" spans="1:144" x14ac:dyDescent="0.25">
      <c r="A27" s="6">
        <v>22</v>
      </c>
      <c r="B27" s="4">
        <f t="shared" si="7"/>
        <v>10835.638767315128</v>
      </c>
      <c r="C27" s="4">
        <f t="shared" si="8"/>
        <v>10659.522304946249</v>
      </c>
      <c r="D27" s="4">
        <f t="shared" si="47"/>
        <v>5876.1499534883724</v>
      </c>
      <c r="E27" s="4">
        <f t="shared" si="48"/>
        <v>10952.428363636363</v>
      </c>
      <c r="F27" s="4">
        <f t="shared" si="49"/>
        <v>5401</v>
      </c>
      <c r="G27" s="4">
        <f t="shared" si="50"/>
        <v>16998.707979626484</v>
      </c>
      <c r="H27" s="4">
        <f t="shared" si="51"/>
        <v>11185.90909090909</v>
      </c>
      <c r="I27" s="4">
        <f t="shared" si="52"/>
        <v>11723.509043461396</v>
      </c>
      <c r="J27" s="4">
        <f t="shared" si="53"/>
        <v>5195.120714480584</v>
      </c>
      <c r="K27" s="4">
        <f t="shared" si="54"/>
        <v>10415.619089648215</v>
      </c>
      <c r="L27" s="4">
        <f t="shared" si="54"/>
        <v>3993.1912719807638</v>
      </c>
      <c r="M27" s="4">
        <f t="shared" si="55"/>
        <v>9873.3919924634938</v>
      </c>
      <c r="N27" s="4">
        <f t="shared" si="55"/>
        <v>4110.4799999999996</v>
      </c>
      <c r="O27" s="4">
        <f t="shared" si="56"/>
        <v>11557.542457542457</v>
      </c>
      <c r="P27" s="5">
        <f t="shared" si="9"/>
        <v>9198.4436449641853</v>
      </c>
      <c r="R27" s="4">
        <v>44</v>
      </c>
      <c r="S27" s="4">
        <v>20</v>
      </c>
      <c r="T27" s="4">
        <v>24</v>
      </c>
      <c r="U27" s="4">
        <v>80</v>
      </c>
      <c r="V27" s="4">
        <v>30</v>
      </c>
      <c r="W27" s="4">
        <v>20</v>
      </c>
      <c r="X27" s="4">
        <v>20</v>
      </c>
      <c r="Y27" s="4">
        <v>22</v>
      </c>
      <c r="Z27" s="4">
        <v>22</v>
      </c>
      <c r="AA27" s="4">
        <v>24</v>
      </c>
      <c r="AB27" s="4">
        <v>14</v>
      </c>
      <c r="AC27" s="4">
        <v>52</v>
      </c>
      <c r="AD27" s="51">
        <v>1</v>
      </c>
      <c r="AE27" s="4">
        <v>40</v>
      </c>
      <c r="AF27" s="5">
        <f t="shared" si="10"/>
        <v>29.5</v>
      </c>
      <c r="AH27" s="4">
        <f t="shared" si="1"/>
        <v>10478.181818181818</v>
      </c>
      <c r="AI27" s="4">
        <f t="shared" si="57"/>
        <v>10659.522304946249</v>
      </c>
      <c r="AJ27" s="4">
        <f t="shared" si="58"/>
        <v>5305.8139534883721</v>
      </c>
      <c r="AK27" s="4">
        <f t="shared" si="59"/>
        <v>10693.636363636364</v>
      </c>
      <c r="AL27" s="4">
        <f t="shared" si="60"/>
        <v>4750</v>
      </c>
      <c r="AM27" s="4">
        <f t="shared" si="60"/>
        <v>16751.129032258064</v>
      </c>
      <c r="AN27" s="4">
        <f t="shared" si="61"/>
        <v>10690.90909090909</v>
      </c>
      <c r="AO27" s="4">
        <f t="shared" si="11"/>
        <v>11309.132947976879</v>
      </c>
      <c r="AP27" s="4">
        <f t="shared" si="12"/>
        <v>4866.6888962987659</v>
      </c>
      <c r="AQ27" s="4">
        <f t="shared" si="62"/>
        <v>10247.727272727272</v>
      </c>
      <c r="AR27" s="4">
        <f t="shared" si="63"/>
        <v>3780.6214500501169</v>
      </c>
      <c r="AS27" s="4">
        <f t="shared" si="13"/>
        <v>9634.9090909090901</v>
      </c>
      <c r="AT27" s="4">
        <f t="shared" si="14"/>
        <v>4050</v>
      </c>
      <c r="AU27" s="4">
        <f t="shared" si="64"/>
        <v>11100</v>
      </c>
      <c r="AV27" s="5">
        <f t="shared" si="15"/>
        <v>8879.8765872415788</v>
      </c>
      <c r="AX27" s="4">
        <f t="shared" si="35"/>
        <v>357.45694913330874</v>
      </c>
      <c r="AY27" s="51" t="s">
        <v>36</v>
      </c>
      <c r="AZ27" s="4">
        <f t="shared" si="36"/>
        <v>570.33600000000001</v>
      </c>
      <c r="BA27" s="4">
        <f t="shared" si="37"/>
        <v>258.79199999999997</v>
      </c>
      <c r="BB27" s="4">
        <f t="shared" si="38"/>
        <v>651</v>
      </c>
      <c r="BC27" s="4">
        <f t="shared" si="39"/>
        <v>247.57894736842104</v>
      </c>
      <c r="BD27" s="4">
        <f t="shared" si="40"/>
        <v>495</v>
      </c>
      <c r="BE27" s="4">
        <f t="shared" si="41"/>
        <v>414.37609548451718</v>
      </c>
      <c r="BF27" s="4">
        <f t="shared" si="42"/>
        <v>328.43181818181819</v>
      </c>
      <c r="BG27" s="4">
        <f t="shared" si="43"/>
        <v>167.89181692094314</v>
      </c>
      <c r="BH27" s="4">
        <f t="shared" si="44"/>
        <v>212.56982193064667</v>
      </c>
      <c r="BI27" s="4">
        <f t="shared" si="45"/>
        <v>238.48290155440415</v>
      </c>
      <c r="BJ27" s="4">
        <f t="shared" si="45"/>
        <v>60.48</v>
      </c>
      <c r="BK27" s="4">
        <f t="shared" si="46"/>
        <v>457.5424575424575</v>
      </c>
      <c r="BL27" s="5">
        <f t="shared" si="28"/>
        <v>343.07221600896287</v>
      </c>
      <c r="BN27" s="12">
        <v>44</v>
      </c>
      <c r="BO27" s="12">
        <v>44.096910401124234</v>
      </c>
      <c r="BP27" s="12">
        <v>86</v>
      </c>
      <c r="BQ27" s="12">
        <v>44</v>
      </c>
      <c r="BR27" s="12">
        <v>96</v>
      </c>
      <c r="BS27" s="13">
        <v>24.8</v>
      </c>
      <c r="BT27" s="12">
        <v>44</v>
      </c>
      <c r="BU27" s="13">
        <v>43.25</v>
      </c>
      <c r="BV27" s="12">
        <v>89.97</v>
      </c>
      <c r="BW27" s="13">
        <v>44</v>
      </c>
      <c r="BX27" s="13">
        <v>119.72</v>
      </c>
      <c r="BY27" s="12">
        <v>44</v>
      </c>
      <c r="BZ27" s="70">
        <v>108.8</v>
      </c>
      <c r="CA27" s="12">
        <v>44</v>
      </c>
      <c r="CB27" s="13">
        <f t="shared" si="29"/>
        <v>62.616922171508868</v>
      </c>
      <c r="CD27" s="4">
        <v>38420</v>
      </c>
      <c r="CE27" s="4">
        <v>39171</v>
      </c>
      <c r="CF27" s="4">
        <v>38025</v>
      </c>
      <c r="CG27" s="4">
        <v>39210</v>
      </c>
      <c r="CH27" s="4">
        <v>38000</v>
      </c>
      <c r="CI27" s="5">
        <v>34619</v>
      </c>
      <c r="CJ27" s="4">
        <v>39200</v>
      </c>
      <c r="CK27" s="4">
        <v>40760</v>
      </c>
      <c r="CL27" s="4">
        <v>36488</v>
      </c>
      <c r="CM27" s="5">
        <v>37575</v>
      </c>
      <c r="CN27" s="5">
        <v>37718</v>
      </c>
      <c r="CO27" s="4">
        <v>35328</v>
      </c>
      <c r="CP27" s="51">
        <v>36720</v>
      </c>
      <c r="CQ27" s="4">
        <v>40700</v>
      </c>
      <c r="CR27" s="5">
        <f t="shared" si="30"/>
        <v>37995.285714285717</v>
      </c>
      <c r="CT27" s="12">
        <v>704.98</v>
      </c>
      <c r="CU27" s="51" t="s">
        <v>36</v>
      </c>
      <c r="CV27" s="12">
        <v>500</v>
      </c>
      <c r="CW27" s="12">
        <v>1000</v>
      </c>
      <c r="CX27" s="12">
        <v>400</v>
      </c>
      <c r="CY27" s="13">
        <v>950</v>
      </c>
      <c r="CZ27" s="12">
        <v>480</v>
      </c>
      <c r="DA27" s="12">
        <v>599.04999999999995</v>
      </c>
      <c r="DB27" s="12">
        <v>880</v>
      </c>
      <c r="DC27" s="13">
        <v>1442</v>
      </c>
      <c r="DD27" s="13">
        <v>1067</v>
      </c>
      <c r="DE27" s="12">
        <v>965</v>
      </c>
      <c r="DF27" s="51">
        <v>5000</v>
      </c>
      <c r="DG27" s="12">
        <v>600.6</v>
      </c>
      <c r="DH27" s="13">
        <f t="shared" si="31"/>
        <v>1122.2023076923076</v>
      </c>
      <c r="DJ27" s="4">
        <v>21000</v>
      </c>
      <c r="DK27" s="51" t="s">
        <v>36</v>
      </c>
      <c r="DL27" s="4">
        <v>23764</v>
      </c>
      <c r="DM27" s="4">
        <v>21566</v>
      </c>
      <c r="DN27" s="4">
        <v>21700</v>
      </c>
      <c r="DO27" s="5">
        <v>19600</v>
      </c>
      <c r="DP27" s="4">
        <v>19800</v>
      </c>
      <c r="DQ27" s="4">
        <v>20686</v>
      </c>
      <c r="DR27" s="4">
        <v>24085</v>
      </c>
      <c r="DS27" s="5">
        <v>20175</v>
      </c>
      <c r="DT27" s="5">
        <v>18901</v>
      </c>
      <c r="DU27" s="4">
        <v>19178</v>
      </c>
      <c r="DV27" s="51">
        <v>25200</v>
      </c>
      <c r="DW27" s="4">
        <v>22900</v>
      </c>
      <c r="DX27" s="5">
        <f t="shared" si="32"/>
        <v>21427.307692307691</v>
      </c>
      <c r="DZ27" s="55">
        <f t="shared" si="33"/>
        <v>0.5</v>
      </c>
      <c r="EA27" s="55">
        <f t="shared" si="33"/>
        <v>0.49890116563447762</v>
      </c>
      <c r="EB27" s="55">
        <f t="shared" si="33"/>
        <v>0.2558139534883721</v>
      </c>
      <c r="EC27" s="55">
        <f t="shared" si="33"/>
        <v>0.5</v>
      </c>
      <c r="ED27" s="55">
        <f t="shared" si="33"/>
        <v>0.22916666666666666</v>
      </c>
      <c r="EE27" s="56">
        <f t="shared" si="33"/>
        <v>0.88709677419354838</v>
      </c>
      <c r="EF27" s="55">
        <f t="shared" si="33"/>
        <v>0.5</v>
      </c>
      <c r="EG27" s="56">
        <f t="shared" si="33"/>
        <v>0.50867052023121384</v>
      </c>
      <c r="EH27" s="55">
        <f t="shared" si="33"/>
        <v>0.24452595309547628</v>
      </c>
      <c r="EI27" s="56">
        <f t="shared" si="33"/>
        <v>0.5</v>
      </c>
      <c r="EJ27" s="56">
        <f t="shared" si="33"/>
        <v>0.18376211159371869</v>
      </c>
      <c r="EK27" s="55">
        <f t="shared" si="33"/>
        <v>0.5</v>
      </c>
      <c r="EL27" s="55">
        <f t="shared" si="33"/>
        <v>0.20220588235294118</v>
      </c>
      <c r="EM27" s="55">
        <f t="shared" si="33"/>
        <v>0.5</v>
      </c>
      <c r="EN27" s="56">
        <f t="shared" si="34"/>
        <v>0.42929593051831538</v>
      </c>
    </row>
    <row r="28" spans="1:144" x14ac:dyDescent="0.25">
      <c r="A28" s="6">
        <v>23</v>
      </c>
      <c r="B28" s="4">
        <f t="shared" si="7"/>
        <v>10380.030155123133</v>
      </c>
      <c r="C28" s="4">
        <f t="shared" si="8"/>
        <v>10196.966301836317</v>
      </c>
      <c r="D28" s="4">
        <f t="shared" si="47"/>
        <v>5876.1499534883724</v>
      </c>
      <c r="E28" s="4">
        <f t="shared" si="48"/>
        <v>10487.487652173913</v>
      </c>
      <c r="F28" s="4">
        <f t="shared" si="49"/>
        <v>5401</v>
      </c>
      <c r="G28" s="4">
        <f t="shared" si="50"/>
        <v>16732.817042606512</v>
      </c>
      <c r="H28" s="4">
        <f t="shared" si="51"/>
        <v>10721.08695652174</v>
      </c>
      <c r="I28" s="4">
        <f t="shared" si="52"/>
        <v>11392.748066977414</v>
      </c>
      <c r="J28" s="4">
        <f t="shared" si="53"/>
        <v>5195.120714480584</v>
      </c>
      <c r="K28" s="4">
        <f t="shared" si="54"/>
        <v>9970.0657299644208</v>
      </c>
      <c r="L28" s="4">
        <f t="shared" si="54"/>
        <v>3992.875509728191</v>
      </c>
      <c r="M28" s="4">
        <f t="shared" si="55"/>
        <v>9454.4829015544037</v>
      </c>
      <c r="N28" s="4">
        <f t="shared" si="55"/>
        <v>4095.6448351648351</v>
      </c>
      <c r="O28" s="4">
        <f t="shared" si="56"/>
        <v>11074.933761890283</v>
      </c>
      <c r="P28" s="5">
        <f t="shared" si="9"/>
        <v>8926.5292558221518</v>
      </c>
      <c r="R28" s="4">
        <v>44</v>
      </c>
      <c r="S28" s="4">
        <v>20</v>
      </c>
      <c r="T28" s="4">
        <v>24</v>
      </c>
      <c r="U28" s="4">
        <v>80</v>
      </c>
      <c r="V28" s="4">
        <v>30</v>
      </c>
      <c r="W28" s="4">
        <v>20</v>
      </c>
      <c r="X28" s="4">
        <v>20</v>
      </c>
      <c r="Y28" s="4">
        <v>22</v>
      </c>
      <c r="Z28" s="4">
        <v>22</v>
      </c>
      <c r="AA28" s="4">
        <v>24</v>
      </c>
      <c r="AB28" s="4">
        <v>14</v>
      </c>
      <c r="AC28" s="4">
        <v>52</v>
      </c>
      <c r="AD28" s="51">
        <v>1</v>
      </c>
      <c r="AE28" s="4">
        <v>40</v>
      </c>
      <c r="AF28" s="5">
        <f t="shared" si="10"/>
        <v>29.5</v>
      </c>
      <c r="AH28" s="4">
        <f t="shared" si="1"/>
        <v>10022.608695652174</v>
      </c>
      <c r="AI28" s="4">
        <f t="shared" si="57"/>
        <v>10196.966301836317</v>
      </c>
      <c r="AJ28" s="4">
        <f t="shared" si="58"/>
        <v>5305.8139534883721</v>
      </c>
      <c r="AK28" s="4">
        <f t="shared" si="59"/>
        <v>10228.695652173914</v>
      </c>
      <c r="AL28" s="4">
        <f t="shared" si="60"/>
        <v>4750</v>
      </c>
      <c r="AM28" s="4">
        <f t="shared" si="60"/>
        <v>16485.238095238092</v>
      </c>
      <c r="AN28" s="4">
        <f t="shared" si="61"/>
        <v>10226.08695652174</v>
      </c>
      <c r="AO28" s="4">
        <f t="shared" si="11"/>
        <v>10979.12457912458</v>
      </c>
      <c r="AP28" s="4">
        <f t="shared" si="12"/>
        <v>4866.6888962987659</v>
      </c>
      <c r="AQ28" s="4">
        <f t="shared" si="62"/>
        <v>9802.173913043478</v>
      </c>
      <c r="AR28" s="4">
        <f t="shared" si="63"/>
        <v>3780.3056877975441</v>
      </c>
      <c r="AS28" s="4">
        <f t="shared" si="13"/>
        <v>9216</v>
      </c>
      <c r="AT28" s="4">
        <f t="shared" si="14"/>
        <v>4035.164835164835</v>
      </c>
      <c r="AU28" s="4">
        <f t="shared" si="64"/>
        <v>10617.391304347826</v>
      </c>
      <c r="AV28" s="5">
        <f t="shared" si="15"/>
        <v>8608.0184907634011</v>
      </c>
      <c r="AX28" s="4">
        <f t="shared" si="35"/>
        <v>357.42145947095952</v>
      </c>
      <c r="AY28" s="51" t="s">
        <v>36</v>
      </c>
      <c r="AZ28" s="4">
        <f t="shared" si="36"/>
        <v>570.33600000000001</v>
      </c>
      <c r="BA28" s="4">
        <f t="shared" si="37"/>
        <v>258.79199999999997</v>
      </c>
      <c r="BB28" s="4">
        <f t="shared" si="38"/>
        <v>651</v>
      </c>
      <c r="BC28" s="4">
        <f t="shared" si="39"/>
        <v>247.57894736842104</v>
      </c>
      <c r="BD28" s="4">
        <f t="shared" si="40"/>
        <v>495</v>
      </c>
      <c r="BE28" s="4">
        <f t="shared" si="41"/>
        <v>413.62348785283433</v>
      </c>
      <c r="BF28" s="4">
        <f t="shared" si="42"/>
        <v>328.43181818181819</v>
      </c>
      <c r="BG28" s="4">
        <f t="shared" si="43"/>
        <v>167.89181692094314</v>
      </c>
      <c r="BH28" s="4">
        <f t="shared" si="44"/>
        <v>212.56982193064667</v>
      </c>
      <c r="BI28" s="4">
        <f t="shared" si="45"/>
        <v>238.48290155440415</v>
      </c>
      <c r="BJ28" s="4">
        <f t="shared" si="45"/>
        <v>60.48</v>
      </c>
      <c r="BK28" s="4">
        <f t="shared" si="46"/>
        <v>457.5424575424575</v>
      </c>
      <c r="BL28" s="5">
        <f t="shared" si="28"/>
        <v>343.01159314019117</v>
      </c>
      <c r="BN28" s="12">
        <v>46</v>
      </c>
      <c r="BO28" s="12">
        <v>46.097239716811742</v>
      </c>
      <c r="BP28" s="12">
        <v>86</v>
      </c>
      <c r="BQ28" s="12">
        <v>46</v>
      </c>
      <c r="BR28" s="12">
        <v>96</v>
      </c>
      <c r="BS28" s="13">
        <v>25.200000000000003</v>
      </c>
      <c r="BT28" s="12">
        <v>46</v>
      </c>
      <c r="BU28" s="13">
        <v>44.55</v>
      </c>
      <c r="BV28" s="12">
        <v>89.97</v>
      </c>
      <c r="BW28" s="13">
        <v>46</v>
      </c>
      <c r="BX28" s="13">
        <v>119.73</v>
      </c>
      <c r="BY28" s="12">
        <v>46</v>
      </c>
      <c r="BZ28" s="70">
        <v>109.2</v>
      </c>
      <c r="CA28" s="12">
        <v>46</v>
      </c>
      <c r="CB28" s="13">
        <f t="shared" si="29"/>
        <v>63.767659979772269</v>
      </c>
      <c r="CD28" s="4">
        <v>38420</v>
      </c>
      <c r="CE28" s="4">
        <v>39171</v>
      </c>
      <c r="CF28" s="4">
        <v>38025</v>
      </c>
      <c r="CG28" s="4">
        <v>39210</v>
      </c>
      <c r="CH28" s="4">
        <v>38000</v>
      </c>
      <c r="CI28" s="5">
        <v>34619</v>
      </c>
      <c r="CJ28" s="4">
        <v>39200</v>
      </c>
      <c r="CK28" s="4">
        <v>40760</v>
      </c>
      <c r="CL28" s="4">
        <v>36488</v>
      </c>
      <c r="CM28" s="5">
        <v>37575</v>
      </c>
      <c r="CN28" s="5">
        <v>37718</v>
      </c>
      <c r="CO28" s="4">
        <v>35328</v>
      </c>
      <c r="CP28" s="51">
        <v>36720</v>
      </c>
      <c r="CQ28" s="4">
        <v>40700</v>
      </c>
      <c r="CR28" s="5">
        <f t="shared" si="30"/>
        <v>37995.285714285717</v>
      </c>
      <c r="CT28" s="12">
        <v>705.05</v>
      </c>
      <c r="CU28" s="51" t="s">
        <v>36</v>
      </c>
      <c r="CV28" s="12">
        <v>500</v>
      </c>
      <c r="CW28" s="12">
        <v>1000</v>
      </c>
      <c r="CX28" s="12">
        <v>400</v>
      </c>
      <c r="CY28" s="13">
        <v>950</v>
      </c>
      <c r="CZ28" s="12">
        <v>480</v>
      </c>
      <c r="DA28" s="12">
        <v>600.14</v>
      </c>
      <c r="DB28" s="12">
        <v>880</v>
      </c>
      <c r="DC28" s="13">
        <v>1442</v>
      </c>
      <c r="DD28" s="13">
        <v>1067</v>
      </c>
      <c r="DE28" s="12">
        <v>965</v>
      </c>
      <c r="DF28" s="51">
        <v>5000</v>
      </c>
      <c r="DG28" s="12">
        <v>600.6</v>
      </c>
      <c r="DH28" s="13">
        <f t="shared" si="31"/>
        <v>1122.2915384615385</v>
      </c>
      <c r="DJ28" s="4">
        <v>21000</v>
      </c>
      <c r="DK28" s="51" t="s">
        <v>36</v>
      </c>
      <c r="DL28" s="4">
        <v>23764</v>
      </c>
      <c r="DM28" s="4">
        <v>21566</v>
      </c>
      <c r="DN28" s="4">
        <v>21700</v>
      </c>
      <c r="DO28" s="5">
        <v>19600</v>
      </c>
      <c r="DP28" s="4">
        <v>19800</v>
      </c>
      <c r="DQ28" s="4">
        <v>20686</v>
      </c>
      <c r="DR28" s="4">
        <v>24085</v>
      </c>
      <c r="DS28" s="5">
        <v>20175</v>
      </c>
      <c r="DT28" s="5">
        <v>18901</v>
      </c>
      <c r="DU28" s="4">
        <v>19178</v>
      </c>
      <c r="DV28" s="51">
        <v>25200</v>
      </c>
      <c r="DW28" s="4">
        <v>22900</v>
      </c>
      <c r="DX28" s="5">
        <f t="shared" si="32"/>
        <v>21427.307692307691</v>
      </c>
      <c r="DZ28" s="55">
        <f t="shared" si="33"/>
        <v>0.5</v>
      </c>
      <c r="EA28" s="55">
        <f t="shared" si="33"/>
        <v>0.49894527614441647</v>
      </c>
      <c r="EB28" s="55">
        <f t="shared" si="33"/>
        <v>0.26744186046511625</v>
      </c>
      <c r="EC28" s="55">
        <f t="shared" si="33"/>
        <v>0.5</v>
      </c>
      <c r="ED28" s="55">
        <f t="shared" si="33"/>
        <v>0.23958333333333331</v>
      </c>
      <c r="EE28" s="56">
        <f t="shared" si="33"/>
        <v>0.91269841269841268</v>
      </c>
      <c r="EF28" s="55">
        <f t="shared" si="33"/>
        <v>0.5</v>
      </c>
      <c r="EG28" s="56">
        <f t="shared" si="33"/>
        <v>0.51627384960718303</v>
      </c>
      <c r="EH28" s="55">
        <f t="shared" si="33"/>
        <v>0.25564076914527067</v>
      </c>
      <c r="EI28" s="56">
        <f t="shared" si="33"/>
        <v>0.5</v>
      </c>
      <c r="EJ28" s="56">
        <f t="shared" si="33"/>
        <v>0.19209888916729306</v>
      </c>
      <c r="EK28" s="55">
        <f t="shared" si="33"/>
        <v>0.5</v>
      </c>
      <c r="EL28" s="55">
        <f t="shared" si="33"/>
        <v>0.21062271062271062</v>
      </c>
      <c r="EM28" s="55">
        <f t="shared" si="33"/>
        <v>0.5</v>
      </c>
      <c r="EN28" s="56">
        <f t="shared" si="34"/>
        <v>0.43523607865598113</v>
      </c>
    </row>
    <row r="29" spans="1:144" x14ac:dyDescent="0.25">
      <c r="A29" s="6">
        <v>24</v>
      </c>
      <c r="B29" s="4">
        <f t="shared" si="7"/>
        <v>9962.3859768550028</v>
      </c>
      <c r="C29" s="4">
        <f t="shared" si="8"/>
        <v>9790.2162990263951</v>
      </c>
      <c r="D29" s="4">
        <f t="shared" si="47"/>
        <v>5876.1499534883724</v>
      </c>
      <c r="E29" s="4">
        <f t="shared" si="48"/>
        <v>10061.291999999999</v>
      </c>
      <c r="F29" s="4">
        <f t="shared" si="49"/>
        <v>5401</v>
      </c>
      <c r="G29" s="4">
        <f t="shared" si="50"/>
        <v>16475.23519736842</v>
      </c>
      <c r="H29" s="4">
        <f t="shared" si="51"/>
        <v>10295</v>
      </c>
      <c r="I29" s="4">
        <f t="shared" si="52"/>
        <v>11087.694967853158</v>
      </c>
      <c r="J29" s="4">
        <f t="shared" si="53"/>
        <v>5195.120714480584</v>
      </c>
      <c r="K29" s="4">
        <f t="shared" si="54"/>
        <v>9561.6418169209428</v>
      </c>
      <c r="L29" s="4">
        <f t="shared" si="54"/>
        <v>3992.2441434337784</v>
      </c>
      <c r="M29" s="4">
        <f t="shared" si="55"/>
        <v>9070.4829015544037</v>
      </c>
      <c r="N29" s="4">
        <f t="shared" si="55"/>
        <v>4080.9179562043796</v>
      </c>
      <c r="O29" s="4">
        <f t="shared" si="56"/>
        <v>10632.542457542457</v>
      </c>
      <c r="P29" s="5">
        <f t="shared" si="9"/>
        <v>8677.2803131948494</v>
      </c>
      <c r="R29" s="4">
        <v>44</v>
      </c>
      <c r="S29" s="4">
        <v>20</v>
      </c>
      <c r="T29" s="4">
        <v>24</v>
      </c>
      <c r="U29" s="4">
        <v>80</v>
      </c>
      <c r="V29" s="4">
        <v>30</v>
      </c>
      <c r="W29" s="4">
        <v>20</v>
      </c>
      <c r="X29" s="4">
        <v>20</v>
      </c>
      <c r="Y29" s="4">
        <v>22</v>
      </c>
      <c r="Z29" s="4">
        <v>22</v>
      </c>
      <c r="AA29" s="4">
        <v>24</v>
      </c>
      <c r="AB29" s="4">
        <v>14</v>
      </c>
      <c r="AC29" s="4">
        <v>52</v>
      </c>
      <c r="AD29" s="51">
        <v>1</v>
      </c>
      <c r="AE29" s="4">
        <v>40</v>
      </c>
      <c r="AF29" s="5">
        <f t="shared" si="10"/>
        <v>29.5</v>
      </c>
      <c r="AH29" s="4">
        <f t="shared" si="1"/>
        <v>9605</v>
      </c>
      <c r="AI29" s="4">
        <f t="shared" si="57"/>
        <v>9790.2162990263951</v>
      </c>
      <c r="AJ29" s="4">
        <f t="shared" si="58"/>
        <v>5305.8139534883721</v>
      </c>
      <c r="AK29" s="4">
        <f t="shared" si="59"/>
        <v>9802.5</v>
      </c>
      <c r="AL29" s="4">
        <f t="shared" si="60"/>
        <v>4750</v>
      </c>
      <c r="AM29" s="4">
        <f t="shared" si="60"/>
        <v>16227.65625</v>
      </c>
      <c r="AN29" s="4">
        <f t="shared" si="61"/>
        <v>9800</v>
      </c>
      <c r="AO29" s="4">
        <f t="shared" si="11"/>
        <v>10674.814491488432</v>
      </c>
      <c r="AP29" s="4">
        <f t="shared" si="12"/>
        <v>4866.6888962987659</v>
      </c>
      <c r="AQ29" s="4">
        <f t="shared" si="62"/>
        <v>9393.75</v>
      </c>
      <c r="AR29" s="4">
        <f t="shared" si="63"/>
        <v>3779.6743215031315</v>
      </c>
      <c r="AS29" s="4">
        <f t="shared" si="13"/>
        <v>8832</v>
      </c>
      <c r="AT29" s="4">
        <f t="shared" si="14"/>
        <v>4020.4379562043796</v>
      </c>
      <c r="AU29" s="4">
        <f t="shared" si="64"/>
        <v>10175</v>
      </c>
      <c r="AV29" s="5">
        <f t="shared" si="15"/>
        <v>8358.825154857821</v>
      </c>
      <c r="AX29" s="4">
        <f t="shared" si="35"/>
        <v>357.38597685500338</v>
      </c>
      <c r="AY29" s="51" t="s">
        <v>36</v>
      </c>
      <c r="AZ29" s="4">
        <f t="shared" si="36"/>
        <v>570.33600000000001</v>
      </c>
      <c r="BA29" s="4">
        <f t="shared" si="37"/>
        <v>258.79199999999997</v>
      </c>
      <c r="BB29" s="4">
        <f t="shared" si="38"/>
        <v>651</v>
      </c>
      <c r="BC29" s="4">
        <f t="shared" si="39"/>
        <v>247.57894736842104</v>
      </c>
      <c r="BD29" s="4">
        <f t="shared" si="40"/>
        <v>495</v>
      </c>
      <c r="BE29" s="4">
        <f t="shared" si="41"/>
        <v>412.88047636472504</v>
      </c>
      <c r="BF29" s="4">
        <f t="shared" si="42"/>
        <v>328.43181818181819</v>
      </c>
      <c r="BG29" s="4">
        <f t="shared" si="43"/>
        <v>167.89181692094314</v>
      </c>
      <c r="BH29" s="4">
        <f t="shared" si="44"/>
        <v>212.56982193064667</v>
      </c>
      <c r="BI29" s="4">
        <f t="shared" si="45"/>
        <v>238.48290155440415</v>
      </c>
      <c r="BJ29" s="4">
        <f t="shared" si="45"/>
        <v>60.48</v>
      </c>
      <c r="BK29" s="4">
        <f t="shared" si="46"/>
        <v>457.5424575424575</v>
      </c>
      <c r="BL29" s="5">
        <f t="shared" si="28"/>
        <v>342.95170897833992</v>
      </c>
      <c r="BN29" s="12">
        <v>48</v>
      </c>
      <c r="BO29" s="12">
        <v>48.012422365657557</v>
      </c>
      <c r="BP29" s="12">
        <v>86</v>
      </c>
      <c r="BQ29" s="12">
        <v>48</v>
      </c>
      <c r="BR29" s="12">
        <v>96</v>
      </c>
      <c r="BS29" s="13">
        <v>25.6</v>
      </c>
      <c r="BT29" s="12">
        <v>48</v>
      </c>
      <c r="BU29" s="13">
        <v>45.82</v>
      </c>
      <c r="BV29" s="12">
        <v>89.97</v>
      </c>
      <c r="BW29" s="13">
        <v>48</v>
      </c>
      <c r="BX29" s="13">
        <v>119.75</v>
      </c>
      <c r="BY29" s="12">
        <v>48</v>
      </c>
      <c r="BZ29" s="70">
        <v>109.6</v>
      </c>
      <c r="CA29" s="12">
        <v>48</v>
      </c>
      <c r="CB29" s="13">
        <f t="shared" si="29"/>
        <v>64.910887311832681</v>
      </c>
      <c r="CD29" s="4">
        <v>38420</v>
      </c>
      <c r="CE29" s="4">
        <v>39171</v>
      </c>
      <c r="CF29" s="4">
        <v>38025</v>
      </c>
      <c r="CG29" s="4">
        <v>39210</v>
      </c>
      <c r="CH29" s="4">
        <v>38000</v>
      </c>
      <c r="CI29" s="5">
        <v>34619</v>
      </c>
      <c r="CJ29" s="4">
        <v>39200</v>
      </c>
      <c r="CK29" s="4">
        <v>40760</v>
      </c>
      <c r="CL29" s="4">
        <v>36488</v>
      </c>
      <c r="CM29" s="5">
        <v>37575</v>
      </c>
      <c r="CN29" s="5">
        <v>37718</v>
      </c>
      <c r="CO29" s="4">
        <v>35328</v>
      </c>
      <c r="CP29" s="51">
        <v>36720</v>
      </c>
      <c r="CQ29" s="4">
        <v>40700</v>
      </c>
      <c r="CR29" s="5">
        <f t="shared" si="30"/>
        <v>37995.285714285717</v>
      </c>
      <c r="CT29" s="12">
        <v>705.12</v>
      </c>
      <c r="CU29" s="51" t="s">
        <v>36</v>
      </c>
      <c r="CV29" s="12">
        <v>500</v>
      </c>
      <c r="CW29" s="12">
        <v>1000</v>
      </c>
      <c r="CX29" s="12">
        <v>400</v>
      </c>
      <c r="CY29" s="13">
        <v>950</v>
      </c>
      <c r="CZ29" s="12">
        <v>480</v>
      </c>
      <c r="DA29" s="12">
        <v>601.22</v>
      </c>
      <c r="DB29" s="12">
        <v>880</v>
      </c>
      <c r="DC29" s="13">
        <v>1442</v>
      </c>
      <c r="DD29" s="13">
        <v>1067</v>
      </c>
      <c r="DE29" s="12">
        <v>965</v>
      </c>
      <c r="DF29" s="51">
        <v>5000</v>
      </c>
      <c r="DG29" s="12">
        <v>600.6</v>
      </c>
      <c r="DH29" s="13">
        <f t="shared" si="31"/>
        <v>1122.3800000000001</v>
      </c>
      <c r="DJ29" s="4">
        <v>21000</v>
      </c>
      <c r="DK29" s="51" t="s">
        <v>36</v>
      </c>
      <c r="DL29" s="4">
        <v>23764</v>
      </c>
      <c r="DM29" s="4">
        <v>21566</v>
      </c>
      <c r="DN29" s="4">
        <v>21700</v>
      </c>
      <c r="DO29" s="5">
        <v>19600</v>
      </c>
      <c r="DP29" s="4">
        <v>19800</v>
      </c>
      <c r="DQ29" s="4">
        <v>20686</v>
      </c>
      <c r="DR29" s="4">
        <v>24085</v>
      </c>
      <c r="DS29" s="5">
        <v>20175</v>
      </c>
      <c r="DT29" s="5">
        <v>18901</v>
      </c>
      <c r="DU29" s="4">
        <v>19178</v>
      </c>
      <c r="DV29" s="51">
        <v>25200</v>
      </c>
      <c r="DW29" s="4">
        <v>22900</v>
      </c>
      <c r="DX29" s="5">
        <f t="shared" si="32"/>
        <v>21427.307692307691</v>
      </c>
      <c r="DZ29" s="55">
        <f t="shared" si="33"/>
        <v>0.5</v>
      </c>
      <c r="EA29" s="55">
        <f t="shared" si="33"/>
        <v>0.49987063383760399</v>
      </c>
      <c r="EB29" s="55">
        <f t="shared" si="33"/>
        <v>0.27906976744186046</v>
      </c>
      <c r="EC29" s="55">
        <f t="shared" si="33"/>
        <v>0.5</v>
      </c>
      <c r="ED29" s="55">
        <f t="shared" si="33"/>
        <v>0.25</v>
      </c>
      <c r="EE29" s="56">
        <f t="shared" si="33"/>
        <v>0.9375</v>
      </c>
      <c r="EF29" s="55">
        <f t="shared" si="33"/>
        <v>0.5</v>
      </c>
      <c r="EG29" s="56">
        <f t="shared" si="33"/>
        <v>0.52378873854212138</v>
      </c>
      <c r="EH29" s="55">
        <f t="shared" si="33"/>
        <v>0.26675558519506504</v>
      </c>
      <c r="EI29" s="56">
        <f t="shared" si="33"/>
        <v>0.5</v>
      </c>
      <c r="EJ29" s="56">
        <f t="shared" si="33"/>
        <v>0.20041753653444674</v>
      </c>
      <c r="EK29" s="55">
        <f t="shared" si="33"/>
        <v>0.5</v>
      </c>
      <c r="EL29" s="55">
        <f t="shared" si="33"/>
        <v>0.21897810218978103</v>
      </c>
      <c r="EM29" s="55">
        <f t="shared" si="33"/>
        <v>0.5</v>
      </c>
      <c r="EN29" s="56">
        <f t="shared" si="34"/>
        <v>0.4411700259814913</v>
      </c>
    </row>
    <row r="30" spans="1:144" x14ac:dyDescent="0.25">
      <c r="A30" s="6">
        <v>25</v>
      </c>
      <c r="B30" s="4">
        <f t="shared" si="7"/>
        <v>9578.1555687909458</v>
      </c>
      <c r="C30" s="4">
        <f t="shared" si="8"/>
        <v>9429.4391853056532</v>
      </c>
      <c r="D30" s="4">
        <f t="shared" si="47"/>
        <v>5876.1499534883724</v>
      </c>
      <c r="E30" s="4">
        <f t="shared" si="48"/>
        <v>9669.1919999999991</v>
      </c>
      <c r="F30" s="4">
        <f t="shared" si="49"/>
        <v>5401</v>
      </c>
      <c r="G30" s="4">
        <f t="shared" si="50"/>
        <v>16225.578947368422</v>
      </c>
      <c r="H30" s="4">
        <f t="shared" si="51"/>
        <v>9903</v>
      </c>
      <c r="I30" s="4">
        <f t="shared" si="52"/>
        <v>10799.07932522424</v>
      </c>
      <c r="J30" s="4">
        <f t="shared" si="53"/>
        <v>5195.120714480584</v>
      </c>
      <c r="K30" s="4">
        <f t="shared" si="54"/>
        <v>9185.8918169209428</v>
      </c>
      <c r="L30" s="4">
        <f t="shared" si="54"/>
        <v>3991.6129879989444</v>
      </c>
      <c r="M30" s="4">
        <f t="shared" si="55"/>
        <v>8717.2029015544031</v>
      </c>
      <c r="N30" s="4">
        <f t="shared" si="55"/>
        <v>4066.298181818182</v>
      </c>
      <c r="O30" s="4">
        <f t="shared" si="56"/>
        <v>10225.542457542457</v>
      </c>
      <c r="P30" s="5">
        <f t="shared" si="9"/>
        <v>8447.376002892368</v>
      </c>
      <c r="R30" s="4">
        <v>44</v>
      </c>
      <c r="S30" s="4">
        <v>20</v>
      </c>
      <c r="T30" s="4">
        <v>24</v>
      </c>
      <c r="U30" s="4">
        <v>80</v>
      </c>
      <c r="V30" s="4">
        <v>30</v>
      </c>
      <c r="W30" s="4">
        <v>20</v>
      </c>
      <c r="X30" s="4">
        <v>20</v>
      </c>
      <c r="Y30" s="4">
        <v>22</v>
      </c>
      <c r="Z30" s="4">
        <v>22</v>
      </c>
      <c r="AA30" s="4">
        <v>24</v>
      </c>
      <c r="AB30" s="4">
        <v>14</v>
      </c>
      <c r="AC30" s="4">
        <v>52</v>
      </c>
      <c r="AD30" s="51">
        <v>1</v>
      </c>
      <c r="AE30" s="4">
        <v>40</v>
      </c>
      <c r="AF30" s="5">
        <f t="shared" si="10"/>
        <v>29.5</v>
      </c>
      <c r="AH30" s="4">
        <f t="shared" si="1"/>
        <v>9220.7999999999993</v>
      </c>
      <c r="AI30" s="4">
        <f t="shared" si="57"/>
        <v>9429.4391853056532</v>
      </c>
      <c r="AJ30" s="4">
        <f t="shared" si="58"/>
        <v>5305.8139534883721</v>
      </c>
      <c r="AK30" s="4">
        <f t="shared" si="59"/>
        <v>9410.4</v>
      </c>
      <c r="AL30" s="4">
        <f t="shared" si="60"/>
        <v>4750</v>
      </c>
      <c r="AM30" s="4">
        <f t="shared" si="60"/>
        <v>15978</v>
      </c>
      <c r="AN30" s="4">
        <f t="shared" si="61"/>
        <v>9408</v>
      </c>
      <c r="AO30" s="4">
        <f t="shared" si="11"/>
        <v>10386.918666383521</v>
      </c>
      <c r="AP30" s="4">
        <f t="shared" si="12"/>
        <v>4866.6888962987659</v>
      </c>
      <c r="AQ30" s="4">
        <f t="shared" si="62"/>
        <v>9018</v>
      </c>
      <c r="AR30" s="4">
        <f t="shared" si="63"/>
        <v>3779.0431660682975</v>
      </c>
      <c r="AS30" s="4">
        <f t="shared" si="13"/>
        <v>8478.7199999999993</v>
      </c>
      <c r="AT30" s="4">
        <f t="shared" si="14"/>
        <v>4005.818181818182</v>
      </c>
      <c r="AU30" s="4">
        <f t="shared" si="64"/>
        <v>9768</v>
      </c>
      <c r="AV30" s="5">
        <f t="shared" si="15"/>
        <v>8128.9744320973423</v>
      </c>
      <c r="AX30" s="4">
        <f t="shared" si="35"/>
        <v>357.35556879094702</v>
      </c>
      <c r="AY30" s="51" t="s">
        <v>36</v>
      </c>
      <c r="AZ30" s="4">
        <f t="shared" si="36"/>
        <v>570.33600000000001</v>
      </c>
      <c r="BA30" s="4">
        <f t="shared" si="37"/>
        <v>258.79199999999997</v>
      </c>
      <c r="BB30" s="4">
        <f t="shared" si="38"/>
        <v>651</v>
      </c>
      <c r="BC30" s="4">
        <f t="shared" si="39"/>
        <v>247.57894736842104</v>
      </c>
      <c r="BD30" s="4">
        <f t="shared" si="40"/>
        <v>495</v>
      </c>
      <c r="BE30" s="4">
        <f t="shared" si="41"/>
        <v>412.16065884071929</v>
      </c>
      <c r="BF30" s="4">
        <f t="shared" si="42"/>
        <v>328.43181818181819</v>
      </c>
      <c r="BG30" s="4">
        <f t="shared" si="43"/>
        <v>167.89181692094314</v>
      </c>
      <c r="BH30" s="4">
        <f t="shared" si="44"/>
        <v>212.56982193064667</v>
      </c>
      <c r="BI30" s="4">
        <f t="shared" si="45"/>
        <v>238.48290155440415</v>
      </c>
      <c r="BJ30" s="4">
        <f t="shared" si="45"/>
        <v>60.48</v>
      </c>
      <c r="BK30" s="4">
        <f t="shared" si="46"/>
        <v>457.5424575424575</v>
      </c>
      <c r="BL30" s="5">
        <f t="shared" si="28"/>
        <v>342.89399931771976</v>
      </c>
      <c r="BN30" s="12">
        <v>50</v>
      </c>
      <c r="BO30" s="12">
        <v>49.849412119069029</v>
      </c>
      <c r="BP30" s="12">
        <v>86</v>
      </c>
      <c r="BQ30" s="12">
        <v>50</v>
      </c>
      <c r="BR30" s="12">
        <v>96</v>
      </c>
      <c r="BS30" s="13">
        <v>26</v>
      </c>
      <c r="BT30" s="12">
        <v>50</v>
      </c>
      <c r="BU30" s="13">
        <v>47.09</v>
      </c>
      <c r="BV30" s="12">
        <v>89.97</v>
      </c>
      <c r="BW30" s="13">
        <v>50</v>
      </c>
      <c r="BX30" s="13">
        <v>119.77</v>
      </c>
      <c r="BY30" s="12">
        <v>50</v>
      </c>
      <c r="BZ30" s="70">
        <v>110</v>
      </c>
      <c r="CA30" s="12">
        <v>50</v>
      </c>
      <c r="CB30" s="13">
        <f t="shared" si="29"/>
        <v>66.048529437076368</v>
      </c>
      <c r="CD30" s="4">
        <v>38420</v>
      </c>
      <c r="CE30" s="4">
        <v>39171</v>
      </c>
      <c r="CF30" s="4">
        <v>38025</v>
      </c>
      <c r="CG30" s="4">
        <v>39210</v>
      </c>
      <c r="CH30" s="4">
        <v>38000</v>
      </c>
      <c r="CI30" s="5">
        <v>34619</v>
      </c>
      <c r="CJ30" s="4">
        <v>39200</v>
      </c>
      <c r="CK30" s="4">
        <v>40760</v>
      </c>
      <c r="CL30" s="4">
        <v>36488</v>
      </c>
      <c r="CM30" s="5">
        <v>37575</v>
      </c>
      <c r="CN30" s="5">
        <v>37718</v>
      </c>
      <c r="CO30" s="4">
        <v>35328</v>
      </c>
      <c r="CP30" s="51">
        <v>36720</v>
      </c>
      <c r="CQ30" s="4">
        <v>40700</v>
      </c>
      <c r="CR30" s="5">
        <f t="shared" si="30"/>
        <v>37995.285714285717</v>
      </c>
      <c r="CT30" s="12">
        <v>705.18</v>
      </c>
      <c r="CU30" s="51" t="s">
        <v>36</v>
      </c>
      <c r="CV30" s="12">
        <v>500</v>
      </c>
      <c r="CW30" s="12">
        <v>1000</v>
      </c>
      <c r="CX30" s="12">
        <v>400</v>
      </c>
      <c r="CY30" s="13">
        <v>950</v>
      </c>
      <c r="CZ30" s="12">
        <v>480</v>
      </c>
      <c r="DA30" s="12">
        <v>602.27</v>
      </c>
      <c r="DB30" s="12">
        <v>880</v>
      </c>
      <c r="DC30" s="13">
        <v>1442</v>
      </c>
      <c r="DD30" s="13">
        <v>1067</v>
      </c>
      <c r="DE30" s="12">
        <v>965</v>
      </c>
      <c r="DF30" s="51">
        <v>5000</v>
      </c>
      <c r="DG30" s="12">
        <v>600.6</v>
      </c>
      <c r="DH30" s="13">
        <f t="shared" si="31"/>
        <v>1122.4653846153847</v>
      </c>
      <c r="DJ30" s="4">
        <v>21000</v>
      </c>
      <c r="DK30" s="51" t="s">
        <v>36</v>
      </c>
      <c r="DL30" s="4">
        <v>23764</v>
      </c>
      <c r="DM30" s="4">
        <v>21566</v>
      </c>
      <c r="DN30" s="4">
        <v>21700</v>
      </c>
      <c r="DO30" s="5">
        <v>19600</v>
      </c>
      <c r="DP30" s="4">
        <v>19800</v>
      </c>
      <c r="DQ30" s="4">
        <v>20686</v>
      </c>
      <c r="DR30" s="4">
        <v>24085</v>
      </c>
      <c r="DS30" s="5">
        <v>20175</v>
      </c>
      <c r="DT30" s="5">
        <v>18901</v>
      </c>
      <c r="DU30" s="4">
        <v>19178</v>
      </c>
      <c r="DV30" s="51">
        <v>25200</v>
      </c>
      <c r="DW30" s="4">
        <v>22900</v>
      </c>
      <c r="DX30" s="5">
        <f t="shared" si="32"/>
        <v>21427.307692307691</v>
      </c>
      <c r="DZ30" s="55">
        <f t="shared" si="33"/>
        <v>0.5</v>
      </c>
      <c r="EA30" s="55">
        <f t="shared" si="33"/>
        <v>0.50151042785190003</v>
      </c>
      <c r="EB30" s="55">
        <f t="shared" si="33"/>
        <v>0.29069767441860467</v>
      </c>
      <c r="EC30" s="55">
        <f t="shared" si="33"/>
        <v>0.5</v>
      </c>
      <c r="ED30" s="55">
        <f t="shared" si="33"/>
        <v>0.26041666666666663</v>
      </c>
      <c r="EE30" s="56">
        <f t="shared" si="33"/>
        <v>0.96153846153846156</v>
      </c>
      <c r="EF30" s="55">
        <f t="shared" si="33"/>
        <v>0.5</v>
      </c>
      <c r="EG30" s="56">
        <f t="shared" si="33"/>
        <v>0.53089827988957317</v>
      </c>
      <c r="EH30" s="55">
        <f t="shared" si="33"/>
        <v>0.2778704012448594</v>
      </c>
      <c r="EI30" s="56">
        <f t="shared" si="33"/>
        <v>0.5</v>
      </c>
      <c r="EJ30" s="56">
        <f t="shared" si="33"/>
        <v>0.20873340569424731</v>
      </c>
      <c r="EK30" s="55">
        <f t="shared" si="33"/>
        <v>0.5</v>
      </c>
      <c r="EL30" s="55">
        <f t="shared" si="33"/>
        <v>0.22727272727272727</v>
      </c>
      <c r="EM30" s="55">
        <f t="shared" si="33"/>
        <v>0.5</v>
      </c>
      <c r="EN30" s="56">
        <f t="shared" si="34"/>
        <v>0.44706700318407439</v>
      </c>
    </row>
    <row r="31" spans="1:144" x14ac:dyDescent="0.25">
      <c r="A31" s="6">
        <v>26</v>
      </c>
      <c r="B31" s="4">
        <f t="shared" si="7"/>
        <v>9223.4739454094288</v>
      </c>
      <c r="C31" s="4">
        <f t="shared" si="8"/>
        <v>9107.0032407798426</v>
      </c>
      <c r="D31" s="4">
        <f t="shared" si="47"/>
        <v>5876.1499534883724</v>
      </c>
      <c r="E31" s="4">
        <f t="shared" si="48"/>
        <v>9307.2535384615385</v>
      </c>
      <c r="F31" s="4">
        <f t="shared" si="49"/>
        <v>5401</v>
      </c>
      <c r="G31" s="4">
        <f t="shared" si="50"/>
        <v>15983.488038277514</v>
      </c>
      <c r="H31" s="4">
        <f t="shared" si="51"/>
        <v>9541.1538461538457</v>
      </c>
      <c r="I31" s="4">
        <f t="shared" si="52"/>
        <v>10531.872264656757</v>
      </c>
      <c r="J31" s="4">
        <f t="shared" si="53"/>
        <v>5187.7789486608499</v>
      </c>
      <c r="K31" s="4">
        <f t="shared" si="54"/>
        <v>8839.0456630747885</v>
      </c>
      <c r="L31" s="4">
        <f t="shared" si="54"/>
        <v>3990.6666499773914</v>
      </c>
      <c r="M31" s="4">
        <f t="shared" si="55"/>
        <v>8391.0982861697885</v>
      </c>
      <c r="N31" s="4">
        <f t="shared" si="55"/>
        <v>4051.7843478260866</v>
      </c>
      <c r="O31" s="4">
        <f t="shared" si="56"/>
        <v>9849.8501498501482</v>
      </c>
      <c r="P31" s="5">
        <f t="shared" si="9"/>
        <v>8234.401348056168</v>
      </c>
      <c r="R31" s="4">
        <v>44</v>
      </c>
      <c r="S31" s="4">
        <v>20</v>
      </c>
      <c r="T31" s="4">
        <v>24</v>
      </c>
      <c r="U31" s="4">
        <v>80</v>
      </c>
      <c r="V31" s="4">
        <v>30</v>
      </c>
      <c r="W31" s="4">
        <v>20</v>
      </c>
      <c r="X31" s="4">
        <v>20</v>
      </c>
      <c r="Y31" s="4">
        <v>22</v>
      </c>
      <c r="Z31" s="4">
        <v>22</v>
      </c>
      <c r="AA31" s="4">
        <v>24</v>
      </c>
      <c r="AB31" s="4">
        <v>14</v>
      </c>
      <c r="AC31" s="4">
        <v>52</v>
      </c>
      <c r="AD31" s="51">
        <v>1</v>
      </c>
      <c r="AE31" s="4">
        <v>40</v>
      </c>
      <c r="AF31" s="5">
        <f t="shared" si="10"/>
        <v>29.5</v>
      </c>
      <c r="AH31" s="4">
        <f t="shared" si="1"/>
        <v>8866.1538461538457</v>
      </c>
      <c r="AI31" s="4">
        <f t="shared" si="57"/>
        <v>9107.0032407798426</v>
      </c>
      <c r="AJ31" s="4">
        <f t="shared" si="58"/>
        <v>5305.8139534883721</v>
      </c>
      <c r="AK31" s="4">
        <f t="shared" si="59"/>
        <v>9048.461538461539</v>
      </c>
      <c r="AL31" s="4">
        <f t="shared" si="60"/>
        <v>4750</v>
      </c>
      <c r="AM31" s="4">
        <f t="shared" si="60"/>
        <v>15735.909090909092</v>
      </c>
      <c r="AN31" s="4">
        <f t="shared" si="61"/>
        <v>9046.1538461538457</v>
      </c>
      <c r="AO31" s="4">
        <f t="shared" si="11"/>
        <v>10120.422098075729</v>
      </c>
      <c r="AP31" s="4">
        <f t="shared" si="12"/>
        <v>4859.3471304790319</v>
      </c>
      <c r="AQ31" s="4">
        <f t="shared" si="62"/>
        <v>8671.1538461538457</v>
      </c>
      <c r="AR31" s="4">
        <f t="shared" si="63"/>
        <v>3778.0968280467446</v>
      </c>
      <c r="AS31" s="4">
        <f t="shared" si="13"/>
        <v>8152.6153846153848</v>
      </c>
      <c r="AT31" s="4">
        <f t="shared" si="14"/>
        <v>3991.3043478260865</v>
      </c>
      <c r="AU31" s="4">
        <f t="shared" si="64"/>
        <v>9392.3076923076915</v>
      </c>
      <c r="AV31" s="5">
        <f t="shared" si="15"/>
        <v>7916.0530602465024</v>
      </c>
      <c r="AX31" s="4">
        <f t="shared" si="35"/>
        <v>357.3200992555831</v>
      </c>
      <c r="AY31" s="51" t="s">
        <v>36</v>
      </c>
      <c r="AZ31" s="4">
        <f t="shared" si="36"/>
        <v>570.33600000000001</v>
      </c>
      <c r="BA31" s="4">
        <f t="shared" si="37"/>
        <v>258.79199999999997</v>
      </c>
      <c r="BB31" s="4">
        <f t="shared" si="38"/>
        <v>651</v>
      </c>
      <c r="BC31" s="4">
        <f t="shared" si="39"/>
        <v>247.57894736842104</v>
      </c>
      <c r="BD31" s="4">
        <f t="shared" si="40"/>
        <v>495</v>
      </c>
      <c r="BE31" s="4">
        <f t="shared" si="41"/>
        <v>411.45016658102804</v>
      </c>
      <c r="BF31" s="4">
        <f t="shared" si="42"/>
        <v>328.43181818181819</v>
      </c>
      <c r="BG31" s="4">
        <f t="shared" si="43"/>
        <v>167.89181692094314</v>
      </c>
      <c r="BH31" s="4">
        <f t="shared" si="44"/>
        <v>212.56982193064667</v>
      </c>
      <c r="BI31" s="4">
        <f t="shared" si="45"/>
        <v>238.48290155440415</v>
      </c>
      <c r="BJ31" s="4">
        <f t="shared" si="45"/>
        <v>60.48</v>
      </c>
      <c r="BK31" s="4">
        <f t="shared" si="46"/>
        <v>457.5424575424575</v>
      </c>
      <c r="BL31" s="5">
        <f t="shared" si="28"/>
        <v>342.83661764117704</v>
      </c>
      <c r="BN31" s="12">
        <v>52</v>
      </c>
      <c r="BO31" s="12">
        <v>51.614344210966692</v>
      </c>
      <c r="BP31" s="12">
        <v>86</v>
      </c>
      <c r="BQ31" s="12">
        <v>52</v>
      </c>
      <c r="BR31" s="12">
        <v>96</v>
      </c>
      <c r="BS31" s="13">
        <v>26.4</v>
      </c>
      <c r="BT31" s="12">
        <v>52</v>
      </c>
      <c r="BU31" s="13">
        <v>48.33</v>
      </c>
      <c r="BV31" s="12">
        <v>90.105931567156105</v>
      </c>
      <c r="BW31" s="13">
        <v>52</v>
      </c>
      <c r="BX31" s="13">
        <v>119.8</v>
      </c>
      <c r="BY31" s="12">
        <v>52</v>
      </c>
      <c r="BZ31" s="70">
        <v>110.4</v>
      </c>
      <c r="CA31" s="12">
        <v>52</v>
      </c>
      <c r="CB31" s="13">
        <f t="shared" si="29"/>
        <v>67.189305412723044</v>
      </c>
      <c r="CD31" s="4">
        <v>38420</v>
      </c>
      <c r="CE31" s="4">
        <v>39171</v>
      </c>
      <c r="CF31" s="4">
        <v>38025</v>
      </c>
      <c r="CG31" s="4">
        <v>39210</v>
      </c>
      <c r="CH31" s="4">
        <v>38000</v>
      </c>
      <c r="CI31" s="5">
        <v>34619</v>
      </c>
      <c r="CJ31" s="4">
        <v>39200</v>
      </c>
      <c r="CK31" s="4">
        <v>40760</v>
      </c>
      <c r="CL31" s="4">
        <v>36488</v>
      </c>
      <c r="CM31" s="5">
        <v>37575</v>
      </c>
      <c r="CN31" s="5">
        <v>37718</v>
      </c>
      <c r="CO31" s="4">
        <v>35328</v>
      </c>
      <c r="CP31" s="51">
        <v>36720</v>
      </c>
      <c r="CQ31" s="4">
        <v>40700</v>
      </c>
      <c r="CR31" s="5">
        <f t="shared" si="30"/>
        <v>37995.285714285717</v>
      </c>
      <c r="CT31" s="12">
        <v>705.25</v>
      </c>
      <c r="CU31" s="51" t="s">
        <v>36</v>
      </c>
      <c r="CV31" s="12">
        <v>500</v>
      </c>
      <c r="CW31" s="12">
        <v>1000</v>
      </c>
      <c r="CX31" s="12">
        <v>400</v>
      </c>
      <c r="CY31" s="13">
        <v>950</v>
      </c>
      <c r="CZ31" s="12">
        <v>480</v>
      </c>
      <c r="DA31" s="12">
        <v>603.30999999999995</v>
      </c>
      <c r="DB31" s="12">
        <v>880</v>
      </c>
      <c r="DC31" s="13">
        <v>1442</v>
      </c>
      <c r="DD31" s="13">
        <v>1067</v>
      </c>
      <c r="DE31" s="12">
        <v>965</v>
      </c>
      <c r="DF31" s="51">
        <v>5000</v>
      </c>
      <c r="DG31" s="12">
        <v>600.6</v>
      </c>
      <c r="DH31" s="13">
        <f t="shared" si="31"/>
        <v>1122.5507692307692</v>
      </c>
      <c r="DJ31" s="4">
        <v>21000</v>
      </c>
      <c r="DK31" s="51" t="s">
        <v>36</v>
      </c>
      <c r="DL31" s="4">
        <v>23764</v>
      </c>
      <c r="DM31" s="4">
        <v>21566</v>
      </c>
      <c r="DN31" s="4">
        <v>21700</v>
      </c>
      <c r="DO31" s="5">
        <v>19600</v>
      </c>
      <c r="DP31" s="4">
        <v>19800</v>
      </c>
      <c r="DQ31" s="4">
        <v>20686</v>
      </c>
      <c r="DR31" s="4">
        <v>24085</v>
      </c>
      <c r="DS31" s="5">
        <v>20175</v>
      </c>
      <c r="DT31" s="5">
        <v>18901</v>
      </c>
      <c r="DU31" s="4">
        <v>19178</v>
      </c>
      <c r="DV31" s="51">
        <v>25200</v>
      </c>
      <c r="DW31" s="4">
        <v>22900</v>
      </c>
      <c r="DX31" s="5">
        <f t="shared" si="32"/>
        <v>21427.307692307691</v>
      </c>
      <c r="DZ31" s="55">
        <f t="shared" si="33"/>
        <v>0.5</v>
      </c>
      <c r="EA31" s="55">
        <f t="shared" si="33"/>
        <v>0.50373593615233192</v>
      </c>
      <c r="EB31" s="55">
        <f t="shared" si="33"/>
        <v>0.30232558139534882</v>
      </c>
      <c r="EC31" s="55">
        <f t="shared" si="33"/>
        <v>0.5</v>
      </c>
      <c r="ED31" s="55">
        <f t="shared" si="33"/>
        <v>0.27083333333333331</v>
      </c>
      <c r="EE31" s="56">
        <f t="shared" si="33"/>
        <v>0.98484848484848486</v>
      </c>
      <c r="EF31" s="55">
        <f t="shared" si="33"/>
        <v>0.5</v>
      </c>
      <c r="EG31" s="56">
        <f t="shared" si="33"/>
        <v>0.53796813573349889</v>
      </c>
      <c r="EH31" s="55">
        <f t="shared" si="33"/>
        <v>0.28854926138377646</v>
      </c>
      <c r="EI31" s="56">
        <f t="shared" si="33"/>
        <v>0.5</v>
      </c>
      <c r="EJ31" s="56">
        <f t="shared" si="33"/>
        <v>0.21702838063439064</v>
      </c>
      <c r="EK31" s="55">
        <f t="shared" si="33"/>
        <v>0.5</v>
      </c>
      <c r="EL31" s="55">
        <f t="shared" si="33"/>
        <v>0.23550724637681161</v>
      </c>
      <c r="EM31" s="55">
        <f t="shared" si="33"/>
        <v>0.5</v>
      </c>
      <c r="EN31" s="56">
        <f t="shared" si="34"/>
        <v>0.45291402570414119</v>
      </c>
    </row>
    <row r="32" spans="1:144" x14ac:dyDescent="0.25">
      <c r="A32" s="6">
        <v>27</v>
      </c>
      <c r="B32" s="4">
        <f t="shared" si="7"/>
        <v>8895.0674801781406</v>
      </c>
      <c r="C32" s="4">
        <f t="shared" si="8"/>
        <v>8816.8928183227399</v>
      </c>
      <c r="D32" s="4">
        <f t="shared" si="47"/>
        <v>5876.1499534883724</v>
      </c>
      <c r="E32" s="4">
        <f t="shared" si="48"/>
        <v>8972.1253333333334</v>
      </c>
      <c r="F32" s="4">
        <f t="shared" si="49"/>
        <v>5401</v>
      </c>
      <c r="G32" s="4">
        <f t="shared" si="50"/>
        <v>15748.623723487824</v>
      </c>
      <c r="H32" s="4">
        <f t="shared" si="51"/>
        <v>9206.1111111111113</v>
      </c>
      <c r="I32" s="4">
        <f t="shared" si="52"/>
        <v>10280.011904601637</v>
      </c>
      <c r="J32" s="4">
        <f t="shared" si="53"/>
        <v>5180.8616375800211</v>
      </c>
      <c r="K32" s="4">
        <f t="shared" si="54"/>
        <v>8517.8918169209428</v>
      </c>
      <c r="L32" s="4">
        <f t="shared" si="54"/>
        <v>3989.4056029720355</v>
      </c>
      <c r="M32" s="4">
        <f t="shared" si="55"/>
        <v>8089.1495682210707</v>
      </c>
      <c r="N32" s="4">
        <f t="shared" si="55"/>
        <v>4037.3753068592059</v>
      </c>
      <c r="O32" s="4">
        <f t="shared" si="56"/>
        <v>9501.986901986902</v>
      </c>
      <c r="P32" s="5">
        <f t="shared" si="9"/>
        <v>8036.6180827902372</v>
      </c>
      <c r="R32" s="4">
        <v>44</v>
      </c>
      <c r="S32" s="4">
        <v>20</v>
      </c>
      <c r="T32" s="4">
        <v>24</v>
      </c>
      <c r="U32" s="4">
        <v>80</v>
      </c>
      <c r="V32" s="4">
        <v>30</v>
      </c>
      <c r="W32" s="4">
        <v>20</v>
      </c>
      <c r="X32" s="4">
        <v>20</v>
      </c>
      <c r="Y32" s="4">
        <v>22</v>
      </c>
      <c r="Z32" s="4">
        <v>22</v>
      </c>
      <c r="AA32" s="4">
        <v>24</v>
      </c>
      <c r="AB32" s="4">
        <v>14</v>
      </c>
      <c r="AC32" s="4">
        <v>52</v>
      </c>
      <c r="AD32" s="51">
        <v>1</v>
      </c>
      <c r="AE32" s="4">
        <v>40</v>
      </c>
      <c r="AF32" s="5">
        <f t="shared" si="10"/>
        <v>29.5</v>
      </c>
      <c r="AH32" s="4">
        <f t="shared" si="1"/>
        <v>8537.7777777777774</v>
      </c>
      <c r="AI32" s="4">
        <f t="shared" si="57"/>
        <v>8816.8928183227399</v>
      </c>
      <c r="AJ32" s="4">
        <f t="shared" si="58"/>
        <v>5305.8139534883721</v>
      </c>
      <c r="AK32" s="4">
        <f t="shared" si="59"/>
        <v>8713.3333333333339</v>
      </c>
      <c r="AL32" s="4">
        <f t="shared" si="60"/>
        <v>4750</v>
      </c>
      <c r="AM32" s="4">
        <f t="shared" si="60"/>
        <v>15501.044776119403</v>
      </c>
      <c r="AN32" s="4">
        <f t="shared" si="61"/>
        <v>8711.1111111111113</v>
      </c>
      <c r="AO32" s="4">
        <f t="shared" si="11"/>
        <v>9869.2493946731229</v>
      </c>
      <c r="AP32" s="4">
        <f t="shared" si="12"/>
        <v>4852.4298193982031</v>
      </c>
      <c r="AQ32" s="4">
        <f t="shared" si="62"/>
        <v>8350</v>
      </c>
      <c r="AR32" s="4">
        <f t="shared" si="63"/>
        <v>3776.8357810413886</v>
      </c>
      <c r="AS32" s="4">
        <f t="shared" si="13"/>
        <v>7850.666666666667</v>
      </c>
      <c r="AT32" s="4">
        <f t="shared" si="14"/>
        <v>3976.8953068592059</v>
      </c>
      <c r="AU32" s="4">
        <f t="shared" si="64"/>
        <v>9044.4444444444453</v>
      </c>
      <c r="AV32" s="5">
        <f t="shared" si="15"/>
        <v>7718.3210845168405</v>
      </c>
      <c r="AX32" s="4">
        <f t="shared" si="35"/>
        <v>357.28970240036301</v>
      </c>
      <c r="AY32" s="51" t="s">
        <v>36</v>
      </c>
      <c r="AZ32" s="4">
        <f t="shared" si="36"/>
        <v>570.33600000000001</v>
      </c>
      <c r="BA32" s="4">
        <f t="shared" si="37"/>
        <v>258.79199999999997</v>
      </c>
      <c r="BB32" s="4">
        <f t="shared" si="38"/>
        <v>651</v>
      </c>
      <c r="BC32" s="4">
        <f t="shared" si="39"/>
        <v>247.57894736842104</v>
      </c>
      <c r="BD32" s="4">
        <f t="shared" si="40"/>
        <v>495</v>
      </c>
      <c r="BE32" s="4">
        <f t="shared" si="41"/>
        <v>410.76250992851465</v>
      </c>
      <c r="BF32" s="4">
        <f t="shared" si="42"/>
        <v>328.43181818181819</v>
      </c>
      <c r="BG32" s="4">
        <f t="shared" si="43"/>
        <v>167.89181692094314</v>
      </c>
      <c r="BH32" s="4">
        <f t="shared" si="44"/>
        <v>212.56982193064667</v>
      </c>
      <c r="BI32" s="4">
        <f t="shared" si="45"/>
        <v>238.48290155440415</v>
      </c>
      <c r="BJ32" s="4">
        <f t="shared" si="45"/>
        <v>60.48</v>
      </c>
      <c r="BK32" s="4">
        <f t="shared" si="46"/>
        <v>457.5424575424575</v>
      </c>
      <c r="BL32" s="5">
        <f t="shared" si="28"/>
        <v>342.78138275596677</v>
      </c>
      <c r="BN32" s="12">
        <v>54</v>
      </c>
      <c r="BO32" s="12">
        <v>53.312658970194803</v>
      </c>
      <c r="BP32" s="12">
        <v>86</v>
      </c>
      <c r="BQ32" s="12">
        <v>54</v>
      </c>
      <c r="BR32" s="12">
        <v>96</v>
      </c>
      <c r="BS32" s="13">
        <v>26.8</v>
      </c>
      <c r="BT32" s="12">
        <v>54</v>
      </c>
      <c r="BU32" s="13">
        <v>49.56</v>
      </c>
      <c r="BV32" s="12">
        <v>90.234380773445736</v>
      </c>
      <c r="BW32" s="13">
        <v>54</v>
      </c>
      <c r="BX32" s="13">
        <v>119.84</v>
      </c>
      <c r="BY32" s="12">
        <v>54</v>
      </c>
      <c r="BZ32" s="70">
        <v>110.8</v>
      </c>
      <c r="CA32" s="12">
        <v>54</v>
      </c>
      <c r="CB32" s="13">
        <f t="shared" si="29"/>
        <v>68.324788553117187</v>
      </c>
      <c r="CD32" s="4">
        <v>38420</v>
      </c>
      <c r="CE32" s="4">
        <v>39171</v>
      </c>
      <c r="CF32" s="4">
        <v>38025</v>
      </c>
      <c r="CG32" s="4">
        <v>39210</v>
      </c>
      <c r="CH32" s="4">
        <v>38000</v>
      </c>
      <c r="CI32" s="5">
        <v>34619</v>
      </c>
      <c r="CJ32" s="4">
        <v>39200</v>
      </c>
      <c r="CK32" s="4">
        <v>40760</v>
      </c>
      <c r="CL32" s="4">
        <v>36488</v>
      </c>
      <c r="CM32" s="5">
        <v>37575</v>
      </c>
      <c r="CN32" s="5">
        <v>37718</v>
      </c>
      <c r="CO32" s="4">
        <v>35328</v>
      </c>
      <c r="CP32" s="51">
        <v>36720</v>
      </c>
      <c r="CQ32" s="4">
        <v>40700</v>
      </c>
      <c r="CR32" s="5">
        <f t="shared" si="30"/>
        <v>37995.285714285717</v>
      </c>
      <c r="CT32" s="12">
        <v>705.31</v>
      </c>
      <c r="CU32" s="51" t="s">
        <v>36</v>
      </c>
      <c r="CV32" s="12">
        <v>500</v>
      </c>
      <c r="CW32" s="12">
        <v>1000</v>
      </c>
      <c r="CX32" s="12">
        <v>400</v>
      </c>
      <c r="CY32" s="13">
        <v>950</v>
      </c>
      <c r="CZ32" s="12">
        <v>480</v>
      </c>
      <c r="DA32" s="12">
        <v>604.32000000000005</v>
      </c>
      <c r="DB32" s="12">
        <v>880</v>
      </c>
      <c r="DC32" s="13">
        <v>1442</v>
      </c>
      <c r="DD32" s="13">
        <v>1067</v>
      </c>
      <c r="DE32" s="12">
        <v>965</v>
      </c>
      <c r="DF32" s="51">
        <v>5000</v>
      </c>
      <c r="DG32" s="12">
        <v>600.6</v>
      </c>
      <c r="DH32" s="13">
        <f t="shared" si="31"/>
        <v>1122.6330769230769</v>
      </c>
      <c r="DJ32" s="4">
        <v>21000</v>
      </c>
      <c r="DK32" s="51" t="s">
        <v>36</v>
      </c>
      <c r="DL32" s="4">
        <v>23764</v>
      </c>
      <c r="DM32" s="4">
        <v>21566</v>
      </c>
      <c r="DN32" s="4">
        <v>21700</v>
      </c>
      <c r="DO32" s="5">
        <v>19600</v>
      </c>
      <c r="DP32" s="4">
        <v>19800</v>
      </c>
      <c r="DQ32" s="4">
        <v>20686</v>
      </c>
      <c r="DR32" s="4">
        <v>24085</v>
      </c>
      <c r="DS32" s="5">
        <v>20175</v>
      </c>
      <c r="DT32" s="5">
        <v>18901</v>
      </c>
      <c r="DU32" s="4">
        <v>19178</v>
      </c>
      <c r="DV32" s="51">
        <v>25200</v>
      </c>
      <c r="DW32" s="4">
        <v>22900</v>
      </c>
      <c r="DX32" s="5">
        <f t="shared" si="32"/>
        <v>21427.307692307691</v>
      </c>
      <c r="DZ32" s="55">
        <f t="shared" si="33"/>
        <v>0.5</v>
      </c>
      <c r="EA32" s="55">
        <f t="shared" si="33"/>
        <v>0.5064463210340856</v>
      </c>
      <c r="EB32" s="55">
        <f t="shared" si="33"/>
        <v>0.31395348837209303</v>
      </c>
      <c r="EC32" s="55">
        <f t="shared" si="33"/>
        <v>0.5</v>
      </c>
      <c r="ED32" s="55">
        <f t="shared" si="33"/>
        <v>0.28125</v>
      </c>
      <c r="EE32" s="56">
        <f t="shared" si="33"/>
        <v>1.0074626865671641</v>
      </c>
      <c r="EF32" s="55">
        <f t="shared" si="33"/>
        <v>0.5</v>
      </c>
      <c r="EG32" s="56">
        <f t="shared" si="33"/>
        <v>0.5447941888619855</v>
      </c>
      <c r="EH32" s="55">
        <f t="shared" si="33"/>
        <v>0.29922076007580456</v>
      </c>
      <c r="EI32" s="56">
        <f t="shared" si="33"/>
        <v>0.5</v>
      </c>
      <c r="EJ32" s="56">
        <f t="shared" si="33"/>
        <v>0.22530040053404538</v>
      </c>
      <c r="EK32" s="55">
        <f t="shared" si="33"/>
        <v>0.5</v>
      </c>
      <c r="EL32" s="55">
        <f t="shared" si="33"/>
        <v>0.24368231046931407</v>
      </c>
      <c r="EM32" s="55">
        <f t="shared" si="33"/>
        <v>0.5</v>
      </c>
      <c r="EN32" s="56">
        <f t="shared" si="34"/>
        <v>0.45872215399389227</v>
      </c>
    </row>
    <row r="33" spans="1:144" x14ac:dyDescent="0.25">
      <c r="A33" s="6">
        <v>28</v>
      </c>
      <c r="B33" s="4">
        <f t="shared" si="7"/>
        <v>8590.1215184951143</v>
      </c>
      <c r="C33" s="4">
        <f t="shared" si="8"/>
        <v>8554.3006030546312</v>
      </c>
      <c r="D33" s="4">
        <f t="shared" si="47"/>
        <v>5876.1499534883724</v>
      </c>
      <c r="E33" s="4">
        <f t="shared" si="48"/>
        <v>8660.9348571428563</v>
      </c>
      <c r="F33" s="4">
        <f t="shared" si="49"/>
        <v>5401</v>
      </c>
      <c r="G33" s="4">
        <f t="shared" si="50"/>
        <v>15520.667182662537</v>
      </c>
      <c r="H33" s="4">
        <f t="shared" si="51"/>
        <v>8895</v>
      </c>
      <c r="I33" s="4">
        <f t="shared" si="52"/>
        <v>10044.119770495057</v>
      </c>
      <c r="J33" s="4">
        <f t="shared" si="53"/>
        <v>5174.2145283147884</v>
      </c>
      <c r="K33" s="4">
        <f t="shared" si="54"/>
        <v>8219.6775312066584</v>
      </c>
      <c r="L33" s="4">
        <f t="shared" si="54"/>
        <v>3988.1453975062227</v>
      </c>
      <c r="M33" s="4">
        <f t="shared" si="55"/>
        <v>7808.7686158401184</v>
      </c>
      <c r="N33" s="4">
        <f t="shared" si="55"/>
        <v>4023.0699280575541</v>
      </c>
      <c r="O33" s="4">
        <f t="shared" si="56"/>
        <v>9178.9710289710274</v>
      </c>
      <c r="P33" s="5">
        <f t="shared" si="9"/>
        <v>7852.5100653739228</v>
      </c>
      <c r="R33" s="4">
        <v>44</v>
      </c>
      <c r="S33" s="4">
        <v>20</v>
      </c>
      <c r="T33" s="4">
        <v>24</v>
      </c>
      <c r="U33" s="4">
        <v>80</v>
      </c>
      <c r="V33" s="4">
        <v>30</v>
      </c>
      <c r="W33" s="4">
        <v>20</v>
      </c>
      <c r="X33" s="4">
        <v>20</v>
      </c>
      <c r="Y33" s="4">
        <v>22</v>
      </c>
      <c r="Z33" s="4">
        <v>22</v>
      </c>
      <c r="AA33" s="4">
        <v>24</v>
      </c>
      <c r="AB33" s="4">
        <v>14</v>
      </c>
      <c r="AC33" s="4">
        <v>52</v>
      </c>
      <c r="AD33" s="51">
        <v>1</v>
      </c>
      <c r="AE33" s="4">
        <v>40</v>
      </c>
      <c r="AF33" s="5">
        <f t="shared" si="10"/>
        <v>29.5</v>
      </c>
      <c r="AH33" s="4">
        <f t="shared" si="1"/>
        <v>8232.8571428571431</v>
      </c>
      <c r="AI33" s="4">
        <f t="shared" si="57"/>
        <v>8554.3006030546312</v>
      </c>
      <c r="AJ33" s="4">
        <f t="shared" si="58"/>
        <v>5305.8139534883721</v>
      </c>
      <c r="AK33" s="4">
        <f t="shared" si="59"/>
        <v>8402.1428571428569</v>
      </c>
      <c r="AL33" s="4">
        <f t="shared" si="60"/>
        <v>4750</v>
      </c>
      <c r="AM33" s="4">
        <f t="shared" si="60"/>
        <v>15273.088235294115</v>
      </c>
      <c r="AN33" s="4">
        <f t="shared" si="61"/>
        <v>8400</v>
      </c>
      <c r="AO33" s="4">
        <f t="shared" si="11"/>
        <v>9634.0358479416973</v>
      </c>
      <c r="AP33" s="4">
        <f t="shared" si="12"/>
        <v>4845.7827101329704</v>
      </c>
      <c r="AQ33" s="4">
        <f t="shared" si="62"/>
        <v>8051.7857142857147</v>
      </c>
      <c r="AR33" s="4">
        <f t="shared" si="63"/>
        <v>3775.5755755755758</v>
      </c>
      <c r="AS33" s="4">
        <f t="shared" si="13"/>
        <v>7570.2857142857147</v>
      </c>
      <c r="AT33" s="4">
        <f t="shared" si="14"/>
        <v>3962.5899280575541</v>
      </c>
      <c r="AU33" s="4">
        <f t="shared" si="64"/>
        <v>8721.4285714285706</v>
      </c>
      <c r="AV33" s="5">
        <f t="shared" si="15"/>
        <v>7534.2633466817788</v>
      </c>
      <c r="AX33" s="4">
        <f t="shared" si="35"/>
        <v>357.26437563797208</v>
      </c>
      <c r="AY33" s="51" t="s">
        <v>36</v>
      </c>
      <c r="AZ33" s="4">
        <f t="shared" si="36"/>
        <v>570.33600000000001</v>
      </c>
      <c r="BA33" s="4">
        <f t="shared" si="37"/>
        <v>258.79199999999997</v>
      </c>
      <c r="BB33" s="4">
        <f t="shared" si="38"/>
        <v>651</v>
      </c>
      <c r="BC33" s="4">
        <f t="shared" si="39"/>
        <v>247.57894736842104</v>
      </c>
      <c r="BD33" s="4">
        <f t="shared" si="40"/>
        <v>495</v>
      </c>
      <c r="BE33" s="4">
        <f t="shared" si="41"/>
        <v>410.0839225533602</v>
      </c>
      <c r="BF33" s="4">
        <f t="shared" si="42"/>
        <v>328.43181818181819</v>
      </c>
      <c r="BG33" s="4">
        <f t="shared" si="43"/>
        <v>167.89181692094314</v>
      </c>
      <c r="BH33" s="4">
        <f t="shared" si="44"/>
        <v>212.56982193064667</v>
      </c>
      <c r="BI33" s="4">
        <f t="shared" si="45"/>
        <v>238.48290155440415</v>
      </c>
      <c r="BJ33" s="4">
        <f t="shared" si="45"/>
        <v>60.48</v>
      </c>
      <c r="BK33" s="4">
        <f t="shared" si="46"/>
        <v>457.5424575424575</v>
      </c>
      <c r="BL33" s="5">
        <f t="shared" si="28"/>
        <v>342.72723551461718</v>
      </c>
      <c r="BN33" s="12">
        <v>56</v>
      </c>
      <c r="BO33" s="12">
        <v>54.949202957884182</v>
      </c>
      <c r="BP33" s="12">
        <v>86</v>
      </c>
      <c r="BQ33" s="12">
        <v>56</v>
      </c>
      <c r="BR33" s="12">
        <v>96</v>
      </c>
      <c r="BS33" s="13">
        <v>27.200000000000003</v>
      </c>
      <c r="BT33" s="12">
        <v>56</v>
      </c>
      <c r="BU33" s="13">
        <v>50.77</v>
      </c>
      <c r="BV33" s="12">
        <v>90.358158050381306</v>
      </c>
      <c r="BW33" s="13">
        <v>56</v>
      </c>
      <c r="BX33" s="13">
        <v>119.88</v>
      </c>
      <c r="BY33" s="12">
        <v>56</v>
      </c>
      <c r="BZ33" s="70">
        <v>111.2</v>
      </c>
      <c r="CA33" s="12">
        <v>56</v>
      </c>
      <c r="CB33" s="13">
        <f t="shared" si="29"/>
        <v>69.4540972148761</v>
      </c>
      <c r="CD33" s="4">
        <v>38420</v>
      </c>
      <c r="CE33" s="4">
        <v>39171</v>
      </c>
      <c r="CF33" s="4">
        <v>38025</v>
      </c>
      <c r="CG33" s="4">
        <v>39210</v>
      </c>
      <c r="CH33" s="4">
        <v>38000</v>
      </c>
      <c r="CI33" s="5">
        <v>34619</v>
      </c>
      <c r="CJ33" s="4">
        <v>39200</v>
      </c>
      <c r="CK33" s="4">
        <v>40760</v>
      </c>
      <c r="CL33" s="4">
        <v>36488</v>
      </c>
      <c r="CM33" s="5">
        <v>37575</v>
      </c>
      <c r="CN33" s="5">
        <v>37718</v>
      </c>
      <c r="CO33" s="4">
        <v>35328</v>
      </c>
      <c r="CP33" s="51">
        <v>36720</v>
      </c>
      <c r="CQ33" s="4">
        <v>40700</v>
      </c>
      <c r="CR33" s="5">
        <f t="shared" si="30"/>
        <v>37995.285714285717</v>
      </c>
      <c r="CT33" s="12">
        <v>705.36</v>
      </c>
      <c r="CU33" s="51" t="s">
        <v>36</v>
      </c>
      <c r="CV33" s="12">
        <v>500</v>
      </c>
      <c r="CW33" s="12">
        <v>1000</v>
      </c>
      <c r="CX33" s="12">
        <v>400</v>
      </c>
      <c r="CY33" s="13">
        <v>950</v>
      </c>
      <c r="CZ33" s="12">
        <v>480</v>
      </c>
      <c r="DA33" s="12">
        <v>605.32000000000005</v>
      </c>
      <c r="DB33" s="12">
        <v>880</v>
      </c>
      <c r="DC33" s="13">
        <v>1442</v>
      </c>
      <c r="DD33" s="13">
        <v>1067</v>
      </c>
      <c r="DE33" s="12">
        <v>965</v>
      </c>
      <c r="DF33" s="51">
        <v>5000</v>
      </c>
      <c r="DG33" s="12">
        <v>600.6</v>
      </c>
      <c r="DH33" s="13">
        <f t="shared" si="31"/>
        <v>1122.7138461538461</v>
      </c>
      <c r="DJ33" s="4">
        <v>21000</v>
      </c>
      <c r="DK33" s="51" t="s">
        <v>36</v>
      </c>
      <c r="DL33" s="4">
        <v>23764</v>
      </c>
      <c r="DM33" s="4">
        <v>21566</v>
      </c>
      <c r="DN33" s="4">
        <v>21700</v>
      </c>
      <c r="DO33" s="5">
        <v>19600</v>
      </c>
      <c r="DP33" s="4">
        <v>19800</v>
      </c>
      <c r="DQ33" s="4">
        <v>20686</v>
      </c>
      <c r="DR33" s="4">
        <v>24085</v>
      </c>
      <c r="DS33" s="5">
        <v>20175</v>
      </c>
      <c r="DT33" s="5">
        <v>18901</v>
      </c>
      <c r="DU33" s="4">
        <v>19178</v>
      </c>
      <c r="DV33" s="51">
        <v>25200</v>
      </c>
      <c r="DW33" s="4">
        <v>22900</v>
      </c>
      <c r="DX33" s="5">
        <f t="shared" si="32"/>
        <v>21427.307692307691</v>
      </c>
      <c r="DZ33" s="55">
        <f t="shared" si="33"/>
        <v>0.5</v>
      </c>
      <c r="EA33" s="55">
        <f t="shared" si="33"/>
        <v>0.50956153124660608</v>
      </c>
      <c r="EB33" s="55">
        <f t="shared" si="33"/>
        <v>0.32558139534883723</v>
      </c>
      <c r="EC33" s="55">
        <f t="shared" si="33"/>
        <v>0.5</v>
      </c>
      <c r="ED33" s="55">
        <f t="shared" si="33"/>
        <v>0.29166666666666663</v>
      </c>
      <c r="EE33" s="56">
        <f t="shared" si="33"/>
        <v>1.0294117647058822</v>
      </c>
      <c r="EF33" s="55">
        <f t="shared" si="33"/>
        <v>0.5</v>
      </c>
      <c r="EG33" s="56">
        <f t="shared" si="33"/>
        <v>0.55150679535158553</v>
      </c>
      <c r="EH33" s="55">
        <f t="shared" si="33"/>
        <v>0.30987794134081337</v>
      </c>
      <c r="EI33" s="56">
        <f t="shared" si="33"/>
        <v>0.5</v>
      </c>
      <c r="EJ33" s="56">
        <f t="shared" si="33"/>
        <v>0.23356690023356694</v>
      </c>
      <c r="EK33" s="55">
        <f t="shared" si="33"/>
        <v>0.5</v>
      </c>
      <c r="EL33" s="55">
        <f t="shared" si="33"/>
        <v>0.25179856115107913</v>
      </c>
      <c r="EM33" s="55">
        <f t="shared" si="33"/>
        <v>0.5</v>
      </c>
      <c r="EN33" s="56">
        <f t="shared" si="34"/>
        <v>0.46449796828893125</v>
      </c>
    </row>
    <row r="34" spans="1:144" x14ac:dyDescent="0.25">
      <c r="A34" s="6">
        <v>29</v>
      </c>
      <c r="B34" s="4">
        <f t="shared" si="7"/>
        <v>8306.1995055036914</v>
      </c>
      <c r="C34" s="4">
        <f t="shared" si="8"/>
        <v>8315.3375797722929</v>
      </c>
      <c r="D34" s="4">
        <f t="shared" si="47"/>
        <v>5876.1499534883724</v>
      </c>
      <c r="E34" s="4">
        <f t="shared" si="48"/>
        <v>8371.2057931034487</v>
      </c>
      <c r="F34" s="4">
        <f t="shared" si="49"/>
        <v>5401</v>
      </c>
      <c r="G34" s="4">
        <f t="shared" si="50"/>
        <v>15299.318077803204</v>
      </c>
      <c r="H34" s="4">
        <f t="shared" si="51"/>
        <v>8605.3448275862065</v>
      </c>
      <c r="I34" s="4">
        <f t="shared" si="52"/>
        <v>9821.0046846004207</v>
      </c>
      <c r="J34" s="4">
        <f t="shared" si="53"/>
        <v>5167.817940548869</v>
      </c>
      <c r="K34" s="4">
        <f t="shared" si="54"/>
        <v>7942.0297479554256</v>
      </c>
      <c r="L34" s="4">
        <f t="shared" si="54"/>
        <v>3986.5713228061572</v>
      </c>
      <c r="M34" s="4">
        <f t="shared" si="55"/>
        <v>7547.7242808647488</v>
      </c>
      <c r="N34" s="4">
        <f t="shared" si="55"/>
        <v>4008.8670967741937</v>
      </c>
      <c r="O34" s="4">
        <f t="shared" si="56"/>
        <v>8878.2321127148698</v>
      </c>
      <c r="P34" s="5">
        <f t="shared" si="9"/>
        <v>7680.4859231087075</v>
      </c>
      <c r="R34" s="4">
        <v>44</v>
      </c>
      <c r="S34" s="4">
        <v>20</v>
      </c>
      <c r="T34" s="4">
        <v>24</v>
      </c>
      <c r="U34" s="4">
        <v>80</v>
      </c>
      <c r="V34" s="4">
        <v>30</v>
      </c>
      <c r="W34" s="4">
        <v>20</v>
      </c>
      <c r="X34" s="4">
        <v>20</v>
      </c>
      <c r="Y34" s="4">
        <v>22</v>
      </c>
      <c r="Z34" s="4">
        <v>22</v>
      </c>
      <c r="AA34" s="4">
        <v>24</v>
      </c>
      <c r="AB34" s="4">
        <v>14</v>
      </c>
      <c r="AC34" s="4">
        <v>52</v>
      </c>
      <c r="AD34" s="51">
        <v>1</v>
      </c>
      <c r="AE34" s="4">
        <v>40</v>
      </c>
      <c r="AF34" s="5">
        <f t="shared" si="10"/>
        <v>29.5</v>
      </c>
      <c r="AH34" s="4">
        <f t="shared" si="1"/>
        <v>7948.9655172413795</v>
      </c>
      <c r="AI34" s="4">
        <f t="shared" si="57"/>
        <v>8315.3375797722929</v>
      </c>
      <c r="AJ34" s="4">
        <f t="shared" si="58"/>
        <v>5305.8139534883721</v>
      </c>
      <c r="AK34" s="4">
        <f t="shared" si="59"/>
        <v>8112.4137931034484</v>
      </c>
      <c r="AL34" s="4">
        <f t="shared" si="60"/>
        <v>4750</v>
      </c>
      <c r="AM34" s="4">
        <f t="shared" si="60"/>
        <v>15051.739130434782</v>
      </c>
      <c r="AN34" s="4">
        <f t="shared" si="61"/>
        <v>8110.3448275862065</v>
      </c>
      <c r="AO34" s="4">
        <f t="shared" si="11"/>
        <v>9411.5836059264966</v>
      </c>
      <c r="AP34" s="4">
        <f t="shared" si="12"/>
        <v>4839.386122367051</v>
      </c>
      <c r="AQ34" s="4">
        <f t="shared" si="62"/>
        <v>7774.1379310344828</v>
      </c>
      <c r="AR34" s="4">
        <f t="shared" si="63"/>
        <v>3774.0015008755104</v>
      </c>
      <c r="AS34" s="4">
        <f t="shared" si="13"/>
        <v>7309.2413793103451</v>
      </c>
      <c r="AT34" s="4">
        <f t="shared" si="14"/>
        <v>3948.3870967741937</v>
      </c>
      <c r="AU34" s="4">
        <f t="shared" si="64"/>
        <v>8420.689655172413</v>
      </c>
      <c r="AV34" s="5">
        <f t="shared" si="15"/>
        <v>7362.2887209347846</v>
      </c>
      <c r="AX34" s="4">
        <f t="shared" si="35"/>
        <v>357.23398826231181</v>
      </c>
      <c r="AY34" s="51" t="s">
        <v>36</v>
      </c>
      <c r="AZ34" s="4">
        <f t="shared" si="36"/>
        <v>570.33600000000001</v>
      </c>
      <c r="BA34" s="4">
        <f t="shared" si="37"/>
        <v>258.79199999999997</v>
      </c>
      <c r="BB34" s="4">
        <f t="shared" si="38"/>
        <v>651</v>
      </c>
      <c r="BC34" s="4">
        <f t="shared" si="39"/>
        <v>247.57894736842104</v>
      </c>
      <c r="BD34" s="4">
        <f t="shared" si="40"/>
        <v>495</v>
      </c>
      <c r="BE34" s="4">
        <f t="shared" si="41"/>
        <v>409.42107867392383</v>
      </c>
      <c r="BF34" s="4">
        <f t="shared" si="42"/>
        <v>328.43181818181819</v>
      </c>
      <c r="BG34" s="4">
        <f t="shared" si="43"/>
        <v>167.89181692094314</v>
      </c>
      <c r="BH34" s="4">
        <f t="shared" si="44"/>
        <v>212.56982193064667</v>
      </c>
      <c r="BI34" s="4">
        <f t="shared" si="45"/>
        <v>238.48290155440415</v>
      </c>
      <c r="BJ34" s="4">
        <f t="shared" si="45"/>
        <v>60.48</v>
      </c>
      <c r="BK34" s="4">
        <f t="shared" si="46"/>
        <v>457.5424575424575</v>
      </c>
      <c r="BL34" s="5">
        <f t="shared" si="28"/>
        <v>342.67391003345585</v>
      </c>
      <c r="BN34" s="12">
        <v>58</v>
      </c>
      <c r="BO34" s="12">
        <v>56.528312349391342</v>
      </c>
      <c r="BP34" s="12">
        <v>86</v>
      </c>
      <c r="BQ34" s="12">
        <v>58</v>
      </c>
      <c r="BR34" s="12">
        <v>96</v>
      </c>
      <c r="BS34" s="13">
        <v>27.6</v>
      </c>
      <c r="BT34" s="12">
        <v>58</v>
      </c>
      <c r="BU34" s="13">
        <v>51.97</v>
      </c>
      <c r="BV34" s="12">
        <v>90.477591357358961</v>
      </c>
      <c r="BW34" s="13">
        <v>58</v>
      </c>
      <c r="BX34" s="13">
        <v>119.93</v>
      </c>
      <c r="BY34" s="12">
        <v>58</v>
      </c>
      <c r="BZ34" s="70">
        <v>111.6</v>
      </c>
      <c r="CA34" s="12">
        <v>58</v>
      </c>
      <c r="CB34" s="13">
        <f t="shared" si="29"/>
        <v>70.578993121910742</v>
      </c>
      <c r="CD34" s="4">
        <v>38420</v>
      </c>
      <c r="CE34" s="4">
        <v>39171</v>
      </c>
      <c r="CF34" s="4">
        <v>38025</v>
      </c>
      <c r="CG34" s="4">
        <v>39210</v>
      </c>
      <c r="CH34" s="4">
        <v>38000</v>
      </c>
      <c r="CI34" s="5">
        <v>34619</v>
      </c>
      <c r="CJ34" s="4">
        <v>39200</v>
      </c>
      <c r="CK34" s="4">
        <v>40760</v>
      </c>
      <c r="CL34" s="4">
        <v>36488</v>
      </c>
      <c r="CM34" s="5">
        <v>37575</v>
      </c>
      <c r="CN34" s="5">
        <v>37718</v>
      </c>
      <c r="CO34" s="4">
        <v>35328</v>
      </c>
      <c r="CP34" s="51">
        <v>36720</v>
      </c>
      <c r="CQ34" s="4">
        <v>40700</v>
      </c>
      <c r="CR34" s="5">
        <f t="shared" si="30"/>
        <v>37995.285714285717</v>
      </c>
      <c r="CT34" s="12">
        <v>705.42</v>
      </c>
      <c r="CU34" s="51" t="s">
        <v>36</v>
      </c>
      <c r="CV34" s="12">
        <v>500</v>
      </c>
      <c r="CW34" s="12">
        <v>1000</v>
      </c>
      <c r="CX34" s="12">
        <v>400</v>
      </c>
      <c r="CY34" s="13">
        <v>950</v>
      </c>
      <c r="CZ34" s="12">
        <v>480</v>
      </c>
      <c r="DA34" s="12">
        <v>606.29999999999995</v>
      </c>
      <c r="DB34" s="12">
        <v>880</v>
      </c>
      <c r="DC34" s="13">
        <v>1442</v>
      </c>
      <c r="DD34" s="13">
        <v>1067</v>
      </c>
      <c r="DE34" s="12">
        <v>965</v>
      </c>
      <c r="DF34" s="51">
        <v>5000</v>
      </c>
      <c r="DG34" s="12">
        <v>600.6</v>
      </c>
      <c r="DH34" s="13">
        <f t="shared" si="31"/>
        <v>1122.7938461538463</v>
      </c>
      <c r="DJ34" s="4">
        <v>21000</v>
      </c>
      <c r="DK34" s="51" t="s">
        <v>36</v>
      </c>
      <c r="DL34" s="4">
        <v>23764</v>
      </c>
      <c r="DM34" s="4">
        <v>21566</v>
      </c>
      <c r="DN34" s="4">
        <v>21700</v>
      </c>
      <c r="DO34" s="5">
        <v>19600</v>
      </c>
      <c r="DP34" s="4">
        <v>19800</v>
      </c>
      <c r="DQ34" s="4">
        <v>20686</v>
      </c>
      <c r="DR34" s="4">
        <v>24085</v>
      </c>
      <c r="DS34" s="5">
        <v>20175</v>
      </c>
      <c r="DT34" s="5">
        <v>18901</v>
      </c>
      <c r="DU34" s="4">
        <v>19178</v>
      </c>
      <c r="DV34" s="51">
        <v>25200</v>
      </c>
      <c r="DW34" s="4">
        <v>22900</v>
      </c>
      <c r="DX34" s="5">
        <f t="shared" si="32"/>
        <v>21427.307692307691</v>
      </c>
      <c r="DZ34" s="55">
        <f t="shared" si="33"/>
        <v>0.5</v>
      </c>
      <c r="EA34" s="55">
        <f t="shared" si="33"/>
        <v>0.513017261522973</v>
      </c>
      <c r="EB34" s="55">
        <f t="shared" si="33"/>
        <v>0.33720930232558138</v>
      </c>
      <c r="EC34" s="55">
        <f t="shared" si="33"/>
        <v>0.5</v>
      </c>
      <c r="ED34" s="55">
        <f t="shared" si="33"/>
        <v>0.30208333333333331</v>
      </c>
      <c r="EE34" s="56">
        <f t="shared" si="33"/>
        <v>1.0507246376811594</v>
      </c>
      <c r="EF34" s="55">
        <f t="shared" si="33"/>
        <v>0.5</v>
      </c>
      <c r="EG34" s="56">
        <f t="shared" si="33"/>
        <v>0.55801423898402924</v>
      </c>
      <c r="EH34" s="55">
        <f t="shared" si="33"/>
        <v>0.32052135302164292</v>
      </c>
      <c r="EI34" s="56">
        <f t="shared" si="33"/>
        <v>0.5</v>
      </c>
      <c r="EJ34" s="56">
        <f t="shared" si="33"/>
        <v>0.24180772117068289</v>
      </c>
      <c r="EK34" s="55">
        <f t="shared" si="33"/>
        <v>0.5</v>
      </c>
      <c r="EL34" s="55">
        <f t="shared" si="33"/>
        <v>0.25985663082437283</v>
      </c>
      <c r="EM34" s="55">
        <f t="shared" si="33"/>
        <v>0.5</v>
      </c>
      <c r="EN34" s="56">
        <f t="shared" si="34"/>
        <v>0.47023103420455531</v>
      </c>
    </row>
    <row r="35" spans="1:144" x14ac:dyDescent="0.25">
      <c r="A35" s="6">
        <v>30</v>
      </c>
      <c r="B35" s="4">
        <f t="shared" si="7"/>
        <v>8041.2036060554519</v>
      </c>
      <c r="C35" s="4">
        <f t="shared" si="8"/>
        <v>8096.8228547524122</v>
      </c>
      <c r="D35" s="4">
        <f t="shared" si="47"/>
        <v>5876.1499534883724</v>
      </c>
      <c r="E35" s="4">
        <f t="shared" si="48"/>
        <v>8100.7920000000004</v>
      </c>
      <c r="F35" s="4">
        <f t="shared" si="49"/>
        <v>5401</v>
      </c>
      <c r="G35" s="4">
        <f t="shared" si="50"/>
        <v>15084.293233082708</v>
      </c>
      <c r="H35" s="4">
        <f t="shared" si="51"/>
        <v>8335</v>
      </c>
      <c r="I35" s="4">
        <f t="shared" si="52"/>
        <v>9613.1396626970964</v>
      </c>
      <c r="J35" s="4">
        <f t="shared" si="53"/>
        <v>5161.654246363225</v>
      </c>
      <c r="K35" s="4">
        <f t="shared" si="54"/>
        <v>7682.8918169209428</v>
      </c>
      <c r="L35" s="4">
        <f t="shared" si="54"/>
        <v>3984.6841647925521</v>
      </c>
      <c r="M35" s="4">
        <f t="shared" si="55"/>
        <v>7304.0829015544041</v>
      </c>
      <c r="N35" s="4">
        <f t="shared" si="55"/>
        <v>3994.7657142857142</v>
      </c>
      <c r="O35" s="4">
        <f t="shared" si="56"/>
        <v>8597.5424575424568</v>
      </c>
      <c r="P35" s="5">
        <f t="shared" si="9"/>
        <v>7519.5730436810936</v>
      </c>
      <c r="R35" s="4">
        <v>44</v>
      </c>
      <c r="S35" s="4">
        <v>20</v>
      </c>
      <c r="T35" s="4">
        <v>24</v>
      </c>
      <c r="U35" s="4">
        <v>80</v>
      </c>
      <c r="V35" s="4">
        <v>30</v>
      </c>
      <c r="W35" s="4">
        <v>20</v>
      </c>
      <c r="X35" s="4">
        <v>20</v>
      </c>
      <c r="Y35" s="4">
        <v>22</v>
      </c>
      <c r="Z35" s="4">
        <v>22</v>
      </c>
      <c r="AA35" s="4">
        <v>24</v>
      </c>
      <c r="AB35" s="4">
        <v>14</v>
      </c>
      <c r="AC35" s="4">
        <v>52</v>
      </c>
      <c r="AD35" s="51">
        <v>1</v>
      </c>
      <c r="AE35" s="4">
        <v>40</v>
      </c>
      <c r="AF35" s="5">
        <f t="shared" si="10"/>
        <v>29.5</v>
      </c>
      <c r="AH35" s="4">
        <f t="shared" si="1"/>
        <v>7684</v>
      </c>
      <c r="AI35" s="4">
        <f t="shared" si="57"/>
        <v>8096.8228547524122</v>
      </c>
      <c r="AJ35" s="4">
        <f t="shared" si="58"/>
        <v>5305.8139534883721</v>
      </c>
      <c r="AK35" s="4">
        <f t="shared" si="59"/>
        <v>7842</v>
      </c>
      <c r="AL35" s="4">
        <f t="shared" si="60"/>
        <v>4750</v>
      </c>
      <c r="AM35" s="4">
        <f t="shared" si="60"/>
        <v>14836.714285714286</v>
      </c>
      <c r="AN35" s="4">
        <f t="shared" si="61"/>
        <v>7840</v>
      </c>
      <c r="AO35" s="4">
        <f t="shared" si="11"/>
        <v>9204.3658261196833</v>
      </c>
      <c r="AP35" s="4">
        <f t="shared" si="12"/>
        <v>4833.2224281814069</v>
      </c>
      <c r="AQ35" s="4">
        <f t="shared" si="62"/>
        <v>7515</v>
      </c>
      <c r="AR35" s="4">
        <f t="shared" si="63"/>
        <v>3772.1143428619052</v>
      </c>
      <c r="AS35" s="4">
        <f t="shared" si="13"/>
        <v>7065.6</v>
      </c>
      <c r="AT35" s="4">
        <f t="shared" si="14"/>
        <v>3934.2857142857142</v>
      </c>
      <c r="AU35" s="4">
        <f t="shared" si="64"/>
        <v>8140</v>
      </c>
      <c r="AV35" s="5">
        <f t="shared" si="15"/>
        <v>7201.4242432431283</v>
      </c>
      <c r="AX35" s="4">
        <f t="shared" si="35"/>
        <v>357.20360605545159</v>
      </c>
      <c r="AY35" s="51" t="s">
        <v>36</v>
      </c>
      <c r="AZ35" s="4">
        <f t="shared" si="36"/>
        <v>570.33600000000001</v>
      </c>
      <c r="BA35" s="4">
        <f t="shared" si="37"/>
        <v>258.79199999999997</v>
      </c>
      <c r="BB35" s="4">
        <f t="shared" si="38"/>
        <v>651</v>
      </c>
      <c r="BC35" s="4">
        <f t="shared" si="39"/>
        <v>247.57894736842104</v>
      </c>
      <c r="BD35" s="4">
        <f t="shared" si="40"/>
        <v>495</v>
      </c>
      <c r="BE35" s="4">
        <f t="shared" si="41"/>
        <v>408.77383657741331</v>
      </c>
      <c r="BF35" s="4">
        <f t="shared" si="42"/>
        <v>328.43181818181819</v>
      </c>
      <c r="BG35" s="4">
        <f t="shared" si="43"/>
        <v>167.89181692094314</v>
      </c>
      <c r="BH35" s="4">
        <f t="shared" si="44"/>
        <v>212.56982193064667</v>
      </c>
      <c r="BI35" s="4">
        <f t="shared" si="45"/>
        <v>238.48290155440415</v>
      </c>
      <c r="BJ35" s="4">
        <f t="shared" si="45"/>
        <v>60.48</v>
      </c>
      <c r="BK35" s="4">
        <f t="shared" si="46"/>
        <v>457.5424575424575</v>
      </c>
      <c r="BL35" s="5">
        <f t="shared" si="28"/>
        <v>342.62178508704278</v>
      </c>
      <c r="BN35" s="12">
        <v>60</v>
      </c>
      <c r="BO35" s="12">
        <v>58.053882174796996</v>
      </c>
      <c r="BP35" s="12">
        <v>86</v>
      </c>
      <c r="BQ35" s="12">
        <v>60</v>
      </c>
      <c r="BR35" s="12">
        <v>96</v>
      </c>
      <c r="BS35" s="13">
        <v>28</v>
      </c>
      <c r="BT35" s="12">
        <v>60</v>
      </c>
      <c r="BU35" s="13">
        <v>53.14</v>
      </c>
      <c r="BV35" s="12">
        <v>90.592975288487139</v>
      </c>
      <c r="BW35" s="13">
        <v>60</v>
      </c>
      <c r="BX35" s="13">
        <v>119.99</v>
      </c>
      <c r="BY35" s="12">
        <v>60</v>
      </c>
      <c r="BZ35" s="70">
        <v>112</v>
      </c>
      <c r="CA35" s="12">
        <v>60</v>
      </c>
      <c r="CB35" s="13">
        <f t="shared" si="29"/>
        <v>71.698346961663148</v>
      </c>
      <c r="CD35" s="4">
        <v>38420</v>
      </c>
      <c r="CE35" s="4">
        <v>39171</v>
      </c>
      <c r="CF35" s="4">
        <v>38025</v>
      </c>
      <c r="CG35" s="4">
        <v>39210</v>
      </c>
      <c r="CH35" s="4">
        <v>38000</v>
      </c>
      <c r="CI35" s="5">
        <v>34619</v>
      </c>
      <c r="CJ35" s="4">
        <v>39200</v>
      </c>
      <c r="CK35" s="4">
        <v>40760</v>
      </c>
      <c r="CL35" s="4">
        <v>36488</v>
      </c>
      <c r="CM35" s="5">
        <v>37575</v>
      </c>
      <c r="CN35" s="5">
        <v>37718</v>
      </c>
      <c r="CO35" s="4">
        <v>35328</v>
      </c>
      <c r="CP35" s="51">
        <v>36720</v>
      </c>
      <c r="CQ35" s="4">
        <v>40700</v>
      </c>
      <c r="CR35" s="5">
        <f t="shared" si="30"/>
        <v>37995.285714285717</v>
      </c>
      <c r="CT35" s="12">
        <v>705.48</v>
      </c>
      <c r="CU35" s="51" t="s">
        <v>36</v>
      </c>
      <c r="CV35" s="12">
        <v>500</v>
      </c>
      <c r="CW35" s="12">
        <v>1000</v>
      </c>
      <c r="CX35" s="12">
        <v>400</v>
      </c>
      <c r="CY35" s="13">
        <v>950</v>
      </c>
      <c r="CZ35" s="12">
        <v>480</v>
      </c>
      <c r="DA35" s="12">
        <v>607.26</v>
      </c>
      <c r="DB35" s="12">
        <v>880</v>
      </c>
      <c r="DC35" s="13">
        <v>1442</v>
      </c>
      <c r="DD35" s="13">
        <v>1067</v>
      </c>
      <c r="DE35" s="12">
        <v>965</v>
      </c>
      <c r="DF35" s="51">
        <v>5000</v>
      </c>
      <c r="DG35" s="12">
        <v>600.6</v>
      </c>
      <c r="DH35" s="13">
        <f t="shared" si="31"/>
        <v>1122.8723076923077</v>
      </c>
      <c r="DJ35" s="4">
        <v>21000</v>
      </c>
      <c r="DK35" s="51" t="s">
        <v>36</v>
      </c>
      <c r="DL35" s="4">
        <v>23764</v>
      </c>
      <c r="DM35" s="4">
        <v>21566</v>
      </c>
      <c r="DN35" s="4">
        <v>21700</v>
      </c>
      <c r="DO35" s="5">
        <v>19600</v>
      </c>
      <c r="DP35" s="4">
        <v>19800</v>
      </c>
      <c r="DQ35" s="4">
        <v>20686</v>
      </c>
      <c r="DR35" s="4">
        <v>24085</v>
      </c>
      <c r="DS35" s="5">
        <v>20175</v>
      </c>
      <c r="DT35" s="5">
        <v>18901</v>
      </c>
      <c r="DU35" s="4">
        <v>19178</v>
      </c>
      <c r="DV35" s="51">
        <v>25200</v>
      </c>
      <c r="DW35" s="4">
        <v>22900</v>
      </c>
      <c r="DX35" s="5">
        <f t="shared" si="32"/>
        <v>21427.307692307691</v>
      </c>
      <c r="DZ35" s="55">
        <f t="shared" si="33"/>
        <v>0.5</v>
      </c>
      <c r="EA35" s="55">
        <f t="shared" si="33"/>
        <v>0.51676130649922214</v>
      </c>
      <c r="EB35" s="55">
        <f t="shared" si="33"/>
        <v>0.34883720930232559</v>
      </c>
      <c r="EC35" s="55">
        <f t="shared" si="33"/>
        <v>0.5</v>
      </c>
      <c r="ED35" s="55">
        <f t="shared" si="33"/>
        <v>0.3125</v>
      </c>
      <c r="EE35" s="56">
        <f t="shared" si="33"/>
        <v>1.0714285714285714</v>
      </c>
      <c r="EF35" s="55">
        <f t="shared" si="33"/>
        <v>0.5</v>
      </c>
      <c r="EG35" s="56">
        <f t="shared" si="33"/>
        <v>0.56454648099360183</v>
      </c>
      <c r="EH35" s="55">
        <f t="shared" si="33"/>
        <v>0.33115150379449459</v>
      </c>
      <c r="EI35" s="56">
        <f t="shared" si="33"/>
        <v>0.5</v>
      </c>
      <c r="EJ35" s="56">
        <f t="shared" si="33"/>
        <v>0.25002083506958916</v>
      </c>
      <c r="EK35" s="55">
        <f t="shared" si="33"/>
        <v>0.5</v>
      </c>
      <c r="EL35" s="55">
        <f t="shared" si="33"/>
        <v>0.26785714285714285</v>
      </c>
      <c r="EM35" s="55">
        <f t="shared" si="33"/>
        <v>0.5</v>
      </c>
      <c r="EN35" s="56">
        <f t="shared" si="34"/>
        <v>0.47593593213892488</v>
      </c>
    </row>
    <row r="36" spans="1:144" x14ac:dyDescent="0.25">
      <c r="A36" s="6">
        <v>31</v>
      </c>
      <c r="B36" s="4">
        <f t="shared" si="7"/>
        <v>7793.3073237552371</v>
      </c>
      <c r="C36" s="4">
        <f t="shared" si="8"/>
        <v>7896.1287850914177</v>
      </c>
      <c r="D36" s="4">
        <f t="shared" si="47"/>
        <v>5876.1499534883724</v>
      </c>
      <c r="E36" s="4">
        <f t="shared" si="48"/>
        <v>7847.8242580645165</v>
      </c>
      <c r="F36" s="4">
        <f t="shared" si="49"/>
        <v>5401</v>
      </c>
      <c r="G36" s="4">
        <f t="shared" si="50"/>
        <v>14875.325426241661</v>
      </c>
      <c r="H36" s="4">
        <f t="shared" si="51"/>
        <v>8082.0967741935483</v>
      </c>
      <c r="I36" s="4">
        <f t="shared" si="52"/>
        <v>9414.2182875887993</v>
      </c>
      <c r="J36" s="4">
        <f t="shared" si="53"/>
        <v>5155.7075958973328</v>
      </c>
      <c r="K36" s="4">
        <f t="shared" si="54"/>
        <v>7440.4724620822335</v>
      </c>
      <c r="L36" s="4">
        <f t="shared" si="54"/>
        <v>3982.7988931509717</v>
      </c>
      <c r="M36" s="4">
        <f t="shared" si="55"/>
        <v>7076.1603209092427</v>
      </c>
      <c r="N36" s="4">
        <f t="shared" si="55"/>
        <v>3980.7646975088965</v>
      </c>
      <c r="O36" s="4">
        <f t="shared" si="56"/>
        <v>8334.961812381167</v>
      </c>
      <c r="P36" s="5">
        <f t="shared" si="9"/>
        <v>7368.3511850252426</v>
      </c>
      <c r="R36" s="4">
        <v>44</v>
      </c>
      <c r="S36" s="4">
        <v>20</v>
      </c>
      <c r="T36" s="4">
        <v>24</v>
      </c>
      <c r="U36" s="4">
        <v>80</v>
      </c>
      <c r="V36" s="4">
        <v>30</v>
      </c>
      <c r="W36" s="4">
        <v>20</v>
      </c>
      <c r="X36" s="4">
        <v>20</v>
      </c>
      <c r="Y36" s="4">
        <v>22</v>
      </c>
      <c r="Z36" s="4">
        <v>22</v>
      </c>
      <c r="AA36" s="4">
        <v>24</v>
      </c>
      <c r="AB36" s="4">
        <v>14</v>
      </c>
      <c r="AC36" s="4">
        <v>52</v>
      </c>
      <c r="AD36" s="51">
        <v>1</v>
      </c>
      <c r="AE36" s="4">
        <v>40</v>
      </c>
      <c r="AF36" s="5">
        <f t="shared" si="10"/>
        <v>29.5</v>
      </c>
      <c r="AH36" s="4">
        <f t="shared" si="1"/>
        <v>7436.1290322580644</v>
      </c>
      <c r="AI36" s="4">
        <f t="shared" si="57"/>
        <v>7896.1287850914177</v>
      </c>
      <c r="AJ36" s="4">
        <f t="shared" si="58"/>
        <v>5305.8139534883721</v>
      </c>
      <c r="AK36" s="4">
        <f t="shared" si="59"/>
        <v>7589.0322580645161</v>
      </c>
      <c r="AL36" s="4">
        <f t="shared" si="60"/>
        <v>4750</v>
      </c>
      <c r="AM36" s="4">
        <f t="shared" si="60"/>
        <v>14627.74647887324</v>
      </c>
      <c r="AN36" s="4">
        <f t="shared" si="61"/>
        <v>7587.0967741935483</v>
      </c>
      <c r="AO36" s="4">
        <f t="shared" si="11"/>
        <v>9006.076229055423</v>
      </c>
      <c r="AP36" s="4">
        <f t="shared" si="12"/>
        <v>4827.2757777155148</v>
      </c>
      <c r="AQ36" s="4">
        <f t="shared" si="62"/>
        <v>7272.5806451612907</v>
      </c>
      <c r="AR36" s="4">
        <f t="shared" si="63"/>
        <v>3770.2290712203248</v>
      </c>
      <c r="AS36" s="4">
        <f t="shared" si="13"/>
        <v>6837.677419354839</v>
      </c>
      <c r="AT36" s="4">
        <f t="shared" si="14"/>
        <v>3920.2846975088964</v>
      </c>
      <c r="AU36" s="4">
        <f t="shared" si="64"/>
        <v>7877.4193548387093</v>
      </c>
      <c r="AV36" s="5">
        <f t="shared" si="15"/>
        <v>7050.2493197731528</v>
      </c>
      <c r="AX36" s="4">
        <f t="shared" si="35"/>
        <v>357.17829149717232</v>
      </c>
      <c r="AY36" s="51" t="s">
        <v>36</v>
      </c>
      <c r="AZ36" s="4">
        <f t="shared" si="36"/>
        <v>570.33600000000001</v>
      </c>
      <c r="BA36" s="4">
        <f t="shared" si="37"/>
        <v>258.79199999999997</v>
      </c>
      <c r="BB36" s="4">
        <f t="shared" si="38"/>
        <v>651</v>
      </c>
      <c r="BC36" s="4">
        <f t="shared" si="39"/>
        <v>247.57894736842104</v>
      </c>
      <c r="BD36" s="4">
        <f t="shared" si="40"/>
        <v>495</v>
      </c>
      <c r="BE36" s="4">
        <f t="shared" si="41"/>
        <v>408.14205853337717</v>
      </c>
      <c r="BF36" s="4">
        <f t="shared" si="42"/>
        <v>328.43181818181819</v>
      </c>
      <c r="BG36" s="4">
        <f t="shared" si="43"/>
        <v>167.89181692094314</v>
      </c>
      <c r="BH36" s="4">
        <f t="shared" si="44"/>
        <v>212.56982193064667</v>
      </c>
      <c r="BI36" s="4">
        <f t="shared" si="45"/>
        <v>238.48290155440415</v>
      </c>
      <c r="BJ36" s="4">
        <f t="shared" si="45"/>
        <v>60.48</v>
      </c>
      <c r="BK36" s="4">
        <f t="shared" si="46"/>
        <v>457.5424575424575</v>
      </c>
      <c r="BL36" s="5">
        <f t="shared" si="28"/>
        <v>342.57123950224923</v>
      </c>
      <c r="BN36" s="12">
        <v>62</v>
      </c>
      <c r="BO36" s="12">
        <v>59.529424201831574</v>
      </c>
      <c r="BP36" s="12">
        <v>86</v>
      </c>
      <c r="BQ36" s="12">
        <v>62</v>
      </c>
      <c r="BR36" s="12">
        <v>96</v>
      </c>
      <c r="BS36" s="13">
        <v>28.4</v>
      </c>
      <c r="BT36" s="12">
        <v>62</v>
      </c>
      <c r="BU36" s="13">
        <v>54.31</v>
      </c>
      <c r="BV36" s="12">
        <v>90.7045754504652</v>
      </c>
      <c r="BW36" s="13">
        <v>62</v>
      </c>
      <c r="BX36" s="13">
        <v>120.05</v>
      </c>
      <c r="BY36" s="12">
        <v>62</v>
      </c>
      <c r="BZ36" s="70">
        <v>112.4</v>
      </c>
      <c r="CA36" s="12">
        <v>62</v>
      </c>
      <c r="CB36" s="13">
        <f t="shared" si="29"/>
        <v>72.81385711802119</v>
      </c>
      <c r="CD36" s="4">
        <v>38420</v>
      </c>
      <c r="CE36" s="4">
        <v>39171</v>
      </c>
      <c r="CF36" s="4">
        <v>38025</v>
      </c>
      <c r="CG36" s="4">
        <v>39210</v>
      </c>
      <c r="CH36" s="4">
        <v>38000</v>
      </c>
      <c r="CI36" s="5">
        <v>34619</v>
      </c>
      <c r="CJ36" s="4">
        <v>39200</v>
      </c>
      <c r="CK36" s="4">
        <v>40760</v>
      </c>
      <c r="CL36" s="4">
        <v>36488</v>
      </c>
      <c r="CM36" s="5">
        <v>37575</v>
      </c>
      <c r="CN36" s="5">
        <v>37718</v>
      </c>
      <c r="CO36" s="4">
        <v>35328</v>
      </c>
      <c r="CP36" s="51">
        <v>36720</v>
      </c>
      <c r="CQ36" s="4">
        <v>40700</v>
      </c>
      <c r="CR36" s="5">
        <f t="shared" si="30"/>
        <v>37995.285714285717</v>
      </c>
      <c r="CT36" s="12">
        <v>705.53</v>
      </c>
      <c r="CU36" s="51" t="s">
        <v>36</v>
      </c>
      <c r="CV36" s="12">
        <v>500</v>
      </c>
      <c r="CW36" s="12">
        <v>1000</v>
      </c>
      <c r="CX36" s="12">
        <v>400</v>
      </c>
      <c r="CY36" s="13">
        <v>950</v>
      </c>
      <c r="CZ36" s="12">
        <v>480</v>
      </c>
      <c r="DA36" s="12">
        <v>608.20000000000005</v>
      </c>
      <c r="DB36" s="12">
        <v>880</v>
      </c>
      <c r="DC36" s="13">
        <v>1442</v>
      </c>
      <c r="DD36" s="13">
        <v>1067</v>
      </c>
      <c r="DE36" s="12">
        <v>965</v>
      </c>
      <c r="DF36" s="51">
        <v>5000</v>
      </c>
      <c r="DG36" s="12">
        <v>600.6</v>
      </c>
      <c r="DH36" s="13">
        <f t="shared" si="31"/>
        <v>1122.9484615384615</v>
      </c>
      <c r="DJ36" s="4">
        <v>21000</v>
      </c>
      <c r="DK36" s="51" t="s">
        <v>36</v>
      </c>
      <c r="DL36" s="4">
        <v>23764</v>
      </c>
      <c r="DM36" s="4">
        <v>21566</v>
      </c>
      <c r="DN36" s="4">
        <v>21700</v>
      </c>
      <c r="DO36" s="5">
        <v>19600</v>
      </c>
      <c r="DP36" s="4">
        <v>19800</v>
      </c>
      <c r="DQ36" s="4">
        <v>20686</v>
      </c>
      <c r="DR36" s="4">
        <v>24085</v>
      </c>
      <c r="DS36" s="5">
        <v>20175</v>
      </c>
      <c r="DT36" s="5">
        <v>18901</v>
      </c>
      <c r="DU36" s="4">
        <v>19178</v>
      </c>
      <c r="DV36" s="51">
        <v>25200</v>
      </c>
      <c r="DW36" s="4">
        <v>22900</v>
      </c>
      <c r="DX36" s="5">
        <f t="shared" si="32"/>
        <v>21427.307692307691</v>
      </c>
      <c r="DZ36" s="55">
        <f t="shared" si="33"/>
        <v>0.5</v>
      </c>
      <c r="EA36" s="55">
        <f t="shared" si="33"/>
        <v>0.52075087934491071</v>
      </c>
      <c r="EB36" s="55">
        <f t="shared" si="33"/>
        <v>0.36046511627906974</v>
      </c>
      <c r="EC36" s="55">
        <f t="shared" si="33"/>
        <v>0.5</v>
      </c>
      <c r="ED36" s="55">
        <f t="shared" si="33"/>
        <v>0.32291666666666663</v>
      </c>
      <c r="EE36" s="56">
        <f t="shared" si="33"/>
        <v>1.091549295774648</v>
      </c>
      <c r="EF36" s="55">
        <f t="shared" si="33"/>
        <v>0.5</v>
      </c>
      <c r="EG36" s="56">
        <f t="shared" si="33"/>
        <v>0.57079727490333265</v>
      </c>
      <c r="EH36" s="55">
        <f t="shared" si="33"/>
        <v>0.3417688671827746</v>
      </c>
      <c r="EI36" s="56">
        <f t="shared" si="33"/>
        <v>0.5</v>
      </c>
      <c r="EJ36" s="56">
        <f t="shared" si="33"/>
        <v>0.25822573927530196</v>
      </c>
      <c r="EK36" s="55">
        <f t="shared" si="33"/>
        <v>0.5</v>
      </c>
      <c r="EL36" s="55">
        <f t="shared" si="33"/>
        <v>0.27580071174377219</v>
      </c>
      <c r="EM36" s="55">
        <f t="shared" si="33"/>
        <v>0.5</v>
      </c>
      <c r="EN36" s="56">
        <f t="shared" si="34"/>
        <v>0.48159103936931974</v>
      </c>
    </row>
    <row r="37" spans="1:144" x14ac:dyDescent="0.25">
      <c r="A37" s="6">
        <v>32</v>
      </c>
      <c r="B37" s="4">
        <f t="shared" si="7"/>
        <v>7560.9029805266591</v>
      </c>
      <c r="C37" s="4">
        <f t="shared" si="8"/>
        <v>7711.0651333783562</v>
      </c>
      <c r="D37" s="4">
        <f t="shared" si="47"/>
        <v>5876.1499534883724</v>
      </c>
      <c r="E37" s="4">
        <f t="shared" si="48"/>
        <v>7610.6670000000004</v>
      </c>
      <c r="F37" s="4">
        <f t="shared" si="49"/>
        <v>5401</v>
      </c>
      <c r="G37" s="4">
        <f t="shared" si="50"/>
        <v>14672.162280701754</v>
      </c>
      <c r="H37" s="4">
        <f t="shared" si="51"/>
        <v>7845</v>
      </c>
      <c r="I37" s="4">
        <f t="shared" si="52"/>
        <v>9228.4453582373881</v>
      </c>
      <c r="J37" s="4">
        <f t="shared" si="53"/>
        <v>5149.9636872285764</v>
      </c>
      <c r="K37" s="4">
        <f t="shared" si="54"/>
        <v>7213.2043169209428</v>
      </c>
      <c r="L37" s="4">
        <f t="shared" si="54"/>
        <v>3980.6017899626149</v>
      </c>
      <c r="M37" s="4">
        <f t="shared" si="55"/>
        <v>6862.4829015544037</v>
      </c>
      <c r="N37" s="4">
        <f t="shared" si="55"/>
        <v>3966.8629787234045</v>
      </c>
      <c r="O37" s="4">
        <f t="shared" si="56"/>
        <v>8088.7924575424577</v>
      </c>
      <c r="P37" s="5">
        <f t="shared" si="9"/>
        <v>7226.2357741617807</v>
      </c>
      <c r="R37" s="4">
        <v>44</v>
      </c>
      <c r="S37" s="4">
        <v>20</v>
      </c>
      <c r="T37" s="4">
        <v>24</v>
      </c>
      <c r="U37" s="4">
        <v>80</v>
      </c>
      <c r="V37" s="4">
        <v>30</v>
      </c>
      <c r="W37" s="4">
        <v>20</v>
      </c>
      <c r="X37" s="4">
        <v>20</v>
      </c>
      <c r="Y37" s="4">
        <v>22</v>
      </c>
      <c r="Z37" s="4">
        <v>22</v>
      </c>
      <c r="AA37" s="4">
        <v>24</v>
      </c>
      <c r="AB37" s="4">
        <v>14</v>
      </c>
      <c r="AC37" s="4">
        <v>52</v>
      </c>
      <c r="AD37" s="51">
        <v>1</v>
      </c>
      <c r="AE37" s="4">
        <v>40</v>
      </c>
      <c r="AF37" s="5">
        <f t="shared" si="10"/>
        <v>29.5</v>
      </c>
      <c r="AH37" s="4">
        <f t="shared" si="1"/>
        <v>7203.75</v>
      </c>
      <c r="AI37" s="4">
        <f t="shared" si="57"/>
        <v>7711.0651333783562</v>
      </c>
      <c r="AJ37" s="4">
        <f t="shared" si="58"/>
        <v>5305.8139534883721</v>
      </c>
      <c r="AK37" s="4">
        <f t="shared" si="59"/>
        <v>7351.875</v>
      </c>
      <c r="AL37" s="4">
        <f t="shared" si="60"/>
        <v>4750</v>
      </c>
      <c r="AM37" s="4">
        <f t="shared" si="60"/>
        <v>14424.583333333332</v>
      </c>
      <c r="AN37" s="4">
        <f t="shared" si="61"/>
        <v>7350</v>
      </c>
      <c r="AO37" s="4">
        <f t="shared" si="11"/>
        <v>8820.9197475202873</v>
      </c>
      <c r="AP37" s="4">
        <f t="shared" si="12"/>
        <v>4821.5318690467584</v>
      </c>
      <c r="AQ37" s="4">
        <f t="shared" si="62"/>
        <v>7045.3125</v>
      </c>
      <c r="AR37" s="4">
        <f t="shared" si="63"/>
        <v>3768.0319680319681</v>
      </c>
      <c r="AS37" s="4">
        <f t="shared" si="13"/>
        <v>6624</v>
      </c>
      <c r="AT37" s="4">
        <f t="shared" si="14"/>
        <v>3906.3829787234044</v>
      </c>
      <c r="AU37" s="4">
        <f t="shared" si="64"/>
        <v>7631.25</v>
      </c>
      <c r="AV37" s="5">
        <f t="shared" si="15"/>
        <v>6908.1797488230341</v>
      </c>
      <c r="AX37" s="4">
        <f t="shared" si="35"/>
        <v>357.15298052665889</v>
      </c>
      <c r="AY37" s="51" t="s">
        <v>36</v>
      </c>
      <c r="AZ37" s="4">
        <f t="shared" si="36"/>
        <v>570.33600000000001</v>
      </c>
      <c r="BA37" s="4">
        <f t="shared" si="37"/>
        <v>258.79199999999997</v>
      </c>
      <c r="BB37" s="4">
        <f t="shared" si="38"/>
        <v>651</v>
      </c>
      <c r="BC37" s="4">
        <f t="shared" si="39"/>
        <v>247.57894736842104</v>
      </c>
      <c r="BD37" s="4">
        <f t="shared" si="40"/>
        <v>495</v>
      </c>
      <c r="BE37" s="4">
        <f t="shared" si="41"/>
        <v>407.52561071710005</v>
      </c>
      <c r="BF37" s="4">
        <f t="shared" si="42"/>
        <v>328.43181818181819</v>
      </c>
      <c r="BG37" s="4">
        <f t="shared" si="43"/>
        <v>167.89181692094314</v>
      </c>
      <c r="BH37" s="4">
        <f t="shared" si="44"/>
        <v>212.56982193064667</v>
      </c>
      <c r="BI37" s="4">
        <f t="shared" si="45"/>
        <v>238.48290155440415</v>
      </c>
      <c r="BJ37" s="4">
        <f t="shared" si="45"/>
        <v>60.48</v>
      </c>
      <c r="BK37" s="4">
        <f t="shared" si="46"/>
        <v>457.5424575424575</v>
      </c>
      <c r="BL37" s="5">
        <f t="shared" si="28"/>
        <v>342.52187344172683</v>
      </c>
      <c r="BN37" s="12">
        <v>64</v>
      </c>
      <c r="BO37" s="12">
        <v>60.958115625987688</v>
      </c>
      <c r="BP37" s="12">
        <v>86</v>
      </c>
      <c r="BQ37" s="12">
        <v>64</v>
      </c>
      <c r="BR37" s="12">
        <v>96</v>
      </c>
      <c r="BS37" s="13">
        <v>28.8</v>
      </c>
      <c r="BT37" s="12">
        <v>64</v>
      </c>
      <c r="BU37" s="13">
        <v>55.45</v>
      </c>
      <c r="BV37" s="12">
        <v>90.812632145178867</v>
      </c>
      <c r="BW37" s="13">
        <v>64</v>
      </c>
      <c r="BX37" s="13">
        <v>120.12</v>
      </c>
      <c r="BY37" s="12">
        <v>64</v>
      </c>
      <c r="BZ37" s="70">
        <v>112.8</v>
      </c>
      <c r="CA37" s="12">
        <v>64</v>
      </c>
      <c r="CB37" s="13">
        <f t="shared" si="29"/>
        <v>73.924339126511896</v>
      </c>
      <c r="CD37" s="4">
        <v>38420</v>
      </c>
      <c r="CE37" s="4">
        <v>39171</v>
      </c>
      <c r="CF37" s="4">
        <v>38025</v>
      </c>
      <c r="CG37" s="4">
        <v>39210</v>
      </c>
      <c r="CH37" s="4">
        <v>38000</v>
      </c>
      <c r="CI37" s="5">
        <v>34619</v>
      </c>
      <c r="CJ37" s="4">
        <v>39200</v>
      </c>
      <c r="CK37" s="4">
        <v>40760</v>
      </c>
      <c r="CL37" s="4">
        <v>36488</v>
      </c>
      <c r="CM37" s="5">
        <v>37575</v>
      </c>
      <c r="CN37" s="5">
        <v>37718</v>
      </c>
      <c r="CO37" s="4">
        <v>35328</v>
      </c>
      <c r="CP37" s="51">
        <v>36720</v>
      </c>
      <c r="CQ37" s="4">
        <v>40700</v>
      </c>
      <c r="CR37" s="5">
        <f t="shared" si="30"/>
        <v>37995.285714285717</v>
      </c>
      <c r="CT37" s="12">
        <v>705.58</v>
      </c>
      <c r="CU37" s="51" t="s">
        <v>36</v>
      </c>
      <c r="CV37" s="12">
        <v>500</v>
      </c>
      <c r="CW37" s="12">
        <v>1000</v>
      </c>
      <c r="CX37" s="12">
        <v>400</v>
      </c>
      <c r="CY37" s="13">
        <v>950</v>
      </c>
      <c r="CZ37" s="12">
        <v>480</v>
      </c>
      <c r="DA37" s="12">
        <v>609.12</v>
      </c>
      <c r="DB37" s="12">
        <v>880</v>
      </c>
      <c r="DC37" s="13">
        <v>1442</v>
      </c>
      <c r="DD37" s="13">
        <v>1067</v>
      </c>
      <c r="DE37" s="12">
        <v>965</v>
      </c>
      <c r="DF37" s="51">
        <v>5000</v>
      </c>
      <c r="DG37" s="12">
        <v>600.6</v>
      </c>
      <c r="DH37" s="13">
        <f t="shared" si="31"/>
        <v>1123.023076923077</v>
      </c>
      <c r="DJ37" s="4">
        <v>21000</v>
      </c>
      <c r="DK37" s="51" t="s">
        <v>36</v>
      </c>
      <c r="DL37" s="4">
        <v>23764</v>
      </c>
      <c r="DM37" s="4">
        <v>21566</v>
      </c>
      <c r="DN37" s="4">
        <v>21700</v>
      </c>
      <c r="DO37" s="5">
        <v>19600</v>
      </c>
      <c r="DP37" s="4">
        <v>19800</v>
      </c>
      <c r="DQ37" s="4">
        <v>20686</v>
      </c>
      <c r="DR37" s="4">
        <v>24085</v>
      </c>
      <c r="DS37" s="5">
        <v>20175</v>
      </c>
      <c r="DT37" s="5">
        <v>18901</v>
      </c>
      <c r="DU37" s="4">
        <v>19178</v>
      </c>
      <c r="DV37" s="51">
        <v>25200</v>
      </c>
      <c r="DW37" s="4">
        <v>22900</v>
      </c>
      <c r="DX37" s="5">
        <f t="shared" si="32"/>
        <v>21427.307692307691</v>
      </c>
      <c r="DZ37" s="55">
        <f t="shared" si="33"/>
        <v>0.5</v>
      </c>
      <c r="EA37" s="55">
        <f t="shared" si="33"/>
        <v>0.52495061029015389</v>
      </c>
      <c r="EB37" s="55">
        <f t="shared" si="33"/>
        <v>0.37209302325581395</v>
      </c>
      <c r="EC37" s="55">
        <f t="shared" si="33"/>
        <v>0.5</v>
      </c>
      <c r="ED37" s="55">
        <f t="shared" si="33"/>
        <v>0.33333333333333331</v>
      </c>
      <c r="EE37" s="56">
        <f t="shared" si="33"/>
        <v>1.1111111111111112</v>
      </c>
      <c r="EF37" s="55">
        <f t="shared" si="33"/>
        <v>0.5</v>
      </c>
      <c r="EG37" s="56">
        <f t="shared" si="33"/>
        <v>0.57709648331830476</v>
      </c>
      <c r="EH37" s="55">
        <f t="shared" si="33"/>
        <v>0.35237388504324774</v>
      </c>
      <c r="EI37" s="56">
        <f t="shared" si="33"/>
        <v>0.5</v>
      </c>
      <c r="EJ37" s="56">
        <f t="shared" si="33"/>
        <v>0.26640026640026637</v>
      </c>
      <c r="EK37" s="55">
        <f t="shared" si="33"/>
        <v>0.5</v>
      </c>
      <c r="EL37" s="55">
        <f t="shared" si="33"/>
        <v>0.28368794326241137</v>
      </c>
      <c r="EM37" s="55">
        <f t="shared" si="33"/>
        <v>0.5</v>
      </c>
      <c r="EN37" s="56">
        <f t="shared" si="34"/>
        <v>0.48721761828676019</v>
      </c>
    </row>
    <row r="38" spans="1:144" x14ac:dyDescent="0.25">
      <c r="A38" s="6">
        <v>33</v>
      </c>
      <c r="B38" s="4">
        <f t="shared" si="7"/>
        <v>7342.582218597694</v>
      </c>
      <c r="C38" s="4">
        <f t="shared" si="8"/>
        <v>7539.7912253352397</v>
      </c>
      <c r="D38" s="4">
        <f t="shared" si="47"/>
        <v>5876.1499534883724</v>
      </c>
      <c r="E38" s="4">
        <f t="shared" si="48"/>
        <v>7387.8829090909094</v>
      </c>
      <c r="F38" s="4">
        <f t="shared" si="49"/>
        <v>5401</v>
      </c>
      <c r="G38" s="4">
        <f t="shared" si="50"/>
        <v>14474.565248738283</v>
      </c>
      <c r="H38" s="4">
        <f t="shared" si="51"/>
        <v>7622.272727272727</v>
      </c>
      <c r="I38" s="4">
        <f t="shared" si="52"/>
        <v>9051.6751584696758</v>
      </c>
      <c r="J38" s="4">
        <f t="shared" si="53"/>
        <v>5144.4095722009042</v>
      </c>
      <c r="K38" s="4">
        <f t="shared" si="54"/>
        <v>6999.7099987391248</v>
      </c>
      <c r="L38" s="4">
        <f t="shared" si="54"/>
        <v>3978.4072460091893</v>
      </c>
      <c r="M38" s="4">
        <f t="shared" si="55"/>
        <v>6661.7556288271307</v>
      </c>
      <c r="N38" s="4">
        <f t="shared" si="55"/>
        <v>3953.0595053003531</v>
      </c>
      <c r="O38" s="4">
        <f t="shared" si="56"/>
        <v>7857.5424575424577</v>
      </c>
      <c r="P38" s="5">
        <f t="shared" si="9"/>
        <v>7092.2002749722897</v>
      </c>
      <c r="R38" s="4">
        <v>44</v>
      </c>
      <c r="S38" s="4">
        <v>20</v>
      </c>
      <c r="T38" s="4">
        <v>24</v>
      </c>
      <c r="U38" s="4">
        <v>80</v>
      </c>
      <c r="V38" s="4">
        <v>30</v>
      </c>
      <c r="W38" s="4">
        <v>20</v>
      </c>
      <c r="X38" s="4">
        <v>20</v>
      </c>
      <c r="Y38" s="4">
        <v>22</v>
      </c>
      <c r="Z38" s="4">
        <v>22</v>
      </c>
      <c r="AA38" s="4">
        <v>24</v>
      </c>
      <c r="AB38" s="4">
        <v>14</v>
      </c>
      <c r="AC38" s="4">
        <v>52</v>
      </c>
      <c r="AD38" s="51">
        <v>1</v>
      </c>
      <c r="AE38" s="4">
        <v>40</v>
      </c>
      <c r="AF38" s="5">
        <f t="shared" si="10"/>
        <v>29.5</v>
      </c>
      <c r="AH38" s="4">
        <f t="shared" si="1"/>
        <v>6985.454545454545</v>
      </c>
      <c r="AI38" s="4">
        <f t="shared" si="57"/>
        <v>7539.7912253352397</v>
      </c>
      <c r="AJ38" s="4">
        <f t="shared" si="58"/>
        <v>5305.8139534883721</v>
      </c>
      <c r="AK38" s="4">
        <f t="shared" si="59"/>
        <v>7129.090909090909</v>
      </c>
      <c r="AL38" s="4">
        <f t="shared" si="60"/>
        <v>4750</v>
      </c>
      <c r="AM38" s="4">
        <f t="shared" si="60"/>
        <v>14226.986301369861</v>
      </c>
      <c r="AN38" s="4">
        <f t="shared" si="61"/>
        <v>7127.272727272727</v>
      </c>
      <c r="AO38" s="4">
        <f t="shared" si="11"/>
        <v>8644.750795334041</v>
      </c>
      <c r="AP38" s="4">
        <f t="shared" si="12"/>
        <v>4815.9777540190862</v>
      </c>
      <c r="AQ38" s="4">
        <f t="shared" si="62"/>
        <v>6831.818181818182</v>
      </c>
      <c r="AR38" s="4">
        <f t="shared" si="63"/>
        <v>3765.8374240785424</v>
      </c>
      <c r="AS38" s="4">
        <f t="shared" si="13"/>
        <v>6423.272727272727</v>
      </c>
      <c r="AT38" s="4">
        <f t="shared" si="14"/>
        <v>3892.579505300353</v>
      </c>
      <c r="AU38" s="4">
        <f t="shared" si="64"/>
        <v>7400</v>
      </c>
      <c r="AV38" s="5">
        <f t="shared" si="15"/>
        <v>6774.1890035596134</v>
      </c>
      <c r="AX38" s="4">
        <f t="shared" si="35"/>
        <v>357.12767314314868</v>
      </c>
      <c r="AY38" s="51" t="s">
        <v>36</v>
      </c>
      <c r="AZ38" s="4">
        <f t="shared" si="36"/>
        <v>570.33600000000001</v>
      </c>
      <c r="BA38" s="4">
        <f t="shared" si="37"/>
        <v>258.79199999999997</v>
      </c>
      <c r="BB38" s="4">
        <f t="shared" si="38"/>
        <v>651</v>
      </c>
      <c r="BC38" s="4">
        <f t="shared" si="39"/>
        <v>247.57894736842104</v>
      </c>
      <c r="BD38" s="4">
        <f t="shared" si="40"/>
        <v>495</v>
      </c>
      <c r="BE38" s="4">
        <f t="shared" si="41"/>
        <v>406.92436313563491</v>
      </c>
      <c r="BF38" s="4">
        <f t="shared" si="42"/>
        <v>328.43181818181819</v>
      </c>
      <c r="BG38" s="4">
        <f t="shared" si="43"/>
        <v>167.89181692094314</v>
      </c>
      <c r="BH38" s="4">
        <f t="shared" si="44"/>
        <v>212.56982193064667</v>
      </c>
      <c r="BI38" s="4">
        <f t="shared" si="45"/>
        <v>238.48290155440415</v>
      </c>
      <c r="BJ38" s="4">
        <f t="shared" si="45"/>
        <v>60.48</v>
      </c>
      <c r="BK38" s="4">
        <f t="shared" si="46"/>
        <v>457.5424575424575</v>
      </c>
      <c r="BL38" s="5">
        <f t="shared" si="28"/>
        <v>342.47367690595951</v>
      </c>
      <c r="BN38" s="12">
        <v>66</v>
      </c>
      <c r="BO38" s="12">
        <v>62.342840265991612</v>
      </c>
      <c r="BP38" s="12">
        <v>86</v>
      </c>
      <c r="BQ38" s="12">
        <v>66</v>
      </c>
      <c r="BR38" s="12">
        <v>96</v>
      </c>
      <c r="BS38" s="13">
        <v>29.200000000000003</v>
      </c>
      <c r="BT38" s="12">
        <v>66</v>
      </c>
      <c r="BU38" s="13">
        <v>56.58</v>
      </c>
      <c r="BV38" s="12">
        <v>90.917363485451162</v>
      </c>
      <c r="BW38" s="13">
        <v>66</v>
      </c>
      <c r="BX38" s="13">
        <v>120.19</v>
      </c>
      <c r="BY38" s="12">
        <v>66</v>
      </c>
      <c r="BZ38" s="70">
        <v>113.2</v>
      </c>
      <c r="CA38" s="12">
        <v>66</v>
      </c>
      <c r="CB38" s="13">
        <f t="shared" si="29"/>
        <v>75.030728839388772</v>
      </c>
      <c r="CD38" s="4">
        <v>38420</v>
      </c>
      <c r="CE38" s="4">
        <v>39171</v>
      </c>
      <c r="CF38" s="4">
        <v>38025</v>
      </c>
      <c r="CG38" s="4">
        <v>39210</v>
      </c>
      <c r="CH38" s="4">
        <v>38000</v>
      </c>
      <c r="CI38" s="5">
        <v>34619</v>
      </c>
      <c r="CJ38" s="4">
        <v>39200</v>
      </c>
      <c r="CK38" s="4">
        <v>40760</v>
      </c>
      <c r="CL38" s="4">
        <v>36488</v>
      </c>
      <c r="CM38" s="5">
        <v>37575</v>
      </c>
      <c r="CN38" s="5">
        <v>37718</v>
      </c>
      <c r="CO38" s="4">
        <v>35328</v>
      </c>
      <c r="CP38" s="51">
        <v>36720</v>
      </c>
      <c r="CQ38" s="4">
        <v>40700</v>
      </c>
      <c r="CR38" s="5">
        <f t="shared" si="30"/>
        <v>37995.285714285717</v>
      </c>
      <c r="CT38" s="12">
        <v>705.63</v>
      </c>
      <c r="CU38" s="51" t="s">
        <v>36</v>
      </c>
      <c r="CV38" s="12">
        <v>500</v>
      </c>
      <c r="CW38" s="12">
        <v>1000</v>
      </c>
      <c r="CX38" s="12">
        <v>400</v>
      </c>
      <c r="CY38" s="13">
        <v>950</v>
      </c>
      <c r="CZ38" s="12">
        <v>480</v>
      </c>
      <c r="DA38" s="12">
        <v>610.02</v>
      </c>
      <c r="DB38" s="12">
        <v>880</v>
      </c>
      <c r="DC38" s="13">
        <v>1442</v>
      </c>
      <c r="DD38" s="13">
        <v>1067</v>
      </c>
      <c r="DE38" s="12">
        <v>965</v>
      </c>
      <c r="DF38" s="51">
        <v>5000</v>
      </c>
      <c r="DG38" s="12">
        <v>600.6</v>
      </c>
      <c r="DH38" s="13">
        <f t="shared" si="31"/>
        <v>1123.0961538461538</v>
      </c>
      <c r="DJ38" s="4">
        <v>21000</v>
      </c>
      <c r="DK38" s="51" t="s">
        <v>36</v>
      </c>
      <c r="DL38" s="4">
        <v>23764</v>
      </c>
      <c r="DM38" s="4">
        <v>21566</v>
      </c>
      <c r="DN38" s="4">
        <v>21700</v>
      </c>
      <c r="DO38" s="5">
        <v>19600</v>
      </c>
      <c r="DP38" s="4">
        <v>19800</v>
      </c>
      <c r="DQ38" s="4">
        <v>20686</v>
      </c>
      <c r="DR38" s="4">
        <v>24085</v>
      </c>
      <c r="DS38" s="5">
        <v>20175</v>
      </c>
      <c r="DT38" s="5">
        <v>18901</v>
      </c>
      <c r="DU38" s="4">
        <v>19178</v>
      </c>
      <c r="DV38" s="51">
        <v>25200</v>
      </c>
      <c r="DW38" s="4">
        <v>22900</v>
      </c>
      <c r="DX38" s="5">
        <f t="shared" si="32"/>
        <v>21427.307692307691</v>
      </c>
      <c r="DZ38" s="55">
        <f t="shared" si="33"/>
        <v>0.5</v>
      </c>
      <c r="EA38" s="55">
        <f t="shared" si="33"/>
        <v>0.52933103238803991</v>
      </c>
      <c r="EB38" s="55">
        <f t="shared" si="33"/>
        <v>0.38372093023255816</v>
      </c>
      <c r="EC38" s="55">
        <f t="shared" si="33"/>
        <v>0.5</v>
      </c>
      <c r="ED38" s="55">
        <f t="shared" si="33"/>
        <v>0.34375</v>
      </c>
      <c r="EE38" s="56">
        <f t="shared" si="33"/>
        <v>1.1301369863013697</v>
      </c>
      <c r="EF38" s="55">
        <f t="shared" si="33"/>
        <v>0.5</v>
      </c>
      <c r="EG38" s="56">
        <f t="shared" si="33"/>
        <v>0.58324496288441152</v>
      </c>
      <c r="EH38" s="55">
        <f t="shared" si="33"/>
        <v>0.36296697060821337</v>
      </c>
      <c r="EI38" s="56">
        <f t="shared" si="33"/>
        <v>0.5</v>
      </c>
      <c r="EJ38" s="56">
        <f t="shared" si="33"/>
        <v>0.2745652716532157</v>
      </c>
      <c r="EK38" s="55">
        <f t="shared" si="33"/>
        <v>0.5</v>
      </c>
      <c r="EL38" s="55">
        <f t="shared" si="33"/>
        <v>0.29151943462897528</v>
      </c>
      <c r="EM38" s="55">
        <f t="shared" si="33"/>
        <v>0.5</v>
      </c>
      <c r="EN38" s="56">
        <f t="shared" si="34"/>
        <v>0.49280254204977025</v>
      </c>
    </row>
    <row r="39" spans="1:144" x14ac:dyDescent="0.25">
      <c r="A39" s="6">
        <v>34</v>
      </c>
      <c r="B39" s="4">
        <f t="shared" si="7"/>
        <v>7137.1023693458792</v>
      </c>
      <c r="C39" s="4">
        <f t="shared" si="8"/>
        <v>7380.7485099959194</v>
      </c>
      <c r="D39" s="4">
        <f t="shared" si="47"/>
        <v>5876.1499534883724</v>
      </c>
      <c r="E39" s="4">
        <f t="shared" si="48"/>
        <v>7178.2037647058823</v>
      </c>
      <c r="F39" s="4">
        <f t="shared" si="49"/>
        <v>5401</v>
      </c>
      <c r="G39" s="4">
        <f t="shared" si="50"/>
        <v>14282.30867709815</v>
      </c>
      <c r="H39" s="4">
        <f t="shared" si="51"/>
        <v>7412.6470588235297</v>
      </c>
      <c r="I39" s="4">
        <f t="shared" si="52"/>
        <v>8883.281278231776</v>
      </c>
      <c r="J39" s="4">
        <f t="shared" si="53"/>
        <v>5139.0334916809952</v>
      </c>
      <c r="K39" s="4">
        <f t="shared" si="54"/>
        <v>6798.7741698621194</v>
      </c>
      <c r="L39" s="4">
        <f t="shared" si="54"/>
        <v>3975.9023238014379</v>
      </c>
      <c r="M39" s="4">
        <f t="shared" si="55"/>
        <v>6472.835842730874</v>
      </c>
      <c r="N39" s="4">
        <f t="shared" si="55"/>
        <v>3939.3532394366198</v>
      </c>
      <c r="O39" s="4">
        <f t="shared" si="56"/>
        <v>7639.8953987189279</v>
      </c>
      <c r="P39" s="5">
        <f t="shared" si="9"/>
        <v>6965.516862708605</v>
      </c>
      <c r="R39" s="4">
        <v>44</v>
      </c>
      <c r="S39" s="4">
        <v>20</v>
      </c>
      <c r="T39" s="4">
        <v>24</v>
      </c>
      <c r="U39" s="4">
        <v>80</v>
      </c>
      <c r="V39" s="4">
        <v>30</v>
      </c>
      <c r="W39" s="4">
        <v>20</v>
      </c>
      <c r="X39" s="4">
        <v>20</v>
      </c>
      <c r="Y39" s="4">
        <v>22</v>
      </c>
      <c r="Z39" s="4">
        <v>22</v>
      </c>
      <c r="AA39" s="4">
        <v>24</v>
      </c>
      <c r="AB39" s="4">
        <v>14</v>
      </c>
      <c r="AC39" s="4">
        <v>52</v>
      </c>
      <c r="AD39" s="51">
        <v>1</v>
      </c>
      <c r="AE39" s="4">
        <v>40</v>
      </c>
      <c r="AF39" s="5">
        <f t="shared" si="10"/>
        <v>29.5</v>
      </c>
      <c r="AH39" s="4">
        <f t="shared" si="1"/>
        <v>6780</v>
      </c>
      <c r="AI39" s="4">
        <f t="shared" si="57"/>
        <v>7380.7485099959194</v>
      </c>
      <c r="AJ39" s="4">
        <f t="shared" si="58"/>
        <v>5305.8139534883721</v>
      </c>
      <c r="AK39" s="4">
        <f t="shared" si="59"/>
        <v>6919.411764705882</v>
      </c>
      <c r="AL39" s="4">
        <f t="shared" si="60"/>
        <v>4750</v>
      </c>
      <c r="AM39" s="4">
        <f t="shared" si="60"/>
        <v>14034.729729729728</v>
      </c>
      <c r="AN39" s="4">
        <f t="shared" si="61"/>
        <v>6917.6470588235297</v>
      </c>
      <c r="AO39" s="4">
        <f t="shared" si="11"/>
        <v>8476.9497400346609</v>
      </c>
      <c r="AP39" s="4">
        <f t="shared" si="12"/>
        <v>4810.6016734991772</v>
      </c>
      <c r="AQ39" s="4">
        <f t="shared" si="62"/>
        <v>6630.8823529411766</v>
      </c>
      <c r="AR39" s="4">
        <f t="shared" si="63"/>
        <v>3763.332501870791</v>
      </c>
      <c r="AS39" s="4">
        <f t="shared" si="13"/>
        <v>6234.3529411764703</v>
      </c>
      <c r="AT39" s="4">
        <f t="shared" si="14"/>
        <v>3878.8732394366198</v>
      </c>
      <c r="AU39" s="4">
        <f t="shared" si="64"/>
        <v>7182.3529411764703</v>
      </c>
      <c r="AV39" s="5">
        <f t="shared" si="15"/>
        <v>6647.549743348487</v>
      </c>
      <c r="AX39" s="4">
        <f t="shared" si="35"/>
        <v>357.1023693458792</v>
      </c>
      <c r="AY39" s="51" t="s">
        <v>36</v>
      </c>
      <c r="AZ39" s="4">
        <f t="shared" si="36"/>
        <v>570.33600000000001</v>
      </c>
      <c r="BA39" s="4">
        <f t="shared" si="37"/>
        <v>258.79199999999997</v>
      </c>
      <c r="BB39" s="4">
        <f t="shared" si="38"/>
        <v>651</v>
      </c>
      <c r="BC39" s="4">
        <f t="shared" si="39"/>
        <v>247.57894736842104</v>
      </c>
      <c r="BD39" s="4">
        <f t="shared" si="40"/>
        <v>495</v>
      </c>
      <c r="BE39" s="4">
        <f t="shared" si="41"/>
        <v>406.33153819711578</v>
      </c>
      <c r="BF39" s="4">
        <f t="shared" si="42"/>
        <v>328.43181818181819</v>
      </c>
      <c r="BG39" s="4">
        <f t="shared" si="43"/>
        <v>167.89181692094314</v>
      </c>
      <c r="BH39" s="4">
        <f t="shared" si="44"/>
        <v>212.56982193064667</v>
      </c>
      <c r="BI39" s="4">
        <f t="shared" si="45"/>
        <v>238.48290155440415</v>
      </c>
      <c r="BJ39" s="4">
        <f t="shared" si="45"/>
        <v>60.48</v>
      </c>
      <c r="BK39" s="4">
        <f t="shared" si="46"/>
        <v>457.5424575424575</v>
      </c>
      <c r="BL39" s="5">
        <f t="shared" si="28"/>
        <v>342.42612854166811</v>
      </c>
      <c r="BN39" s="12">
        <v>68</v>
      </c>
      <c r="BO39" s="12">
        <v>63.686223607727271</v>
      </c>
      <c r="BP39" s="12">
        <v>86</v>
      </c>
      <c r="BQ39" s="12">
        <v>68</v>
      </c>
      <c r="BR39" s="12">
        <v>96</v>
      </c>
      <c r="BS39" s="13">
        <v>29.6</v>
      </c>
      <c r="BT39" s="12">
        <v>68</v>
      </c>
      <c r="BU39" s="13">
        <v>57.7</v>
      </c>
      <c r="BV39" s="12">
        <v>91.018968045531096</v>
      </c>
      <c r="BW39" s="13">
        <v>68</v>
      </c>
      <c r="BX39" s="13">
        <v>120.27</v>
      </c>
      <c r="BY39" s="12">
        <v>68</v>
      </c>
      <c r="BZ39" s="70">
        <v>113.6</v>
      </c>
      <c r="CA39" s="12">
        <v>68</v>
      </c>
      <c r="CB39" s="13">
        <f t="shared" si="29"/>
        <v>76.133942260947023</v>
      </c>
      <c r="CD39" s="4">
        <v>38420</v>
      </c>
      <c r="CE39" s="4">
        <v>39171</v>
      </c>
      <c r="CF39" s="4">
        <v>38025</v>
      </c>
      <c r="CG39" s="4">
        <v>39210</v>
      </c>
      <c r="CH39" s="4">
        <v>38000</v>
      </c>
      <c r="CI39" s="5">
        <v>34619</v>
      </c>
      <c r="CJ39" s="4">
        <v>39200</v>
      </c>
      <c r="CK39" s="4">
        <v>40760</v>
      </c>
      <c r="CL39" s="4">
        <v>36488</v>
      </c>
      <c r="CM39" s="5">
        <v>37575</v>
      </c>
      <c r="CN39" s="5">
        <v>37718</v>
      </c>
      <c r="CO39" s="4">
        <v>35328</v>
      </c>
      <c r="CP39" s="51">
        <v>36720</v>
      </c>
      <c r="CQ39" s="4">
        <v>40700</v>
      </c>
      <c r="CR39" s="5">
        <f t="shared" si="30"/>
        <v>37995.285714285717</v>
      </c>
      <c r="CT39" s="12">
        <v>705.68</v>
      </c>
      <c r="CU39" s="51" t="s">
        <v>36</v>
      </c>
      <c r="CV39" s="12">
        <v>500</v>
      </c>
      <c r="CW39" s="12">
        <v>1000</v>
      </c>
      <c r="CX39" s="12">
        <v>400</v>
      </c>
      <c r="CY39" s="13">
        <v>950</v>
      </c>
      <c r="CZ39" s="12">
        <v>480</v>
      </c>
      <c r="DA39" s="12">
        <v>610.91</v>
      </c>
      <c r="DB39" s="12">
        <v>880</v>
      </c>
      <c r="DC39" s="13">
        <v>1442</v>
      </c>
      <c r="DD39" s="13">
        <v>1067</v>
      </c>
      <c r="DE39" s="12">
        <v>965</v>
      </c>
      <c r="DF39" s="51">
        <v>5000</v>
      </c>
      <c r="DG39" s="12">
        <v>600.6</v>
      </c>
      <c r="DH39" s="13">
        <f t="shared" si="31"/>
        <v>1123.1684615384615</v>
      </c>
      <c r="DJ39" s="4">
        <v>21000</v>
      </c>
      <c r="DK39" s="51" t="s">
        <v>36</v>
      </c>
      <c r="DL39" s="4">
        <v>23764</v>
      </c>
      <c r="DM39" s="4">
        <v>21566</v>
      </c>
      <c r="DN39" s="4">
        <v>21700</v>
      </c>
      <c r="DO39" s="5">
        <v>19600</v>
      </c>
      <c r="DP39" s="4">
        <v>19800</v>
      </c>
      <c r="DQ39" s="4">
        <v>20686</v>
      </c>
      <c r="DR39" s="4">
        <v>24085</v>
      </c>
      <c r="DS39" s="5">
        <v>20175</v>
      </c>
      <c r="DT39" s="5">
        <v>18901</v>
      </c>
      <c r="DU39" s="4">
        <v>19178</v>
      </c>
      <c r="DV39" s="51">
        <v>25200</v>
      </c>
      <c r="DW39" s="4">
        <v>22900</v>
      </c>
      <c r="DX39" s="5">
        <f t="shared" si="32"/>
        <v>21427.307692307691</v>
      </c>
      <c r="DZ39" s="55">
        <f t="shared" si="33"/>
        <v>0.5</v>
      </c>
      <c r="EA39" s="55">
        <f t="shared" si="33"/>
        <v>0.53386742177431701</v>
      </c>
      <c r="EB39" s="55">
        <f t="shared" ref="EB39:EM60" si="65">$A39*(1/BP39)</f>
        <v>0.39534883720930231</v>
      </c>
      <c r="EC39" s="55">
        <f t="shared" si="65"/>
        <v>0.5</v>
      </c>
      <c r="ED39" s="55">
        <f t="shared" si="65"/>
        <v>0.35416666666666663</v>
      </c>
      <c r="EE39" s="56">
        <f t="shared" si="65"/>
        <v>1.1486486486486485</v>
      </c>
      <c r="EF39" s="55">
        <f t="shared" si="65"/>
        <v>0.5</v>
      </c>
      <c r="EG39" s="56">
        <f t="shared" si="65"/>
        <v>0.58925476603119586</v>
      </c>
      <c r="EH39" s="55">
        <f t="shared" si="65"/>
        <v>0.37354851115200438</v>
      </c>
      <c r="EI39" s="56">
        <f t="shared" si="65"/>
        <v>0.5</v>
      </c>
      <c r="EJ39" s="56">
        <f t="shared" si="65"/>
        <v>0.28269726448823479</v>
      </c>
      <c r="EK39" s="55">
        <f t="shared" si="65"/>
        <v>0.5</v>
      </c>
      <c r="EL39" s="55">
        <f t="shared" si="33"/>
        <v>0.29929577464788731</v>
      </c>
      <c r="EM39" s="55">
        <f t="shared" si="65"/>
        <v>0.5</v>
      </c>
      <c r="EN39" s="56">
        <f t="shared" si="34"/>
        <v>0.49834484932987555</v>
      </c>
    </row>
    <row r="40" spans="1:144" x14ac:dyDescent="0.25">
      <c r="A40" s="6">
        <v>35</v>
      </c>
      <c r="B40" s="4">
        <f t="shared" si="7"/>
        <v>6943.3678431753597</v>
      </c>
      <c r="C40" s="4">
        <f t="shared" si="8"/>
        <v>7232.6081930419277</v>
      </c>
      <c r="D40" s="4">
        <f t="shared" si="47"/>
        <v>5876.1499534883724</v>
      </c>
      <c r="E40" s="4">
        <f t="shared" si="48"/>
        <v>6980.5062857142857</v>
      </c>
      <c r="F40" s="4">
        <f t="shared" si="49"/>
        <v>5401</v>
      </c>
      <c r="G40" s="4">
        <f t="shared" si="50"/>
        <v>14095.178947368422</v>
      </c>
      <c r="H40" s="4">
        <f t="shared" si="51"/>
        <v>7215</v>
      </c>
      <c r="I40" s="4">
        <f t="shared" si="52"/>
        <v>8724.121049250065</v>
      </c>
      <c r="J40" s="4">
        <f t="shared" si="53"/>
        <v>5133.8247350580814</v>
      </c>
      <c r="K40" s="4">
        <f t="shared" si="54"/>
        <v>6609.3203883495144</v>
      </c>
      <c r="L40" s="4">
        <f t="shared" si="54"/>
        <v>3973.4007317769288</v>
      </c>
      <c r="M40" s="4">
        <f t="shared" si="55"/>
        <v>6294.7114729829755</v>
      </c>
      <c r="N40" s="4">
        <f t="shared" si="55"/>
        <v>3925.7431578947367</v>
      </c>
      <c r="O40" s="4">
        <f t="shared" si="56"/>
        <v>7434.6853146853146</v>
      </c>
      <c r="P40" s="5">
        <f t="shared" si="9"/>
        <v>6845.687005198999</v>
      </c>
      <c r="R40" s="4">
        <v>44</v>
      </c>
      <c r="S40" s="4">
        <v>20</v>
      </c>
      <c r="T40" s="4">
        <v>24</v>
      </c>
      <c r="U40" s="4">
        <v>80</v>
      </c>
      <c r="V40" s="4">
        <v>30</v>
      </c>
      <c r="W40" s="4">
        <v>20</v>
      </c>
      <c r="X40" s="4">
        <v>20</v>
      </c>
      <c r="Y40" s="4">
        <v>22</v>
      </c>
      <c r="Z40" s="4">
        <v>22</v>
      </c>
      <c r="AA40" s="4">
        <v>24</v>
      </c>
      <c r="AB40" s="4">
        <v>14</v>
      </c>
      <c r="AC40" s="4">
        <v>52</v>
      </c>
      <c r="AD40" s="51">
        <v>1</v>
      </c>
      <c r="AE40" s="4">
        <v>40</v>
      </c>
      <c r="AF40" s="5">
        <f t="shared" si="10"/>
        <v>29.5</v>
      </c>
      <c r="AH40" s="4">
        <f t="shared" si="1"/>
        <v>6586.2857142857147</v>
      </c>
      <c r="AI40" s="4">
        <f t="shared" si="57"/>
        <v>7232.6081930419277</v>
      </c>
      <c r="AJ40" s="4">
        <f t="shared" si="58"/>
        <v>5305.8139534883721</v>
      </c>
      <c r="AK40" s="4">
        <f t="shared" si="59"/>
        <v>6721.7142857142853</v>
      </c>
      <c r="AL40" s="4">
        <f t="shared" si="60"/>
        <v>4750</v>
      </c>
      <c r="AM40" s="4">
        <f t="shared" si="60"/>
        <v>13847.6</v>
      </c>
      <c r="AN40" s="4">
        <f t="shared" si="61"/>
        <v>6720</v>
      </c>
      <c r="AO40" s="4">
        <f t="shared" si="11"/>
        <v>8318.3673469387759</v>
      </c>
      <c r="AP40" s="4">
        <f t="shared" si="12"/>
        <v>4805.3929168762634</v>
      </c>
      <c r="AQ40" s="4">
        <f t="shared" si="62"/>
        <v>6441.4285714285716</v>
      </c>
      <c r="AR40" s="4">
        <f t="shared" si="63"/>
        <v>3760.8309098462819</v>
      </c>
      <c r="AS40" s="4">
        <f t="shared" si="13"/>
        <v>6056.2285714285717</v>
      </c>
      <c r="AT40" s="4">
        <f t="shared" si="14"/>
        <v>3865.2631578947367</v>
      </c>
      <c r="AU40" s="4">
        <f t="shared" si="64"/>
        <v>6977.1428571428569</v>
      </c>
      <c r="AV40" s="5">
        <f t="shared" si="15"/>
        <v>6527.7626055775963</v>
      </c>
      <c r="AX40" s="4">
        <f t="shared" si="35"/>
        <v>357.08212888964459</v>
      </c>
      <c r="AY40" s="51" t="s">
        <v>36</v>
      </c>
      <c r="AZ40" s="4">
        <f t="shared" si="36"/>
        <v>570.33600000000001</v>
      </c>
      <c r="BA40" s="4">
        <f t="shared" si="37"/>
        <v>258.79199999999997</v>
      </c>
      <c r="BB40" s="4">
        <f t="shared" si="38"/>
        <v>651</v>
      </c>
      <c r="BC40" s="4">
        <f t="shared" si="39"/>
        <v>247.57894736842104</v>
      </c>
      <c r="BD40" s="4">
        <f t="shared" si="40"/>
        <v>495</v>
      </c>
      <c r="BE40" s="4">
        <f t="shared" si="41"/>
        <v>405.75370231128841</v>
      </c>
      <c r="BF40" s="4">
        <f t="shared" si="42"/>
        <v>328.43181818181819</v>
      </c>
      <c r="BG40" s="4">
        <f t="shared" si="43"/>
        <v>167.89181692094314</v>
      </c>
      <c r="BH40" s="4">
        <f t="shared" si="44"/>
        <v>212.56982193064667</v>
      </c>
      <c r="BI40" s="4">
        <f t="shared" si="45"/>
        <v>238.48290155440415</v>
      </c>
      <c r="BJ40" s="4">
        <f t="shared" si="45"/>
        <v>60.48</v>
      </c>
      <c r="BK40" s="4">
        <f t="shared" si="46"/>
        <v>457.5424575424575</v>
      </c>
      <c r="BL40" s="5">
        <f t="shared" si="28"/>
        <v>342.3801226692018</v>
      </c>
      <c r="BN40" s="12">
        <v>70</v>
      </c>
      <c r="BO40" s="12">
        <v>64.990662767023622</v>
      </c>
      <c r="BP40" s="12">
        <v>86</v>
      </c>
      <c r="BQ40" s="12">
        <v>70</v>
      </c>
      <c r="BR40" s="12">
        <v>96</v>
      </c>
      <c r="BS40" s="13">
        <v>30</v>
      </c>
      <c r="BT40" s="12">
        <v>70</v>
      </c>
      <c r="BU40" s="13">
        <v>58.8</v>
      </c>
      <c r="BV40" s="12">
        <v>91.117627127279221</v>
      </c>
      <c r="BW40" s="13">
        <v>70</v>
      </c>
      <c r="BX40" s="13">
        <v>120.35</v>
      </c>
      <c r="BY40" s="12">
        <v>70</v>
      </c>
      <c r="BZ40" s="70">
        <v>114</v>
      </c>
      <c r="CA40" s="12">
        <v>70</v>
      </c>
      <c r="CB40" s="13">
        <f t="shared" si="29"/>
        <v>77.232734992450204</v>
      </c>
      <c r="CD40" s="4">
        <v>38420</v>
      </c>
      <c r="CE40" s="4">
        <v>39171</v>
      </c>
      <c r="CF40" s="4">
        <v>38025</v>
      </c>
      <c r="CG40" s="4">
        <v>39210</v>
      </c>
      <c r="CH40" s="4">
        <v>38000</v>
      </c>
      <c r="CI40" s="5">
        <v>34619</v>
      </c>
      <c r="CJ40" s="4">
        <v>39200</v>
      </c>
      <c r="CK40" s="4">
        <v>40760</v>
      </c>
      <c r="CL40" s="4">
        <v>36488</v>
      </c>
      <c r="CM40" s="5">
        <v>37575</v>
      </c>
      <c r="CN40" s="5">
        <v>37718</v>
      </c>
      <c r="CO40" s="4">
        <v>35328</v>
      </c>
      <c r="CP40" s="51">
        <v>36720</v>
      </c>
      <c r="CQ40" s="4">
        <v>40700</v>
      </c>
      <c r="CR40" s="5">
        <f t="shared" si="30"/>
        <v>37995.285714285717</v>
      </c>
      <c r="CT40" s="12">
        <v>705.72</v>
      </c>
      <c r="CU40" s="51" t="s">
        <v>36</v>
      </c>
      <c r="CV40" s="12">
        <v>500</v>
      </c>
      <c r="CW40" s="12">
        <v>1000</v>
      </c>
      <c r="CX40" s="12">
        <v>400</v>
      </c>
      <c r="CY40" s="13">
        <v>950</v>
      </c>
      <c r="CZ40" s="12">
        <v>480</v>
      </c>
      <c r="DA40" s="12">
        <v>611.78</v>
      </c>
      <c r="DB40" s="12">
        <v>880</v>
      </c>
      <c r="DC40" s="13">
        <v>1442</v>
      </c>
      <c r="DD40" s="13">
        <v>1067</v>
      </c>
      <c r="DE40" s="12">
        <v>965</v>
      </c>
      <c r="DF40" s="51">
        <v>5000</v>
      </c>
      <c r="DG40" s="12">
        <v>600.6</v>
      </c>
      <c r="DH40" s="13">
        <f t="shared" si="31"/>
        <v>1123.2384615384615</v>
      </c>
      <c r="DJ40" s="4">
        <v>21000</v>
      </c>
      <c r="DK40" s="51" t="s">
        <v>36</v>
      </c>
      <c r="DL40" s="4">
        <v>23764</v>
      </c>
      <c r="DM40" s="4">
        <v>21566</v>
      </c>
      <c r="DN40" s="4">
        <v>21700</v>
      </c>
      <c r="DO40" s="5">
        <v>19600</v>
      </c>
      <c r="DP40" s="4">
        <v>19800</v>
      </c>
      <c r="DQ40" s="4">
        <v>20686</v>
      </c>
      <c r="DR40" s="4">
        <v>24085</v>
      </c>
      <c r="DS40" s="5">
        <v>20175</v>
      </c>
      <c r="DT40" s="5">
        <v>18901</v>
      </c>
      <c r="DU40" s="4">
        <v>19178</v>
      </c>
      <c r="DV40" s="51">
        <v>25200</v>
      </c>
      <c r="DW40" s="4">
        <v>22900</v>
      </c>
      <c r="DX40" s="5">
        <f t="shared" si="32"/>
        <v>21427.307692307691</v>
      </c>
      <c r="DZ40" s="55">
        <f t="shared" ref="DZ40:EG98" si="66">$A40*(1/BN40)</f>
        <v>0.5</v>
      </c>
      <c r="EA40" s="55">
        <f t="shared" si="66"/>
        <v>0.53853889943339772</v>
      </c>
      <c r="EB40" s="55">
        <f t="shared" si="65"/>
        <v>0.40697674418604651</v>
      </c>
      <c r="EC40" s="55">
        <f t="shared" si="65"/>
        <v>0.5</v>
      </c>
      <c r="ED40" s="55">
        <f t="shared" si="65"/>
        <v>0.36458333333333331</v>
      </c>
      <c r="EE40" s="56">
        <f t="shared" si="65"/>
        <v>1.1666666666666667</v>
      </c>
      <c r="EF40" s="55">
        <f t="shared" si="65"/>
        <v>0.5</v>
      </c>
      <c r="EG40" s="56">
        <f t="shared" si="65"/>
        <v>0.59523809523809534</v>
      </c>
      <c r="EH40" s="55">
        <f t="shared" si="65"/>
        <v>0.3841188703378946</v>
      </c>
      <c r="EI40" s="56">
        <f t="shared" si="65"/>
        <v>0.5</v>
      </c>
      <c r="EJ40" s="56">
        <f t="shared" si="65"/>
        <v>0.29081844619858743</v>
      </c>
      <c r="EK40" s="55">
        <f t="shared" si="65"/>
        <v>0.5</v>
      </c>
      <c r="EL40" s="55">
        <f t="shared" si="65"/>
        <v>0.30701754385964908</v>
      </c>
      <c r="EM40" s="55">
        <f t="shared" si="65"/>
        <v>0.5</v>
      </c>
      <c r="EN40" s="56">
        <f t="shared" si="34"/>
        <v>0.50385418566097651</v>
      </c>
    </row>
    <row r="41" spans="1:144" x14ac:dyDescent="0.25">
      <c r="A41" s="6">
        <v>36</v>
      </c>
      <c r="B41" s="4">
        <f t="shared" si="7"/>
        <v>6760.3901648790206</v>
      </c>
      <c r="C41" s="4">
        <f t="shared" si="8"/>
        <v>7094.2301487456716</v>
      </c>
      <c r="D41" s="4">
        <f t="shared" si="47"/>
        <v>5876.1499534883724</v>
      </c>
      <c r="E41" s="4">
        <f t="shared" si="48"/>
        <v>6793.7920000000004</v>
      </c>
      <c r="F41" s="4">
        <f t="shared" si="49"/>
        <v>5401</v>
      </c>
      <c r="G41" s="4">
        <f t="shared" si="50"/>
        <v>13912.973684210529</v>
      </c>
      <c r="H41" s="4">
        <f t="shared" si="51"/>
        <v>7028.333333333333</v>
      </c>
      <c r="I41" s="4">
        <f t="shared" si="52"/>
        <v>8573.5274083743607</v>
      </c>
      <c r="J41" s="4">
        <f t="shared" si="53"/>
        <v>5128.7735198371474</v>
      </c>
      <c r="K41" s="4">
        <f t="shared" si="54"/>
        <v>6430.3918169209428</v>
      </c>
      <c r="L41" s="4">
        <f t="shared" si="54"/>
        <v>3970.5904130963727</v>
      </c>
      <c r="M41" s="4">
        <f t="shared" si="55"/>
        <v>6126.4829015544037</v>
      </c>
      <c r="N41" s="4">
        <f t="shared" si="55"/>
        <v>3912.2282517482518</v>
      </c>
      <c r="O41" s="4">
        <f t="shared" si="56"/>
        <v>7240.8757908757907</v>
      </c>
      <c r="P41" s="5">
        <f t="shared" si="9"/>
        <v>6732.1242419331584</v>
      </c>
      <c r="R41" s="4">
        <v>44</v>
      </c>
      <c r="S41" s="4">
        <v>20</v>
      </c>
      <c r="T41" s="4">
        <v>24</v>
      </c>
      <c r="U41" s="4">
        <v>80</v>
      </c>
      <c r="V41" s="4">
        <v>30</v>
      </c>
      <c r="W41" s="4">
        <v>20</v>
      </c>
      <c r="X41" s="4">
        <v>20</v>
      </c>
      <c r="Y41" s="4">
        <v>22</v>
      </c>
      <c r="Z41" s="4">
        <v>22</v>
      </c>
      <c r="AA41" s="4">
        <v>24</v>
      </c>
      <c r="AB41" s="4">
        <v>14</v>
      </c>
      <c r="AC41" s="4">
        <v>52</v>
      </c>
      <c r="AD41" s="51">
        <v>1</v>
      </c>
      <c r="AE41" s="4">
        <v>40</v>
      </c>
      <c r="AF41" s="5">
        <f t="shared" si="10"/>
        <v>29.5</v>
      </c>
      <c r="AH41" s="4">
        <f t="shared" si="1"/>
        <v>6403.333333333333</v>
      </c>
      <c r="AI41" s="4">
        <f t="shared" si="57"/>
        <v>7094.2301487456716</v>
      </c>
      <c r="AJ41" s="4">
        <f t="shared" si="58"/>
        <v>5305.8139534883721</v>
      </c>
      <c r="AK41" s="4">
        <f t="shared" si="59"/>
        <v>6535</v>
      </c>
      <c r="AL41" s="4">
        <f t="shared" si="60"/>
        <v>4750</v>
      </c>
      <c r="AM41" s="4">
        <f t="shared" si="60"/>
        <v>13665.394736842107</v>
      </c>
      <c r="AN41" s="4">
        <f t="shared" si="61"/>
        <v>6533.333333333333</v>
      </c>
      <c r="AO41" s="4">
        <f t="shared" si="11"/>
        <v>8168.3366733466928</v>
      </c>
      <c r="AP41" s="4">
        <f t="shared" si="12"/>
        <v>4800.3417016553294</v>
      </c>
      <c r="AQ41" s="4">
        <f t="shared" si="62"/>
        <v>6262.5</v>
      </c>
      <c r="AR41" s="4">
        <f t="shared" si="63"/>
        <v>3758.0205911657258</v>
      </c>
      <c r="AS41" s="4">
        <f t="shared" si="13"/>
        <v>5888</v>
      </c>
      <c r="AT41" s="4">
        <f t="shared" si="14"/>
        <v>3851.7482517482517</v>
      </c>
      <c r="AU41" s="4">
        <f t="shared" si="64"/>
        <v>6783.333333333333</v>
      </c>
      <c r="AV41" s="5">
        <f t="shared" si="15"/>
        <v>6414.2418612137244</v>
      </c>
      <c r="AX41" s="4">
        <f t="shared" si="35"/>
        <v>357.05683154568771</v>
      </c>
      <c r="AY41" s="51" t="s">
        <v>36</v>
      </c>
      <c r="AZ41" s="4">
        <f t="shared" si="36"/>
        <v>570.33600000000001</v>
      </c>
      <c r="BA41" s="4">
        <f t="shared" si="37"/>
        <v>258.79199999999997</v>
      </c>
      <c r="BB41" s="4">
        <f t="shared" si="38"/>
        <v>651</v>
      </c>
      <c r="BC41" s="4">
        <f t="shared" si="39"/>
        <v>247.57894736842104</v>
      </c>
      <c r="BD41" s="4">
        <f t="shared" si="40"/>
        <v>495</v>
      </c>
      <c r="BE41" s="4">
        <f t="shared" si="41"/>
        <v>405.19073502766759</v>
      </c>
      <c r="BF41" s="4">
        <f t="shared" si="42"/>
        <v>328.43181818181819</v>
      </c>
      <c r="BG41" s="4">
        <f t="shared" si="43"/>
        <v>167.89181692094314</v>
      </c>
      <c r="BH41" s="4">
        <f t="shared" si="44"/>
        <v>212.56982193064667</v>
      </c>
      <c r="BI41" s="4">
        <f t="shared" si="45"/>
        <v>238.48290155440415</v>
      </c>
      <c r="BJ41" s="4">
        <f t="shared" si="45"/>
        <v>60.48</v>
      </c>
      <c r="BK41" s="4">
        <f t="shared" si="46"/>
        <v>457.5424575424575</v>
      </c>
      <c r="BL41" s="5">
        <f t="shared" si="28"/>
        <v>342.33487154400359</v>
      </c>
      <c r="BN41" s="12">
        <v>72</v>
      </c>
      <c r="BO41" s="12">
        <v>66.258352230524935</v>
      </c>
      <c r="BP41" s="12">
        <v>86</v>
      </c>
      <c r="BQ41" s="12">
        <v>72</v>
      </c>
      <c r="BR41" s="12">
        <v>96</v>
      </c>
      <c r="BS41" s="13">
        <v>30.4</v>
      </c>
      <c r="BT41" s="12">
        <v>72</v>
      </c>
      <c r="BU41" s="13">
        <v>59.88</v>
      </c>
      <c r="BV41" s="12">
        <v>91.213506707035378</v>
      </c>
      <c r="BW41" s="13">
        <v>72</v>
      </c>
      <c r="BX41" s="13">
        <v>120.44</v>
      </c>
      <c r="BY41" s="12">
        <v>72</v>
      </c>
      <c r="BZ41" s="70">
        <v>114.4</v>
      </c>
      <c r="CA41" s="12">
        <v>72</v>
      </c>
      <c r="CB41" s="13">
        <f t="shared" si="29"/>
        <v>78.327989924111449</v>
      </c>
      <c r="CD41" s="4">
        <v>38420</v>
      </c>
      <c r="CE41" s="4">
        <v>39171</v>
      </c>
      <c r="CF41" s="4">
        <v>38025</v>
      </c>
      <c r="CG41" s="4">
        <v>39210</v>
      </c>
      <c r="CH41" s="4">
        <v>38000</v>
      </c>
      <c r="CI41" s="5">
        <v>34619</v>
      </c>
      <c r="CJ41" s="4">
        <v>39200</v>
      </c>
      <c r="CK41" s="4">
        <v>40760</v>
      </c>
      <c r="CL41" s="4">
        <v>36488</v>
      </c>
      <c r="CM41" s="5">
        <v>37575</v>
      </c>
      <c r="CN41" s="5">
        <v>37718</v>
      </c>
      <c r="CO41" s="4">
        <v>35328</v>
      </c>
      <c r="CP41" s="51">
        <v>36720</v>
      </c>
      <c r="CQ41" s="4">
        <v>40700</v>
      </c>
      <c r="CR41" s="5">
        <f t="shared" si="30"/>
        <v>37995.285714285717</v>
      </c>
      <c r="CT41" s="12">
        <v>705.77</v>
      </c>
      <c r="CU41" s="51" t="s">
        <v>36</v>
      </c>
      <c r="CV41" s="12">
        <v>500</v>
      </c>
      <c r="CW41" s="12">
        <v>1000</v>
      </c>
      <c r="CX41" s="12">
        <v>400</v>
      </c>
      <c r="CY41" s="13">
        <v>950</v>
      </c>
      <c r="CZ41" s="12">
        <v>480</v>
      </c>
      <c r="DA41" s="12">
        <v>612.63</v>
      </c>
      <c r="DB41" s="12">
        <v>880</v>
      </c>
      <c r="DC41" s="13">
        <v>1442</v>
      </c>
      <c r="DD41" s="13">
        <v>1067</v>
      </c>
      <c r="DE41" s="12">
        <v>965</v>
      </c>
      <c r="DF41" s="51">
        <v>5000</v>
      </c>
      <c r="DG41" s="12">
        <v>600.6</v>
      </c>
      <c r="DH41" s="13">
        <f t="shared" si="31"/>
        <v>1123.3076923076924</v>
      </c>
      <c r="DJ41" s="4">
        <v>21000</v>
      </c>
      <c r="DK41" s="51" t="s">
        <v>36</v>
      </c>
      <c r="DL41" s="4">
        <v>23764</v>
      </c>
      <c r="DM41" s="4">
        <v>21566</v>
      </c>
      <c r="DN41" s="4">
        <v>21700</v>
      </c>
      <c r="DO41" s="5">
        <v>19600</v>
      </c>
      <c r="DP41" s="4">
        <v>19800</v>
      </c>
      <c r="DQ41" s="4">
        <v>20686</v>
      </c>
      <c r="DR41" s="4">
        <v>24085</v>
      </c>
      <c r="DS41" s="5">
        <v>20175</v>
      </c>
      <c r="DT41" s="5">
        <v>18901</v>
      </c>
      <c r="DU41" s="4">
        <v>19178</v>
      </c>
      <c r="DV41" s="51">
        <v>25200</v>
      </c>
      <c r="DW41" s="4">
        <v>22900</v>
      </c>
      <c r="DX41" s="5">
        <f t="shared" si="32"/>
        <v>21427.307692307691</v>
      </c>
      <c r="DZ41" s="55">
        <f t="shared" si="66"/>
        <v>0.5</v>
      </c>
      <c r="EA41" s="55">
        <f t="shared" si="66"/>
        <v>0.54332772832547072</v>
      </c>
      <c r="EB41" s="55">
        <f t="shared" si="65"/>
        <v>0.41860465116279066</v>
      </c>
      <c r="EC41" s="55">
        <f t="shared" si="65"/>
        <v>0.5</v>
      </c>
      <c r="ED41" s="55">
        <f t="shared" si="65"/>
        <v>0.375</v>
      </c>
      <c r="EE41" s="56">
        <f t="shared" si="65"/>
        <v>1.1842105263157894</v>
      </c>
      <c r="EF41" s="55">
        <f t="shared" si="65"/>
        <v>0.5</v>
      </c>
      <c r="EG41" s="56">
        <f t="shared" si="65"/>
        <v>0.60120240480961917</v>
      </c>
      <c r="EH41" s="55">
        <f t="shared" si="65"/>
        <v>0.39467839029176682</v>
      </c>
      <c r="EI41" s="56">
        <f t="shared" si="65"/>
        <v>0.5</v>
      </c>
      <c r="EJ41" s="56">
        <f t="shared" si="65"/>
        <v>0.29890401859847227</v>
      </c>
      <c r="EK41" s="55">
        <f t="shared" si="65"/>
        <v>0.5</v>
      </c>
      <c r="EL41" s="55">
        <f t="shared" si="65"/>
        <v>0.31468531468531463</v>
      </c>
      <c r="EM41" s="55">
        <f t="shared" si="65"/>
        <v>0.5</v>
      </c>
      <c r="EN41" s="56">
        <f t="shared" si="34"/>
        <v>0.50932950244208741</v>
      </c>
    </row>
    <row r="42" spans="1:144" x14ac:dyDescent="0.25">
      <c r="A42" s="6">
        <v>37</v>
      </c>
      <c r="B42" s="4">
        <f t="shared" si="7"/>
        <v>6587.3068665213859</v>
      </c>
      <c r="C42" s="4">
        <f t="shared" si="8"/>
        <v>6964.6303706066892</v>
      </c>
      <c r="D42" s="4">
        <f t="shared" si="47"/>
        <v>5876.1499534883724</v>
      </c>
      <c r="E42" s="4">
        <f t="shared" si="48"/>
        <v>6617.1703783783787</v>
      </c>
      <c r="F42" s="4">
        <f t="shared" si="49"/>
        <v>5401</v>
      </c>
      <c r="G42" s="4">
        <f t="shared" si="50"/>
        <v>13735.501025290499</v>
      </c>
      <c r="H42" s="4">
        <f t="shared" si="51"/>
        <v>6851.7567567567567</v>
      </c>
      <c r="I42" s="4">
        <f t="shared" si="52"/>
        <v>8429.5809936388196</v>
      </c>
      <c r="J42" s="4">
        <f t="shared" si="53"/>
        <v>5123.8708879799424</v>
      </c>
      <c r="K42" s="4">
        <f t="shared" si="54"/>
        <v>6261.1350601641861</v>
      </c>
      <c r="L42" s="4">
        <f t="shared" si="54"/>
        <v>3967.7842913573454</v>
      </c>
      <c r="M42" s="4">
        <f t="shared" si="55"/>
        <v>5967.3477664192687</v>
      </c>
      <c r="N42" s="4">
        <f t="shared" si="55"/>
        <v>3898.8075261324043</v>
      </c>
      <c r="O42" s="4">
        <f t="shared" si="56"/>
        <v>7057.5424575424577</v>
      </c>
      <c r="P42" s="5">
        <f t="shared" si="9"/>
        <v>6624.2560238768929</v>
      </c>
      <c r="R42" s="4">
        <v>44</v>
      </c>
      <c r="S42" s="4">
        <v>20</v>
      </c>
      <c r="T42" s="4">
        <v>24</v>
      </c>
      <c r="U42" s="4">
        <v>80</v>
      </c>
      <c r="V42" s="4">
        <v>30</v>
      </c>
      <c r="W42" s="4">
        <v>20</v>
      </c>
      <c r="X42" s="4">
        <v>20</v>
      </c>
      <c r="Y42" s="4">
        <v>22</v>
      </c>
      <c r="Z42" s="4">
        <v>22</v>
      </c>
      <c r="AA42" s="4">
        <v>24</v>
      </c>
      <c r="AB42" s="4">
        <v>14</v>
      </c>
      <c r="AC42" s="4">
        <v>52</v>
      </c>
      <c r="AD42" s="51">
        <v>1</v>
      </c>
      <c r="AE42" s="4">
        <v>40</v>
      </c>
      <c r="AF42" s="5">
        <f t="shared" si="10"/>
        <v>29.5</v>
      </c>
      <c r="AH42" s="4">
        <f t="shared" si="1"/>
        <v>6230.27027027027</v>
      </c>
      <c r="AI42" s="4">
        <f t="shared" si="57"/>
        <v>6964.6303706066892</v>
      </c>
      <c r="AJ42" s="4">
        <f t="shared" si="58"/>
        <v>5305.8139534883721</v>
      </c>
      <c r="AK42" s="4">
        <f t="shared" si="59"/>
        <v>6358.3783783783783</v>
      </c>
      <c r="AL42" s="4">
        <f t="shared" si="60"/>
        <v>4750</v>
      </c>
      <c r="AM42" s="4">
        <f t="shared" si="60"/>
        <v>13487.922077922078</v>
      </c>
      <c r="AN42" s="4">
        <f t="shared" si="61"/>
        <v>6356.7567567567567</v>
      </c>
      <c r="AO42" s="4">
        <f t="shared" si="11"/>
        <v>8024.9384741591466</v>
      </c>
      <c r="AP42" s="4">
        <f t="shared" si="12"/>
        <v>4795.4390697981244</v>
      </c>
      <c r="AQ42" s="4">
        <f t="shared" si="62"/>
        <v>6093.2432432432433</v>
      </c>
      <c r="AR42" s="4">
        <f t="shared" si="63"/>
        <v>3755.2144694266985</v>
      </c>
      <c r="AS42" s="4">
        <f t="shared" si="13"/>
        <v>5728.864864864865</v>
      </c>
      <c r="AT42" s="4">
        <f t="shared" si="14"/>
        <v>3838.3275261324043</v>
      </c>
      <c r="AU42" s="4">
        <f t="shared" si="64"/>
        <v>6600</v>
      </c>
      <c r="AV42" s="5">
        <f t="shared" si="15"/>
        <v>6306.4142467890733</v>
      </c>
      <c r="AX42" s="4">
        <f t="shared" si="35"/>
        <v>357.03659625111578</v>
      </c>
      <c r="AY42" s="51" t="s">
        <v>36</v>
      </c>
      <c r="AZ42" s="4">
        <f t="shared" si="36"/>
        <v>570.33600000000001</v>
      </c>
      <c r="BA42" s="4">
        <f t="shared" si="37"/>
        <v>258.79199999999997</v>
      </c>
      <c r="BB42" s="4">
        <f t="shared" si="38"/>
        <v>651</v>
      </c>
      <c r="BC42" s="4">
        <f t="shared" si="39"/>
        <v>247.57894736842104</v>
      </c>
      <c r="BD42" s="4">
        <f t="shared" si="40"/>
        <v>495</v>
      </c>
      <c r="BE42" s="4">
        <f t="shared" si="41"/>
        <v>404.64251947967267</v>
      </c>
      <c r="BF42" s="4">
        <f t="shared" si="42"/>
        <v>328.43181818181819</v>
      </c>
      <c r="BG42" s="4">
        <f t="shared" si="43"/>
        <v>167.89181692094314</v>
      </c>
      <c r="BH42" s="4">
        <f t="shared" si="44"/>
        <v>212.56982193064667</v>
      </c>
      <c r="BI42" s="4">
        <f t="shared" si="45"/>
        <v>238.48290155440415</v>
      </c>
      <c r="BJ42" s="4">
        <f t="shared" si="45"/>
        <v>60.48</v>
      </c>
      <c r="BK42" s="4">
        <f t="shared" si="46"/>
        <v>457.5424575424575</v>
      </c>
      <c r="BL42" s="5">
        <f t="shared" si="28"/>
        <v>342.29114455611375</v>
      </c>
      <c r="BN42" s="12">
        <v>74</v>
      </c>
      <c r="BO42" s="12">
        <v>67.491306068990099</v>
      </c>
      <c r="BP42" s="12">
        <v>86</v>
      </c>
      <c r="BQ42" s="12">
        <v>74</v>
      </c>
      <c r="BR42" s="12">
        <v>96</v>
      </c>
      <c r="BS42" s="13">
        <v>30.8</v>
      </c>
      <c r="BT42" s="12">
        <v>74</v>
      </c>
      <c r="BU42" s="13">
        <v>60.95</v>
      </c>
      <c r="BV42" s="12">
        <v>91.306759115684613</v>
      </c>
      <c r="BW42" s="13">
        <v>74</v>
      </c>
      <c r="BX42" s="13">
        <v>120.53</v>
      </c>
      <c r="BY42" s="12">
        <v>74</v>
      </c>
      <c r="BZ42" s="70">
        <v>114.8</v>
      </c>
      <c r="CA42" s="12">
        <v>74</v>
      </c>
      <c r="CB42" s="13">
        <f t="shared" si="29"/>
        <v>79.41986179890533</v>
      </c>
      <c r="CD42" s="4">
        <v>38420</v>
      </c>
      <c r="CE42" s="4">
        <v>39171</v>
      </c>
      <c r="CF42" s="4">
        <v>38025</v>
      </c>
      <c r="CG42" s="4">
        <v>39210</v>
      </c>
      <c r="CH42" s="4">
        <v>38000</v>
      </c>
      <c r="CI42" s="5">
        <v>34619</v>
      </c>
      <c r="CJ42" s="4">
        <v>39200</v>
      </c>
      <c r="CK42" s="4">
        <v>40760</v>
      </c>
      <c r="CL42" s="4">
        <v>36488</v>
      </c>
      <c r="CM42" s="5">
        <v>37575</v>
      </c>
      <c r="CN42" s="5">
        <v>37718</v>
      </c>
      <c r="CO42" s="4">
        <v>35328</v>
      </c>
      <c r="CP42" s="51">
        <v>36720</v>
      </c>
      <c r="CQ42" s="4">
        <v>40700</v>
      </c>
      <c r="CR42" s="5">
        <f t="shared" si="30"/>
        <v>37995.285714285717</v>
      </c>
      <c r="CT42" s="12">
        <v>705.81</v>
      </c>
      <c r="CU42" s="51" t="s">
        <v>36</v>
      </c>
      <c r="CV42" s="12">
        <v>500</v>
      </c>
      <c r="CW42" s="12">
        <v>1000</v>
      </c>
      <c r="CX42" s="12">
        <v>400</v>
      </c>
      <c r="CY42" s="13">
        <v>950</v>
      </c>
      <c r="CZ42" s="12">
        <v>480</v>
      </c>
      <c r="DA42" s="12">
        <v>613.46</v>
      </c>
      <c r="DB42" s="12">
        <v>880</v>
      </c>
      <c r="DC42" s="13">
        <v>1442</v>
      </c>
      <c r="DD42" s="13">
        <v>1067</v>
      </c>
      <c r="DE42" s="12">
        <v>965</v>
      </c>
      <c r="DF42" s="51">
        <v>5000</v>
      </c>
      <c r="DG42" s="12">
        <v>600.6</v>
      </c>
      <c r="DH42" s="13">
        <f t="shared" si="31"/>
        <v>1123.3746153846155</v>
      </c>
      <c r="DJ42" s="4">
        <v>21000</v>
      </c>
      <c r="DK42" s="51" t="s">
        <v>36</v>
      </c>
      <c r="DL42" s="4">
        <v>23764</v>
      </c>
      <c r="DM42" s="4">
        <v>21566</v>
      </c>
      <c r="DN42" s="4">
        <v>21700</v>
      </c>
      <c r="DO42" s="5">
        <v>19600</v>
      </c>
      <c r="DP42" s="4">
        <v>19800</v>
      </c>
      <c r="DQ42" s="4">
        <v>20686</v>
      </c>
      <c r="DR42" s="4">
        <v>24085</v>
      </c>
      <c r="DS42" s="5">
        <v>20175</v>
      </c>
      <c r="DT42" s="5">
        <v>18901</v>
      </c>
      <c r="DU42" s="4">
        <v>19178</v>
      </c>
      <c r="DV42" s="51">
        <v>25200</v>
      </c>
      <c r="DW42" s="4">
        <v>22900</v>
      </c>
      <c r="DX42" s="5">
        <f t="shared" si="32"/>
        <v>21427.307692307691</v>
      </c>
      <c r="DZ42" s="55">
        <f t="shared" si="66"/>
        <v>0.5</v>
      </c>
      <c r="EA42" s="55">
        <f t="shared" si="66"/>
        <v>0.54821875816387866</v>
      </c>
      <c r="EB42" s="55">
        <f t="shared" si="65"/>
        <v>0.43023255813953487</v>
      </c>
      <c r="EC42" s="55">
        <f t="shared" si="65"/>
        <v>0.5</v>
      </c>
      <c r="ED42" s="55">
        <f t="shared" si="65"/>
        <v>0.38541666666666663</v>
      </c>
      <c r="EE42" s="56">
        <f t="shared" si="65"/>
        <v>1.2012987012987011</v>
      </c>
      <c r="EF42" s="55">
        <f t="shared" si="65"/>
        <v>0.5</v>
      </c>
      <c r="EG42" s="56">
        <f t="shared" si="65"/>
        <v>0.60705496308449547</v>
      </c>
      <c r="EH42" s="55">
        <f t="shared" si="65"/>
        <v>0.40522739344106418</v>
      </c>
      <c r="EI42" s="56">
        <f t="shared" si="65"/>
        <v>0.5</v>
      </c>
      <c r="EJ42" s="56">
        <f t="shared" si="65"/>
        <v>0.30697751597112749</v>
      </c>
      <c r="EK42" s="55">
        <f t="shared" si="65"/>
        <v>0.5</v>
      </c>
      <c r="EL42" s="55">
        <f t="shared" si="65"/>
        <v>0.32229965156794421</v>
      </c>
      <c r="EM42" s="55">
        <f t="shared" si="65"/>
        <v>0.5</v>
      </c>
      <c r="EN42" s="56">
        <f t="shared" si="34"/>
        <v>0.51476615773810086</v>
      </c>
    </row>
    <row r="43" spans="1:144" x14ac:dyDescent="0.25">
      <c r="A43" s="6">
        <v>38</v>
      </c>
      <c r="B43" s="4">
        <f t="shared" si="7"/>
        <v>6423.3270948316867</v>
      </c>
      <c r="C43" s="4">
        <f t="shared" si="8"/>
        <v>6842.9549565684774</v>
      </c>
      <c r="D43" s="4">
        <f t="shared" si="47"/>
        <v>5876.1499534883724</v>
      </c>
      <c r="E43" s="4">
        <f t="shared" si="48"/>
        <v>6449.8446315789479</v>
      </c>
      <c r="F43" s="4">
        <f t="shared" si="49"/>
        <v>5401</v>
      </c>
      <c r="G43" s="4">
        <f t="shared" si="50"/>
        <v>13562.57894736842</v>
      </c>
      <c r="H43" s="4">
        <f t="shared" si="51"/>
        <v>6684.4736842105267</v>
      </c>
      <c r="I43" s="4">
        <f t="shared" si="52"/>
        <v>8293.1346218074341</v>
      </c>
      <c r="J43" s="4">
        <f t="shared" si="53"/>
        <v>5119.108616279691</v>
      </c>
      <c r="K43" s="4">
        <f t="shared" si="54"/>
        <v>6100.7865537630478</v>
      </c>
      <c r="L43" s="4">
        <f t="shared" si="54"/>
        <v>3964.6712892273395</v>
      </c>
      <c r="M43" s="4">
        <f t="shared" si="55"/>
        <v>5816.5881647122987</v>
      </c>
      <c r="N43" s="4">
        <f t="shared" si="55"/>
        <v>3885.48</v>
      </c>
      <c r="O43" s="4">
        <f t="shared" si="56"/>
        <v>6883.8582470161418</v>
      </c>
      <c r="P43" s="5">
        <f t="shared" si="9"/>
        <v>6521.7111972037401</v>
      </c>
      <c r="R43" s="4">
        <v>44</v>
      </c>
      <c r="S43" s="4">
        <v>20</v>
      </c>
      <c r="T43" s="4">
        <v>24</v>
      </c>
      <c r="U43" s="4">
        <v>80</v>
      </c>
      <c r="V43" s="4">
        <v>30</v>
      </c>
      <c r="W43" s="4">
        <v>20</v>
      </c>
      <c r="X43" s="4">
        <v>20</v>
      </c>
      <c r="Y43" s="4">
        <v>22</v>
      </c>
      <c r="Z43" s="4">
        <v>22</v>
      </c>
      <c r="AA43" s="4">
        <v>24</v>
      </c>
      <c r="AB43" s="4">
        <v>14</v>
      </c>
      <c r="AC43" s="4">
        <v>52</v>
      </c>
      <c r="AD43" s="51">
        <v>1</v>
      </c>
      <c r="AE43" s="4">
        <v>40</v>
      </c>
      <c r="AF43" s="5">
        <f t="shared" si="10"/>
        <v>29.5</v>
      </c>
      <c r="AH43" s="4">
        <f t="shared" si="1"/>
        <v>6066.3157894736842</v>
      </c>
      <c r="AI43" s="4">
        <f t="shared" si="57"/>
        <v>6842.9549565684774</v>
      </c>
      <c r="AJ43" s="4">
        <f t="shared" si="58"/>
        <v>5305.8139534883721</v>
      </c>
      <c r="AK43" s="4">
        <f t="shared" si="59"/>
        <v>6191.0526315789475</v>
      </c>
      <c r="AL43" s="4">
        <f t="shared" si="60"/>
        <v>4750</v>
      </c>
      <c r="AM43" s="4">
        <f t="shared" si="60"/>
        <v>13314.999999999998</v>
      </c>
      <c r="AN43" s="4">
        <f t="shared" si="61"/>
        <v>6189.4736842105267</v>
      </c>
      <c r="AO43" s="4">
        <f t="shared" si="11"/>
        <v>7889.0322580645161</v>
      </c>
      <c r="AP43" s="4">
        <f t="shared" si="12"/>
        <v>4790.676798097873</v>
      </c>
      <c r="AQ43" s="4">
        <f t="shared" si="62"/>
        <v>5932.894736842105</v>
      </c>
      <c r="AR43" s="4">
        <f t="shared" si="63"/>
        <v>3752.1014672966926</v>
      </c>
      <c r="AS43" s="4">
        <f t="shared" si="13"/>
        <v>5578.105263157895</v>
      </c>
      <c r="AT43" s="4">
        <f t="shared" si="14"/>
        <v>3825</v>
      </c>
      <c r="AU43" s="4">
        <f t="shared" si="64"/>
        <v>6426.3157894736842</v>
      </c>
      <c r="AV43" s="5">
        <f t="shared" si="15"/>
        <v>6203.9098091609121</v>
      </c>
      <c r="AX43" s="4">
        <f t="shared" si="35"/>
        <v>357.01130535800297</v>
      </c>
      <c r="AY43" s="51" t="s">
        <v>36</v>
      </c>
      <c r="AZ43" s="4">
        <f t="shared" si="36"/>
        <v>570.33600000000001</v>
      </c>
      <c r="BA43" s="4">
        <f t="shared" si="37"/>
        <v>258.79199999999997</v>
      </c>
      <c r="BB43" s="4">
        <f t="shared" si="38"/>
        <v>651</v>
      </c>
      <c r="BC43" s="4">
        <f t="shared" si="39"/>
        <v>247.57894736842104</v>
      </c>
      <c r="BD43" s="4">
        <f t="shared" si="40"/>
        <v>495</v>
      </c>
      <c r="BE43" s="4">
        <f t="shared" si="41"/>
        <v>404.10236374291856</v>
      </c>
      <c r="BF43" s="4">
        <f t="shared" si="42"/>
        <v>328.43181818181819</v>
      </c>
      <c r="BG43" s="4">
        <f t="shared" si="43"/>
        <v>167.89181692094314</v>
      </c>
      <c r="BH43" s="4">
        <f t="shared" si="44"/>
        <v>212.56982193064667</v>
      </c>
      <c r="BI43" s="4">
        <f t="shared" si="45"/>
        <v>238.48290155440415</v>
      </c>
      <c r="BJ43" s="4">
        <f t="shared" si="45"/>
        <v>60.48</v>
      </c>
      <c r="BK43" s="4">
        <f t="shared" si="46"/>
        <v>457.5424575424575</v>
      </c>
      <c r="BL43" s="5">
        <f t="shared" si="28"/>
        <v>342.24764866150866</v>
      </c>
      <c r="BN43" s="12">
        <v>76</v>
      </c>
      <c r="BO43" s="12">
        <v>68.691377187687351</v>
      </c>
      <c r="BP43" s="12">
        <v>86</v>
      </c>
      <c r="BQ43" s="12">
        <v>76</v>
      </c>
      <c r="BR43" s="12">
        <v>96</v>
      </c>
      <c r="BS43" s="13">
        <v>31.200000000000003</v>
      </c>
      <c r="BT43" s="12">
        <v>76</v>
      </c>
      <c r="BU43" s="13">
        <v>62</v>
      </c>
      <c r="BV43" s="12">
        <v>91.397524494628755</v>
      </c>
      <c r="BW43" s="13">
        <v>76</v>
      </c>
      <c r="BX43" s="13">
        <v>120.63</v>
      </c>
      <c r="BY43" s="12">
        <v>76</v>
      </c>
      <c r="BZ43" s="70">
        <v>115.2</v>
      </c>
      <c r="CA43" s="12">
        <v>76</v>
      </c>
      <c r="CB43" s="13">
        <f t="shared" si="29"/>
        <v>80.508492977308293</v>
      </c>
      <c r="CD43" s="4">
        <v>38420</v>
      </c>
      <c r="CE43" s="4">
        <v>39171</v>
      </c>
      <c r="CF43" s="4">
        <v>38025</v>
      </c>
      <c r="CG43" s="4">
        <v>39210</v>
      </c>
      <c r="CH43" s="4">
        <v>38000</v>
      </c>
      <c r="CI43" s="5">
        <v>34619</v>
      </c>
      <c r="CJ43" s="4">
        <v>39200</v>
      </c>
      <c r="CK43" s="4">
        <v>40760</v>
      </c>
      <c r="CL43" s="4">
        <v>36488</v>
      </c>
      <c r="CM43" s="5">
        <v>37575</v>
      </c>
      <c r="CN43" s="5">
        <v>37718</v>
      </c>
      <c r="CO43" s="4">
        <v>35328</v>
      </c>
      <c r="CP43" s="51">
        <v>36720</v>
      </c>
      <c r="CQ43" s="4">
        <v>40700</v>
      </c>
      <c r="CR43" s="5">
        <f t="shared" si="30"/>
        <v>37995.285714285717</v>
      </c>
      <c r="CT43" s="12">
        <v>705.86</v>
      </c>
      <c r="CU43" s="51" t="s">
        <v>36</v>
      </c>
      <c r="CV43" s="12">
        <v>500</v>
      </c>
      <c r="CW43" s="12">
        <v>1000</v>
      </c>
      <c r="CX43" s="12">
        <v>400</v>
      </c>
      <c r="CY43" s="13">
        <v>950</v>
      </c>
      <c r="CZ43" s="12">
        <v>480</v>
      </c>
      <c r="DA43" s="12">
        <v>614.28</v>
      </c>
      <c r="DB43" s="12">
        <v>880</v>
      </c>
      <c r="DC43" s="13">
        <v>1442</v>
      </c>
      <c r="DD43" s="13">
        <v>1067</v>
      </c>
      <c r="DE43" s="12">
        <v>965</v>
      </c>
      <c r="DF43" s="51">
        <v>5000</v>
      </c>
      <c r="DG43" s="12">
        <v>600.6</v>
      </c>
      <c r="DH43" s="13">
        <f t="shared" si="31"/>
        <v>1123.4415384615384</v>
      </c>
      <c r="DJ43" s="4">
        <v>21000</v>
      </c>
      <c r="DK43" s="51" t="s">
        <v>36</v>
      </c>
      <c r="DL43" s="4">
        <v>23764</v>
      </c>
      <c r="DM43" s="4">
        <v>21566</v>
      </c>
      <c r="DN43" s="4">
        <v>21700</v>
      </c>
      <c r="DO43" s="5">
        <v>19600</v>
      </c>
      <c r="DP43" s="4">
        <v>19800</v>
      </c>
      <c r="DQ43" s="4">
        <v>20686</v>
      </c>
      <c r="DR43" s="4">
        <v>24085</v>
      </c>
      <c r="DS43" s="5">
        <v>20175</v>
      </c>
      <c r="DT43" s="5">
        <v>18901</v>
      </c>
      <c r="DU43" s="4">
        <v>19178</v>
      </c>
      <c r="DV43" s="51">
        <v>25200</v>
      </c>
      <c r="DW43" s="4">
        <v>22900</v>
      </c>
      <c r="DX43" s="5">
        <f t="shared" si="32"/>
        <v>21427.307692307691</v>
      </c>
      <c r="DZ43" s="55">
        <f t="shared" si="66"/>
        <v>0.5</v>
      </c>
      <c r="EA43" s="55">
        <f t="shared" si="66"/>
        <v>0.55319898298401482</v>
      </c>
      <c r="EB43" s="55">
        <f t="shared" si="65"/>
        <v>0.44186046511627908</v>
      </c>
      <c r="EC43" s="55">
        <f t="shared" si="65"/>
        <v>0.5</v>
      </c>
      <c r="ED43" s="55">
        <f t="shared" si="65"/>
        <v>0.39583333333333331</v>
      </c>
      <c r="EE43" s="56">
        <f t="shared" si="65"/>
        <v>1.2179487179487178</v>
      </c>
      <c r="EF43" s="55">
        <f t="shared" si="65"/>
        <v>0.5</v>
      </c>
      <c r="EG43" s="56">
        <f t="shared" si="65"/>
        <v>0.61290322580645162</v>
      </c>
      <c r="EH43" s="55">
        <f t="shared" si="65"/>
        <v>0.4157661841512259</v>
      </c>
      <c r="EI43" s="56">
        <f t="shared" si="65"/>
        <v>0.5</v>
      </c>
      <c r="EJ43" s="56">
        <f t="shared" si="65"/>
        <v>0.31501284920832301</v>
      </c>
      <c r="EK43" s="55">
        <f t="shared" si="65"/>
        <v>0.5</v>
      </c>
      <c r="EL43" s="55">
        <f t="shared" si="65"/>
        <v>0.3298611111111111</v>
      </c>
      <c r="EM43" s="55">
        <f t="shared" si="65"/>
        <v>0.5</v>
      </c>
      <c r="EN43" s="56">
        <f t="shared" si="34"/>
        <v>0.52017034783281824</v>
      </c>
    </row>
    <row r="44" spans="1:144" x14ac:dyDescent="0.25">
      <c r="A44" s="6">
        <v>39</v>
      </c>
      <c r="B44" s="4">
        <f t="shared" si="7"/>
        <v>6267.7603059923495</v>
      </c>
      <c r="C44" s="4">
        <f t="shared" si="8"/>
        <v>6728.4591453184621</v>
      </c>
      <c r="D44" s="4">
        <f t="shared" si="47"/>
        <v>5876.1499534883724</v>
      </c>
      <c r="E44" s="4">
        <f t="shared" si="48"/>
        <v>6291.0996923076927</v>
      </c>
      <c r="F44" s="4">
        <f t="shared" si="49"/>
        <v>5401</v>
      </c>
      <c r="G44" s="4">
        <f t="shared" si="50"/>
        <v>13394.034643570953</v>
      </c>
      <c r="H44" s="4">
        <f t="shared" si="51"/>
        <v>6525.7692307692305</v>
      </c>
      <c r="I44" s="4">
        <f t="shared" si="52"/>
        <v>8163.6910018198178</v>
      </c>
      <c r="J44" s="4">
        <f t="shared" si="53"/>
        <v>5114.4791385543394</v>
      </c>
      <c r="K44" s="4">
        <f t="shared" si="54"/>
        <v>6100.7865537630478</v>
      </c>
      <c r="L44" s="4">
        <f t="shared" si="54"/>
        <v>3961.5634440626768</v>
      </c>
      <c r="M44" s="4">
        <f t="shared" si="55"/>
        <v>5673.5598246313266</v>
      </c>
      <c r="N44" s="4">
        <f t="shared" si="55"/>
        <v>3872.2447058823532</v>
      </c>
      <c r="O44" s="4">
        <f t="shared" si="56"/>
        <v>6719.0809190809196</v>
      </c>
      <c r="P44" s="5">
        <f t="shared" si="9"/>
        <v>6434.9770399458257</v>
      </c>
      <c r="R44" s="4">
        <v>44</v>
      </c>
      <c r="S44" s="4">
        <v>20</v>
      </c>
      <c r="T44" s="4">
        <v>24</v>
      </c>
      <c r="U44" s="4">
        <v>80</v>
      </c>
      <c r="V44" s="4">
        <v>30</v>
      </c>
      <c r="W44" s="4">
        <v>20</v>
      </c>
      <c r="X44" s="4">
        <v>20</v>
      </c>
      <c r="Y44" s="4">
        <v>22</v>
      </c>
      <c r="Z44" s="4">
        <v>22</v>
      </c>
      <c r="AA44" s="4">
        <v>24</v>
      </c>
      <c r="AB44" s="4">
        <v>14</v>
      </c>
      <c r="AC44" s="4">
        <v>52</v>
      </c>
      <c r="AD44" s="51">
        <v>1</v>
      </c>
      <c r="AE44" s="4">
        <v>40</v>
      </c>
      <c r="AF44" s="5">
        <f t="shared" si="10"/>
        <v>29.5</v>
      </c>
      <c r="AH44" s="4">
        <f t="shared" si="1"/>
        <v>5910.7692307692305</v>
      </c>
      <c r="AI44" s="4">
        <f t="shared" si="57"/>
        <v>6728.4591453184621</v>
      </c>
      <c r="AJ44" s="4">
        <f t="shared" si="58"/>
        <v>5305.8139534883721</v>
      </c>
      <c r="AK44" s="4">
        <f t="shared" si="59"/>
        <v>6032.3076923076924</v>
      </c>
      <c r="AL44" s="4">
        <f t="shared" si="60"/>
        <v>4750</v>
      </c>
      <c r="AM44" s="4">
        <f t="shared" si="60"/>
        <v>13146.455696202531</v>
      </c>
      <c r="AN44" s="4">
        <f t="shared" si="61"/>
        <v>6030.7692307692305</v>
      </c>
      <c r="AO44" s="4">
        <f t="shared" si="11"/>
        <v>7760.11423131842</v>
      </c>
      <c r="AP44" s="4">
        <f t="shared" si="12"/>
        <v>4786.0473203725214</v>
      </c>
      <c r="AQ44" s="4">
        <f t="shared" si="62"/>
        <v>5932.894736842105</v>
      </c>
      <c r="AR44" s="4">
        <f t="shared" si="63"/>
        <v>3748.9936221320299</v>
      </c>
      <c r="AS44" s="4">
        <f t="shared" si="13"/>
        <v>5435.0769230769229</v>
      </c>
      <c r="AT44" s="4">
        <f t="shared" si="14"/>
        <v>3811.7647058823532</v>
      </c>
      <c r="AU44" s="4">
        <f t="shared" si="64"/>
        <v>6261.5384615384619</v>
      </c>
      <c r="AV44" s="5">
        <f t="shared" si="15"/>
        <v>6117.2146392870227</v>
      </c>
      <c r="AX44" s="4">
        <f t="shared" si="35"/>
        <v>356.99107522311942</v>
      </c>
      <c r="AY44" s="51" t="s">
        <v>36</v>
      </c>
      <c r="AZ44" s="4">
        <f t="shared" si="36"/>
        <v>570.33600000000001</v>
      </c>
      <c r="BA44" s="4">
        <f t="shared" si="37"/>
        <v>258.79199999999997</v>
      </c>
      <c r="BB44" s="4">
        <f t="shared" si="38"/>
        <v>651</v>
      </c>
      <c r="BC44" s="4">
        <f t="shared" si="39"/>
        <v>247.57894736842104</v>
      </c>
      <c r="BD44" s="4">
        <f t="shared" si="40"/>
        <v>495</v>
      </c>
      <c r="BE44" s="4">
        <f t="shared" si="41"/>
        <v>403.57677050139819</v>
      </c>
      <c r="BF44" s="4">
        <f t="shared" si="42"/>
        <v>328.43181818181819</v>
      </c>
      <c r="BG44" s="4">
        <f t="shared" si="43"/>
        <v>167.89181692094314</v>
      </c>
      <c r="BH44" s="4">
        <f t="shared" si="44"/>
        <v>212.56982193064667</v>
      </c>
      <c r="BI44" s="4">
        <f t="shared" si="45"/>
        <v>238.48290155440415</v>
      </c>
      <c r="BJ44" s="4">
        <f t="shared" si="45"/>
        <v>60.48</v>
      </c>
      <c r="BK44" s="4">
        <f t="shared" si="46"/>
        <v>457.5424575424575</v>
      </c>
      <c r="BL44" s="5">
        <f t="shared" si="28"/>
        <v>342.20566224793913</v>
      </c>
      <c r="BN44" s="12">
        <v>78</v>
      </c>
      <c r="BO44" s="12">
        <v>69.86027407583407</v>
      </c>
      <c r="BP44" s="12">
        <v>86</v>
      </c>
      <c r="BQ44" s="12">
        <v>78</v>
      </c>
      <c r="BR44" s="12">
        <v>96</v>
      </c>
      <c r="BS44" s="13">
        <v>31.6</v>
      </c>
      <c r="BT44" s="12">
        <v>78</v>
      </c>
      <c r="BU44" s="13">
        <v>63.03</v>
      </c>
      <c r="BV44" s="12">
        <v>91.485932062602245</v>
      </c>
      <c r="BW44" s="13">
        <v>76</v>
      </c>
      <c r="BX44" s="13">
        <v>120.73</v>
      </c>
      <c r="BY44" s="12">
        <v>78</v>
      </c>
      <c r="BZ44" s="70">
        <v>115.6</v>
      </c>
      <c r="CA44" s="12">
        <v>78</v>
      </c>
      <c r="CB44" s="13">
        <f t="shared" si="29"/>
        <v>81.450443295602597</v>
      </c>
      <c r="CD44" s="4">
        <v>38420</v>
      </c>
      <c r="CE44" s="4">
        <v>39171</v>
      </c>
      <c r="CF44" s="4">
        <v>38025</v>
      </c>
      <c r="CG44" s="4">
        <v>39210</v>
      </c>
      <c r="CH44" s="4">
        <v>38000</v>
      </c>
      <c r="CI44" s="5">
        <v>34619</v>
      </c>
      <c r="CJ44" s="4">
        <v>39200</v>
      </c>
      <c r="CK44" s="4">
        <v>40760</v>
      </c>
      <c r="CL44" s="4">
        <v>36488</v>
      </c>
      <c r="CM44" s="5">
        <v>37575</v>
      </c>
      <c r="CN44" s="5">
        <v>37718</v>
      </c>
      <c r="CO44" s="4">
        <v>35328</v>
      </c>
      <c r="CP44" s="51">
        <v>36720</v>
      </c>
      <c r="CQ44" s="4">
        <v>40700</v>
      </c>
      <c r="CR44" s="5">
        <f t="shared" si="30"/>
        <v>37995.285714285717</v>
      </c>
      <c r="CT44" s="12">
        <v>705.9</v>
      </c>
      <c r="CU44" s="51" t="s">
        <v>36</v>
      </c>
      <c r="CV44" s="12">
        <v>500</v>
      </c>
      <c r="CW44" s="12">
        <v>1000</v>
      </c>
      <c r="CX44" s="12">
        <v>400</v>
      </c>
      <c r="CY44" s="13">
        <v>950</v>
      </c>
      <c r="CZ44" s="12">
        <v>480</v>
      </c>
      <c r="DA44" s="12">
        <v>615.08000000000004</v>
      </c>
      <c r="DB44" s="12">
        <v>880</v>
      </c>
      <c r="DC44" s="13">
        <v>1442</v>
      </c>
      <c r="DD44" s="13">
        <v>1067</v>
      </c>
      <c r="DE44" s="12">
        <v>965</v>
      </c>
      <c r="DF44" s="51">
        <v>5000</v>
      </c>
      <c r="DG44" s="12">
        <v>600.6</v>
      </c>
      <c r="DH44" s="13">
        <f t="shared" si="31"/>
        <v>1123.5061538461539</v>
      </c>
      <c r="DJ44" s="4">
        <v>21000</v>
      </c>
      <c r="DK44" s="51" t="s">
        <v>36</v>
      </c>
      <c r="DL44" s="4">
        <v>23764</v>
      </c>
      <c r="DM44" s="4">
        <v>21566</v>
      </c>
      <c r="DN44" s="4">
        <v>21700</v>
      </c>
      <c r="DO44" s="5">
        <v>19600</v>
      </c>
      <c r="DP44" s="4">
        <v>19800</v>
      </c>
      <c r="DQ44" s="4">
        <v>20686</v>
      </c>
      <c r="DR44" s="4">
        <v>24085</v>
      </c>
      <c r="DS44" s="5">
        <v>20175</v>
      </c>
      <c r="DT44" s="5">
        <v>18901</v>
      </c>
      <c r="DU44" s="4">
        <v>19178</v>
      </c>
      <c r="DV44" s="51">
        <v>25200</v>
      </c>
      <c r="DW44" s="4">
        <v>22900</v>
      </c>
      <c r="DX44" s="5">
        <f t="shared" si="32"/>
        <v>21427.307692307691</v>
      </c>
      <c r="DZ44" s="55">
        <f t="shared" si="66"/>
        <v>0.5</v>
      </c>
      <c r="EA44" s="55">
        <f t="shared" si="66"/>
        <v>0.55825718573140848</v>
      </c>
      <c r="EB44" s="55">
        <f t="shared" si="65"/>
        <v>0.45348837209302323</v>
      </c>
      <c r="EC44" s="55">
        <f t="shared" si="65"/>
        <v>0.5</v>
      </c>
      <c r="ED44" s="55">
        <f t="shared" si="65"/>
        <v>0.40625</v>
      </c>
      <c r="EE44" s="56">
        <f t="shared" si="65"/>
        <v>1.2341772151898733</v>
      </c>
      <c r="EF44" s="55">
        <f t="shared" si="65"/>
        <v>0.5</v>
      </c>
      <c r="EG44" s="56">
        <f t="shared" si="65"/>
        <v>0.61875297477391722</v>
      </c>
      <c r="EH44" s="55">
        <f t="shared" si="65"/>
        <v>0.4262950501866557</v>
      </c>
      <c r="EI44" s="56">
        <f t="shared" si="65"/>
        <v>0.51315789473684204</v>
      </c>
      <c r="EJ44" s="56">
        <f t="shared" si="65"/>
        <v>0.32303487120019875</v>
      </c>
      <c r="EK44" s="55">
        <f t="shared" si="65"/>
        <v>0.5</v>
      </c>
      <c r="EL44" s="55">
        <f t="shared" si="65"/>
        <v>0.33737024221453288</v>
      </c>
      <c r="EM44" s="55">
        <f t="shared" si="65"/>
        <v>0.5</v>
      </c>
      <c r="EN44" s="56">
        <f t="shared" si="34"/>
        <v>0.52648455758046075</v>
      </c>
    </row>
    <row r="45" spans="1:144" x14ac:dyDescent="0.25">
      <c r="A45" s="6">
        <v>40</v>
      </c>
      <c r="B45" s="4">
        <f t="shared" si="7"/>
        <v>6119.9708473807968</v>
      </c>
      <c r="C45" s="4">
        <f t="shared" si="8"/>
        <v>6620.4902933467574</v>
      </c>
      <c r="D45" s="4">
        <f t="shared" si="47"/>
        <v>5876.1499534883724</v>
      </c>
      <c r="E45" s="4">
        <f t="shared" si="48"/>
        <v>6140.2920000000004</v>
      </c>
      <c r="F45" s="4">
        <f t="shared" si="49"/>
        <v>5401</v>
      </c>
      <c r="G45" s="4">
        <f t="shared" si="50"/>
        <v>13229.703947368422</v>
      </c>
      <c r="H45" s="4">
        <f t="shared" si="51"/>
        <v>6375</v>
      </c>
      <c r="I45" s="4">
        <f t="shared" si="52"/>
        <v>8039.5930449904472</v>
      </c>
      <c r="J45" s="4">
        <f t="shared" si="53"/>
        <v>5109.9754778400165</v>
      </c>
      <c r="K45" s="4">
        <f t="shared" si="54"/>
        <v>6100.7865537630478</v>
      </c>
      <c r="L45" s="4">
        <f t="shared" si="54"/>
        <v>3958.1507553963866</v>
      </c>
      <c r="M45" s="4">
        <f t="shared" si="55"/>
        <v>5537.6829015544035</v>
      </c>
      <c r="N45" s="4">
        <f t="shared" si="55"/>
        <v>3859.1006896551726</v>
      </c>
      <c r="O45" s="4">
        <f t="shared" si="56"/>
        <v>6562.5424575424577</v>
      </c>
      <c r="P45" s="5">
        <f t="shared" si="9"/>
        <v>6352.1742087375915</v>
      </c>
      <c r="R45" s="4">
        <v>44</v>
      </c>
      <c r="S45" s="4">
        <v>20</v>
      </c>
      <c r="T45" s="4">
        <v>24</v>
      </c>
      <c r="U45" s="4">
        <v>80</v>
      </c>
      <c r="V45" s="4">
        <v>30</v>
      </c>
      <c r="W45" s="4">
        <v>20</v>
      </c>
      <c r="X45" s="4">
        <v>20</v>
      </c>
      <c r="Y45" s="4">
        <v>22</v>
      </c>
      <c r="Z45" s="4">
        <v>22</v>
      </c>
      <c r="AA45" s="4">
        <v>24</v>
      </c>
      <c r="AB45" s="4">
        <v>14</v>
      </c>
      <c r="AC45" s="4">
        <v>52</v>
      </c>
      <c r="AD45" s="51">
        <v>1</v>
      </c>
      <c r="AE45" s="4">
        <v>40</v>
      </c>
      <c r="AF45" s="5">
        <f t="shared" si="10"/>
        <v>29.5</v>
      </c>
      <c r="AH45" s="4">
        <f t="shared" si="1"/>
        <v>5763</v>
      </c>
      <c r="AI45" s="4">
        <f t="shared" si="57"/>
        <v>6620.4902933467574</v>
      </c>
      <c r="AJ45" s="4">
        <f t="shared" si="58"/>
        <v>5305.8139534883721</v>
      </c>
      <c r="AK45" s="4">
        <f t="shared" si="59"/>
        <v>5881.5</v>
      </c>
      <c r="AL45" s="4">
        <f t="shared" si="60"/>
        <v>4750</v>
      </c>
      <c r="AM45" s="4">
        <f t="shared" si="60"/>
        <v>12982.125</v>
      </c>
      <c r="AN45" s="4">
        <f t="shared" si="61"/>
        <v>5880</v>
      </c>
      <c r="AO45" s="4">
        <f t="shared" si="11"/>
        <v>7636.5339578454332</v>
      </c>
      <c r="AP45" s="4">
        <f t="shared" si="12"/>
        <v>4781.5436596581985</v>
      </c>
      <c r="AQ45" s="4">
        <f t="shared" si="62"/>
        <v>5932.894736842105</v>
      </c>
      <c r="AR45" s="4">
        <f t="shared" si="63"/>
        <v>3745.5809334657397</v>
      </c>
      <c r="AS45" s="4">
        <f t="shared" si="13"/>
        <v>5299.2</v>
      </c>
      <c r="AT45" s="4">
        <f t="shared" si="14"/>
        <v>3798.6206896551726</v>
      </c>
      <c r="AU45" s="4">
        <f t="shared" si="64"/>
        <v>6105</v>
      </c>
      <c r="AV45" s="5">
        <f t="shared" si="15"/>
        <v>6034.4502303072704</v>
      </c>
      <c r="AX45" s="4">
        <f t="shared" si="35"/>
        <v>356.97084738079718</v>
      </c>
      <c r="AY45" s="51" t="s">
        <v>36</v>
      </c>
      <c r="AZ45" s="4">
        <f t="shared" si="36"/>
        <v>570.33600000000001</v>
      </c>
      <c r="BA45" s="4">
        <f t="shared" si="37"/>
        <v>258.79199999999997</v>
      </c>
      <c r="BB45" s="4">
        <f t="shared" si="38"/>
        <v>651</v>
      </c>
      <c r="BC45" s="4">
        <f t="shared" si="39"/>
        <v>247.57894736842104</v>
      </c>
      <c r="BD45" s="4">
        <f t="shared" si="40"/>
        <v>495</v>
      </c>
      <c r="BE45" s="4">
        <f t="shared" si="41"/>
        <v>403.05908714501436</v>
      </c>
      <c r="BF45" s="4">
        <f t="shared" si="42"/>
        <v>328.43181818181819</v>
      </c>
      <c r="BG45" s="4">
        <f t="shared" si="43"/>
        <v>167.89181692094314</v>
      </c>
      <c r="BH45" s="4">
        <f t="shared" si="44"/>
        <v>212.56982193064667</v>
      </c>
      <c r="BI45" s="4">
        <f t="shared" si="45"/>
        <v>238.48290155440415</v>
      </c>
      <c r="BJ45" s="4">
        <f t="shared" si="45"/>
        <v>60.48</v>
      </c>
      <c r="BK45" s="4">
        <f t="shared" si="46"/>
        <v>457.5424575424575</v>
      </c>
      <c r="BL45" s="5">
        <f t="shared" si="28"/>
        <v>342.16428446342331</v>
      </c>
      <c r="BN45" s="12">
        <v>80</v>
      </c>
      <c r="BO45" s="12">
        <v>70.999575435127127</v>
      </c>
      <c r="BP45" s="12">
        <v>86</v>
      </c>
      <c r="BQ45" s="12">
        <v>80</v>
      </c>
      <c r="BR45" s="12">
        <v>96</v>
      </c>
      <c r="BS45" s="13">
        <v>32</v>
      </c>
      <c r="BT45" s="12">
        <v>80</v>
      </c>
      <c r="BU45" s="13">
        <v>64.05</v>
      </c>
      <c r="BV45" s="12">
        <v>91.572101222076782</v>
      </c>
      <c r="BW45" s="13">
        <v>76</v>
      </c>
      <c r="BX45" s="13">
        <v>120.84</v>
      </c>
      <c r="BY45" s="12">
        <v>80</v>
      </c>
      <c r="BZ45" s="70">
        <v>116</v>
      </c>
      <c r="CA45" s="12">
        <v>80</v>
      </c>
      <c r="CB45" s="13">
        <f t="shared" si="29"/>
        <v>82.39011976122886</v>
      </c>
      <c r="CD45" s="4">
        <v>38420</v>
      </c>
      <c r="CE45" s="4">
        <v>39171</v>
      </c>
      <c r="CF45" s="4">
        <v>38025</v>
      </c>
      <c r="CG45" s="4">
        <v>39210</v>
      </c>
      <c r="CH45" s="4">
        <v>38000</v>
      </c>
      <c r="CI45" s="5">
        <v>34619</v>
      </c>
      <c r="CJ45" s="4">
        <v>39200</v>
      </c>
      <c r="CK45" s="4">
        <v>40760</v>
      </c>
      <c r="CL45" s="4">
        <v>36488</v>
      </c>
      <c r="CM45" s="5">
        <v>37575</v>
      </c>
      <c r="CN45" s="5">
        <v>37718</v>
      </c>
      <c r="CO45" s="4">
        <v>35328</v>
      </c>
      <c r="CP45" s="51">
        <v>36720</v>
      </c>
      <c r="CQ45" s="4">
        <v>40700</v>
      </c>
      <c r="CR45" s="5">
        <f t="shared" si="30"/>
        <v>37995.285714285717</v>
      </c>
      <c r="CT45" s="12">
        <v>705.94</v>
      </c>
      <c r="CU45" s="51" t="s">
        <v>36</v>
      </c>
      <c r="CV45" s="12">
        <v>500</v>
      </c>
      <c r="CW45" s="12">
        <v>1000</v>
      </c>
      <c r="CX45" s="12">
        <v>400</v>
      </c>
      <c r="CY45" s="13">
        <v>950</v>
      </c>
      <c r="CZ45" s="12">
        <v>480</v>
      </c>
      <c r="DA45" s="12">
        <v>615.87</v>
      </c>
      <c r="DB45" s="12">
        <v>880</v>
      </c>
      <c r="DC45" s="13">
        <v>1442</v>
      </c>
      <c r="DD45" s="13">
        <v>1067</v>
      </c>
      <c r="DE45" s="12">
        <v>965</v>
      </c>
      <c r="DF45" s="51">
        <v>5000</v>
      </c>
      <c r="DG45" s="12">
        <v>600.6</v>
      </c>
      <c r="DH45" s="13">
        <f t="shared" si="31"/>
        <v>1123.5700000000002</v>
      </c>
      <c r="DJ45" s="4">
        <v>21000</v>
      </c>
      <c r="DK45" s="51" t="s">
        <v>36</v>
      </c>
      <c r="DL45" s="4">
        <v>23764</v>
      </c>
      <c r="DM45" s="4">
        <v>21566</v>
      </c>
      <c r="DN45" s="4">
        <v>21700</v>
      </c>
      <c r="DO45" s="5">
        <v>19600</v>
      </c>
      <c r="DP45" s="4">
        <v>19800</v>
      </c>
      <c r="DQ45" s="4">
        <v>20686</v>
      </c>
      <c r="DR45" s="4">
        <v>24085</v>
      </c>
      <c r="DS45" s="5">
        <v>20175</v>
      </c>
      <c r="DT45" s="5">
        <v>18901</v>
      </c>
      <c r="DU45" s="4">
        <v>19178</v>
      </c>
      <c r="DV45" s="51">
        <v>25200</v>
      </c>
      <c r="DW45" s="4">
        <v>22900</v>
      </c>
      <c r="DX45" s="5">
        <f t="shared" si="32"/>
        <v>21427.307692307691</v>
      </c>
      <c r="DZ45" s="55">
        <f t="shared" si="66"/>
        <v>0.5</v>
      </c>
      <c r="EA45" s="55">
        <f t="shared" si="66"/>
        <v>0.56338365060433793</v>
      </c>
      <c r="EB45" s="55">
        <f t="shared" si="65"/>
        <v>0.46511627906976744</v>
      </c>
      <c r="EC45" s="55">
        <f t="shared" si="65"/>
        <v>0.5</v>
      </c>
      <c r="ED45" s="55">
        <f t="shared" si="65"/>
        <v>0.41666666666666663</v>
      </c>
      <c r="EE45" s="56">
        <f t="shared" si="65"/>
        <v>1.25</v>
      </c>
      <c r="EF45" s="55">
        <f t="shared" si="65"/>
        <v>0.5</v>
      </c>
      <c r="EG45" s="56">
        <f t="shared" si="65"/>
        <v>0.62451209992193601</v>
      </c>
      <c r="EH45" s="55">
        <f t="shared" si="65"/>
        <v>0.43681426401905638</v>
      </c>
      <c r="EI45" s="56">
        <f t="shared" si="65"/>
        <v>0.52631578947368418</v>
      </c>
      <c r="EJ45" s="56">
        <f t="shared" si="65"/>
        <v>0.33101621979476992</v>
      </c>
      <c r="EK45" s="55">
        <f t="shared" si="65"/>
        <v>0.5</v>
      </c>
      <c r="EL45" s="55">
        <f t="shared" si="65"/>
        <v>0.34482758620689657</v>
      </c>
      <c r="EM45" s="55">
        <f t="shared" si="65"/>
        <v>0.5</v>
      </c>
      <c r="EN45" s="56">
        <f t="shared" si="34"/>
        <v>0.53276089683979388</v>
      </c>
    </row>
    <row r="46" spans="1:144" x14ac:dyDescent="0.25">
      <c r="A46" s="6">
        <v>41</v>
      </c>
      <c r="B46" s="4">
        <f t="shared" si="7"/>
        <v>5979.3896462208904</v>
      </c>
      <c r="C46" s="4">
        <f t="shared" si="8"/>
        <v>6518.4739531661544</v>
      </c>
      <c r="D46" s="4">
        <f t="shared" si="47"/>
        <v>5876.1499534883724</v>
      </c>
      <c r="E46" s="4">
        <f t="shared" si="48"/>
        <v>5996.8407804878052</v>
      </c>
      <c r="F46" s="4">
        <f t="shared" si="49"/>
        <v>5401</v>
      </c>
      <c r="G46" s="4">
        <f t="shared" si="50"/>
        <v>13069.430799220272</v>
      </c>
      <c r="H46" s="4">
        <f t="shared" si="51"/>
        <v>6231.5853658536589</v>
      </c>
      <c r="I46" s="4">
        <f t="shared" si="52"/>
        <v>7920.5391861346779</v>
      </c>
      <c r="J46" s="4">
        <f t="shared" si="53"/>
        <v>5105.5911870842147</v>
      </c>
      <c r="K46" s="4">
        <f t="shared" si="54"/>
        <v>6100.7865537630478</v>
      </c>
      <c r="L46" s="4">
        <f t="shared" si="54"/>
        <v>3954.7442741836439</v>
      </c>
      <c r="M46" s="4">
        <f t="shared" si="55"/>
        <v>5408.4341210665989</v>
      </c>
      <c r="N46" s="4">
        <f t="shared" si="55"/>
        <v>3846.047010309278</v>
      </c>
      <c r="O46" s="4">
        <f t="shared" si="56"/>
        <v>6413.6400185180673</v>
      </c>
      <c r="P46" s="5">
        <f t="shared" si="9"/>
        <v>6273.0466321069061</v>
      </c>
      <c r="R46" s="4">
        <v>44</v>
      </c>
      <c r="S46" s="4">
        <v>20</v>
      </c>
      <c r="T46" s="4">
        <v>24</v>
      </c>
      <c r="U46" s="4">
        <v>80</v>
      </c>
      <c r="V46" s="4">
        <v>30</v>
      </c>
      <c r="W46" s="4">
        <v>20</v>
      </c>
      <c r="X46" s="4">
        <v>20</v>
      </c>
      <c r="Y46" s="4">
        <v>22</v>
      </c>
      <c r="Z46" s="4">
        <v>22</v>
      </c>
      <c r="AA46" s="4">
        <v>24</v>
      </c>
      <c r="AB46" s="4">
        <v>14</v>
      </c>
      <c r="AC46" s="4">
        <v>52</v>
      </c>
      <c r="AD46" s="51">
        <v>1</v>
      </c>
      <c r="AE46" s="4">
        <v>40</v>
      </c>
      <c r="AF46" s="5">
        <f t="shared" si="10"/>
        <v>29.5</v>
      </c>
      <c r="AH46" s="4">
        <f t="shared" si="1"/>
        <v>5622.4390243902435</v>
      </c>
      <c r="AI46" s="4">
        <f t="shared" si="57"/>
        <v>6518.4739531661544</v>
      </c>
      <c r="AJ46" s="4">
        <f t="shared" si="58"/>
        <v>5305.8139534883721</v>
      </c>
      <c r="AK46" s="4">
        <f t="shared" si="59"/>
        <v>5738.0487804878048</v>
      </c>
      <c r="AL46" s="4">
        <f t="shared" si="60"/>
        <v>4750</v>
      </c>
      <c r="AM46" s="4">
        <f t="shared" si="60"/>
        <v>12821.85185185185</v>
      </c>
      <c r="AN46" s="4">
        <f t="shared" si="61"/>
        <v>5736.5853658536589</v>
      </c>
      <c r="AO46" s="4">
        <f t="shared" si="11"/>
        <v>7517.9833999385182</v>
      </c>
      <c r="AP46" s="4">
        <f t="shared" si="12"/>
        <v>4777.1593689023966</v>
      </c>
      <c r="AQ46" s="4">
        <f t="shared" si="62"/>
        <v>5932.894736842105</v>
      </c>
      <c r="AR46" s="4">
        <f t="shared" si="63"/>
        <v>3742.1744522529971</v>
      </c>
      <c r="AS46" s="4">
        <f t="shared" si="13"/>
        <v>5169.9512195121952</v>
      </c>
      <c r="AT46" s="4">
        <f t="shared" si="14"/>
        <v>3785.567010309278</v>
      </c>
      <c r="AU46" s="4">
        <f t="shared" si="64"/>
        <v>5956.0975609756097</v>
      </c>
      <c r="AV46" s="5">
        <f t="shared" si="15"/>
        <v>5955.3600484265125</v>
      </c>
      <c r="AX46" s="4">
        <f t="shared" si="35"/>
        <v>356.95062183064675</v>
      </c>
      <c r="AY46" s="51" t="s">
        <v>36</v>
      </c>
      <c r="AZ46" s="4">
        <f t="shared" si="36"/>
        <v>570.33600000000001</v>
      </c>
      <c r="BA46" s="4">
        <f t="shared" si="37"/>
        <v>258.79199999999997</v>
      </c>
      <c r="BB46" s="4">
        <f t="shared" si="38"/>
        <v>651</v>
      </c>
      <c r="BC46" s="4">
        <f t="shared" si="39"/>
        <v>247.57894736842104</v>
      </c>
      <c r="BD46" s="4">
        <f t="shared" si="40"/>
        <v>495</v>
      </c>
      <c r="BE46" s="4">
        <f t="shared" si="41"/>
        <v>402.55578619615983</v>
      </c>
      <c r="BF46" s="4">
        <f t="shared" si="42"/>
        <v>328.43181818181819</v>
      </c>
      <c r="BG46" s="4">
        <f t="shared" si="43"/>
        <v>167.89181692094314</v>
      </c>
      <c r="BH46" s="4">
        <f t="shared" si="44"/>
        <v>212.56982193064667</v>
      </c>
      <c r="BI46" s="4">
        <f t="shared" si="45"/>
        <v>238.48290155440415</v>
      </c>
      <c r="BJ46" s="4">
        <f t="shared" si="45"/>
        <v>60.48</v>
      </c>
      <c r="BK46" s="4">
        <f t="shared" si="46"/>
        <v>457.5424575424575</v>
      </c>
      <c r="BL46" s="5">
        <f t="shared" si="28"/>
        <v>342.12401319426897</v>
      </c>
      <c r="BN46" s="12">
        <v>82</v>
      </c>
      <c r="BO46" s="12">
        <v>72.110743001693862</v>
      </c>
      <c r="BP46" s="12">
        <v>86</v>
      </c>
      <c r="BQ46" s="12">
        <v>82</v>
      </c>
      <c r="BR46" s="12">
        <v>96</v>
      </c>
      <c r="BS46" s="13">
        <v>32.400000000000006</v>
      </c>
      <c r="BT46" s="12">
        <v>82</v>
      </c>
      <c r="BU46" s="13">
        <v>65.06</v>
      </c>
      <c r="BV46" s="12">
        <v>91.656142529028102</v>
      </c>
      <c r="BW46" s="13">
        <v>76</v>
      </c>
      <c r="BX46" s="13">
        <v>120.95</v>
      </c>
      <c r="BY46" s="12">
        <v>82</v>
      </c>
      <c r="BZ46" s="70">
        <v>116.4</v>
      </c>
      <c r="CA46" s="12">
        <v>82</v>
      </c>
      <c r="CB46" s="13">
        <f t="shared" si="29"/>
        <v>83.326920395051587</v>
      </c>
      <c r="CD46" s="4">
        <v>38420</v>
      </c>
      <c r="CE46" s="4">
        <v>39171</v>
      </c>
      <c r="CF46" s="4">
        <v>38025</v>
      </c>
      <c r="CG46" s="4">
        <v>39210</v>
      </c>
      <c r="CH46" s="4">
        <v>38000</v>
      </c>
      <c r="CI46" s="5">
        <v>34619</v>
      </c>
      <c r="CJ46" s="4">
        <v>39200</v>
      </c>
      <c r="CK46" s="4">
        <v>40760</v>
      </c>
      <c r="CL46" s="4">
        <v>36488</v>
      </c>
      <c r="CM46" s="5">
        <v>37575</v>
      </c>
      <c r="CN46" s="5">
        <v>37718</v>
      </c>
      <c r="CO46" s="4">
        <v>35328</v>
      </c>
      <c r="CP46" s="51">
        <v>36720</v>
      </c>
      <c r="CQ46" s="4">
        <v>40700</v>
      </c>
      <c r="CR46" s="5">
        <f t="shared" si="30"/>
        <v>37995.285714285717</v>
      </c>
      <c r="CT46" s="12">
        <v>705.98</v>
      </c>
      <c r="CU46" s="51" t="s">
        <v>36</v>
      </c>
      <c r="CV46" s="12">
        <v>500</v>
      </c>
      <c r="CW46" s="12">
        <v>1000</v>
      </c>
      <c r="CX46" s="12">
        <v>400</v>
      </c>
      <c r="CY46" s="13">
        <v>950</v>
      </c>
      <c r="CZ46" s="12">
        <v>480</v>
      </c>
      <c r="DA46" s="12">
        <v>616.64</v>
      </c>
      <c r="DB46" s="12">
        <v>880</v>
      </c>
      <c r="DC46" s="13">
        <v>1442</v>
      </c>
      <c r="DD46" s="13">
        <v>1067</v>
      </c>
      <c r="DE46" s="12">
        <v>965</v>
      </c>
      <c r="DF46" s="51">
        <v>5000</v>
      </c>
      <c r="DG46" s="12">
        <v>600.6</v>
      </c>
      <c r="DH46" s="13">
        <f t="shared" si="31"/>
        <v>1123.6323076923077</v>
      </c>
      <c r="DJ46" s="4">
        <v>21000</v>
      </c>
      <c r="DK46" s="51" t="s">
        <v>36</v>
      </c>
      <c r="DL46" s="4">
        <v>23764</v>
      </c>
      <c r="DM46" s="4">
        <v>21566</v>
      </c>
      <c r="DN46" s="4">
        <v>21700</v>
      </c>
      <c r="DO46" s="5">
        <v>19600</v>
      </c>
      <c r="DP46" s="4">
        <v>19800</v>
      </c>
      <c r="DQ46" s="4">
        <v>20686</v>
      </c>
      <c r="DR46" s="4">
        <v>24085</v>
      </c>
      <c r="DS46" s="5">
        <v>20175</v>
      </c>
      <c r="DT46" s="5">
        <v>18901</v>
      </c>
      <c r="DU46" s="4">
        <v>19178</v>
      </c>
      <c r="DV46" s="51">
        <v>25200</v>
      </c>
      <c r="DW46" s="4">
        <v>22900</v>
      </c>
      <c r="DX46" s="5">
        <f t="shared" si="32"/>
        <v>21427.307692307691</v>
      </c>
      <c r="DZ46" s="55">
        <f t="shared" si="66"/>
        <v>0.5</v>
      </c>
      <c r="EA46" s="55">
        <f t="shared" si="66"/>
        <v>0.56856992860324462</v>
      </c>
      <c r="EB46" s="55">
        <f t="shared" si="65"/>
        <v>0.47674418604651164</v>
      </c>
      <c r="EC46" s="55">
        <f t="shared" si="65"/>
        <v>0.5</v>
      </c>
      <c r="ED46" s="55">
        <f t="shared" si="65"/>
        <v>0.42708333333333331</v>
      </c>
      <c r="EE46" s="56">
        <f t="shared" si="65"/>
        <v>1.2654320987654319</v>
      </c>
      <c r="EF46" s="55">
        <f t="shared" si="65"/>
        <v>0.5</v>
      </c>
      <c r="EG46" s="56">
        <f t="shared" si="65"/>
        <v>0.63018751921303406</v>
      </c>
      <c r="EH46" s="55">
        <f t="shared" si="65"/>
        <v>0.44732408400249912</v>
      </c>
      <c r="EI46" s="56">
        <f t="shared" si="65"/>
        <v>0.53947368421052633</v>
      </c>
      <c r="EJ46" s="56">
        <f t="shared" si="65"/>
        <v>0.33898305084745761</v>
      </c>
      <c r="EK46" s="55">
        <f t="shared" si="65"/>
        <v>0.5</v>
      </c>
      <c r="EL46" s="55">
        <f t="shared" si="65"/>
        <v>0.35223367697594499</v>
      </c>
      <c r="EM46" s="55">
        <f t="shared" si="65"/>
        <v>0.5</v>
      </c>
      <c r="EN46" s="56">
        <f t="shared" si="34"/>
        <v>0.53900225442842742</v>
      </c>
    </row>
    <row r="47" spans="1:144" x14ac:dyDescent="0.25">
      <c r="A47" s="6">
        <v>42</v>
      </c>
      <c r="B47" s="4">
        <f t="shared" si="7"/>
        <v>5845.5018271437066</v>
      </c>
      <c r="C47" s="4">
        <f t="shared" si="8"/>
        <v>6421.9024117118825</v>
      </c>
      <c r="D47" s="4">
        <f t="shared" si="47"/>
        <v>5876.1499534883724</v>
      </c>
      <c r="E47" s="4">
        <f t="shared" si="48"/>
        <v>5860.2205714285719</v>
      </c>
      <c r="F47" s="4">
        <f t="shared" si="49"/>
        <v>5401</v>
      </c>
      <c r="G47" s="4">
        <f t="shared" si="50"/>
        <v>12913.066752246472</v>
      </c>
      <c r="H47" s="4">
        <f t="shared" si="51"/>
        <v>6095</v>
      </c>
      <c r="I47" s="4">
        <f t="shared" si="52"/>
        <v>7807.3657808268326</v>
      </c>
      <c r="J47" s="4">
        <f t="shared" si="53"/>
        <v>5101.320297094011</v>
      </c>
      <c r="K47" s="4">
        <f t="shared" si="54"/>
        <v>6100.7865537630478</v>
      </c>
      <c r="L47" s="4">
        <f t="shared" si="54"/>
        <v>3951.3439835034205</v>
      </c>
      <c r="M47" s="4">
        <f t="shared" si="55"/>
        <v>5285.3400444115468</v>
      </c>
      <c r="N47" s="4">
        <f t="shared" si="55"/>
        <v>3833.0827397260273</v>
      </c>
      <c r="O47" s="4">
        <f t="shared" si="56"/>
        <v>6271.8281718281723</v>
      </c>
      <c r="P47" s="5">
        <f t="shared" si="9"/>
        <v>6197.4220776551474</v>
      </c>
      <c r="R47" s="4">
        <v>44</v>
      </c>
      <c r="S47" s="4">
        <v>20</v>
      </c>
      <c r="T47" s="4">
        <v>24</v>
      </c>
      <c r="U47" s="4">
        <v>80</v>
      </c>
      <c r="V47" s="4">
        <v>30</v>
      </c>
      <c r="W47" s="4">
        <v>20</v>
      </c>
      <c r="X47" s="4">
        <v>20</v>
      </c>
      <c r="Y47" s="4">
        <v>22</v>
      </c>
      <c r="Z47" s="4">
        <v>22</v>
      </c>
      <c r="AA47" s="4">
        <v>24</v>
      </c>
      <c r="AB47" s="4">
        <v>14</v>
      </c>
      <c r="AC47" s="4">
        <v>52</v>
      </c>
      <c r="AD47" s="51">
        <v>1</v>
      </c>
      <c r="AE47" s="4">
        <v>40</v>
      </c>
      <c r="AF47" s="5">
        <f t="shared" si="10"/>
        <v>29.5</v>
      </c>
      <c r="AH47" s="4">
        <f t="shared" si="1"/>
        <v>5488.5714285714284</v>
      </c>
      <c r="AI47" s="4">
        <f t="shared" si="57"/>
        <v>6421.9024117118825</v>
      </c>
      <c r="AJ47" s="4">
        <f t="shared" si="58"/>
        <v>5305.8139534883721</v>
      </c>
      <c r="AK47" s="4">
        <f t="shared" si="59"/>
        <v>5601.4285714285716</v>
      </c>
      <c r="AL47" s="4">
        <f t="shared" si="60"/>
        <v>4750</v>
      </c>
      <c r="AM47" s="4">
        <f t="shared" si="60"/>
        <v>12665.48780487805</v>
      </c>
      <c r="AN47" s="4">
        <f t="shared" si="61"/>
        <v>5600</v>
      </c>
      <c r="AO47" s="4">
        <f t="shared" si="11"/>
        <v>7405.2990158970479</v>
      </c>
      <c r="AP47" s="4">
        <f t="shared" si="12"/>
        <v>4772.888478912193</v>
      </c>
      <c r="AQ47" s="4">
        <f t="shared" si="62"/>
        <v>5932.894736842105</v>
      </c>
      <c r="AR47" s="4">
        <f t="shared" si="63"/>
        <v>3738.7741615727737</v>
      </c>
      <c r="AS47" s="4">
        <f t="shared" si="13"/>
        <v>5046.8571428571431</v>
      </c>
      <c r="AT47" s="4">
        <f t="shared" si="14"/>
        <v>3772.6027397260273</v>
      </c>
      <c r="AU47" s="4">
        <f t="shared" si="64"/>
        <v>5814.2857142857147</v>
      </c>
      <c r="AV47" s="5">
        <f t="shared" si="15"/>
        <v>5879.7718685836662</v>
      </c>
      <c r="AX47" s="4">
        <f t="shared" si="35"/>
        <v>356.93039857227842</v>
      </c>
      <c r="AY47" s="51" t="s">
        <v>36</v>
      </c>
      <c r="AZ47" s="4">
        <f t="shared" si="36"/>
        <v>570.33600000000001</v>
      </c>
      <c r="BA47" s="4">
        <f t="shared" si="37"/>
        <v>258.79199999999997</v>
      </c>
      <c r="BB47" s="4">
        <f t="shared" si="38"/>
        <v>651</v>
      </c>
      <c r="BC47" s="4">
        <f t="shared" si="39"/>
        <v>247.57894736842104</v>
      </c>
      <c r="BD47" s="4">
        <f t="shared" si="40"/>
        <v>495</v>
      </c>
      <c r="BE47" s="4">
        <f t="shared" si="41"/>
        <v>402.06676492978505</v>
      </c>
      <c r="BF47" s="4">
        <f t="shared" si="42"/>
        <v>328.43181818181819</v>
      </c>
      <c r="BG47" s="4">
        <f t="shared" si="43"/>
        <v>167.89181692094314</v>
      </c>
      <c r="BH47" s="4">
        <f t="shared" si="44"/>
        <v>212.56982193064667</v>
      </c>
      <c r="BI47" s="4">
        <f t="shared" si="45"/>
        <v>238.48290155440415</v>
      </c>
      <c r="BJ47" s="4">
        <f t="shared" si="45"/>
        <v>60.48</v>
      </c>
      <c r="BK47" s="4">
        <f t="shared" si="46"/>
        <v>457.5424575424575</v>
      </c>
      <c r="BL47" s="5">
        <f t="shared" si="28"/>
        <v>342.08484053851959</v>
      </c>
      <c r="BN47" s="12">
        <v>84</v>
      </c>
      <c r="BO47" s="12">
        <v>73.195132822751589</v>
      </c>
      <c r="BP47" s="12">
        <v>86</v>
      </c>
      <c r="BQ47" s="12">
        <v>84</v>
      </c>
      <c r="BR47" s="12">
        <v>96</v>
      </c>
      <c r="BS47" s="13">
        <v>32.799999999999997</v>
      </c>
      <c r="BT47" s="12">
        <v>84</v>
      </c>
      <c r="BU47" s="13">
        <v>66.05</v>
      </c>
      <c r="BV47" s="12">
        <v>91.738158545827446</v>
      </c>
      <c r="BW47" s="13">
        <v>76</v>
      </c>
      <c r="BX47" s="13">
        <v>121.06</v>
      </c>
      <c r="BY47" s="12">
        <v>84</v>
      </c>
      <c r="BZ47" s="70">
        <v>116.8</v>
      </c>
      <c r="CA47" s="12">
        <v>84</v>
      </c>
      <c r="CB47" s="13">
        <f t="shared" si="29"/>
        <v>84.26023509775564</v>
      </c>
      <c r="CD47" s="4">
        <v>38420</v>
      </c>
      <c r="CE47" s="4">
        <v>39171</v>
      </c>
      <c r="CF47" s="4">
        <v>38025</v>
      </c>
      <c r="CG47" s="4">
        <v>39210</v>
      </c>
      <c r="CH47" s="4">
        <v>38000</v>
      </c>
      <c r="CI47" s="5">
        <v>34619</v>
      </c>
      <c r="CJ47" s="4">
        <v>39200</v>
      </c>
      <c r="CK47" s="4">
        <v>40760</v>
      </c>
      <c r="CL47" s="4">
        <v>36488</v>
      </c>
      <c r="CM47" s="5">
        <v>37575</v>
      </c>
      <c r="CN47" s="5">
        <v>37718</v>
      </c>
      <c r="CO47" s="4">
        <v>35328</v>
      </c>
      <c r="CP47" s="51">
        <v>36720</v>
      </c>
      <c r="CQ47" s="4">
        <v>40700</v>
      </c>
      <c r="CR47" s="5">
        <f t="shared" si="30"/>
        <v>37995.285714285717</v>
      </c>
      <c r="CT47" s="12">
        <v>706.02</v>
      </c>
      <c r="CU47" s="51" t="s">
        <v>36</v>
      </c>
      <c r="CV47" s="12">
        <v>500</v>
      </c>
      <c r="CW47" s="12">
        <v>1000</v>
      </c>
      <c r="CX47" s="12">
        <v>400</v>
      </c>
      <c r="CY47" s="13">
        <v>950</v>
      </c>
      <c r="CZ47" s="12">
        <v>480</v>
      </c>
      <c r="DA47" s="12">
        <v>617.39</v>
      </c>
      <c r="DB47" s="12">
        <v>880</v>
      </c>
      <c r="DC47" s="13">
        <v>1442</v>
      </c>
      <c r="DD47" s="13">
        <v>1067</v>
      </c>
      <c r="DE47" s="12">
        <v>965</v>
      </c>
      <c r="DF47" s="51">
        <v>5000</v>
      </c>
      <c r="DG47" s="12">
        <v>600.6</v>
      </c>
      <c r="DH47" s="13">
        <f t="shared" si="31"/>
        <v>1123.6930769230769</v>
      </c>
      <c r="DJ47" s="4">
        <v>21000</v>
      </c>
      <c r="DK47" s="51" t="s">
        <v>36</v>
      </c>
      <c r="DL47" s="4">
        <v>23764</v>
      </c>
      <c r="DM47" s="4">
        <v>21566</v>
      </c>
      <c r="DN47" s="4">
        <v>21700</v>
      </c>
      <c r="DO47" s="5">
        <v>19600</v>
      </c>
      <c r="DP47" s="4">
        <v>19800</v>
      </c>
      <c r="DQ47" s="4">
        <v>20686</v>
      </c>
      <c r="DR47" s="4">
        <v>24085</v>
      </c>
      <c r="DS47" s="5">
        <v>20175</v>
      </c>
      <c r="DT47" s="5">
        <v>18901</v>
      </c>
      <c r="DU47" s="4">
        <v>19178</v>
      </c>
      <c r="DV47" s="51">
        <v>25200</v>
      </c>
      <c r="DW47" s="4">
        <v>22900</v>
      </c>
      <c r="DX47" s="5">
        <f t="shared" si="32"/>
        <v>21427.307692307691</v>
      </c>
      <c r="DZ47" s="55">
        <f t="shared" si="66"/>
        <v>0.5</v>
      </c>
      <c r="EA47" s="55">
        <f t="shared" si="66"/>
        <v>0.57380864519648689</v>
      </c>
      <c r="EB47" s="55">
        <f t="shared" si="65"/>
        <v>0.48837209302325579</v>
      </c>
      <c r="EC47" s="55">
        <f t="shared" si="65"/>
        <v>0.5</v>
      </c>
      <c r="ED47" s="55">
        <f t="shared" si="65"/>
        <v>0.4375</v>
      </c>
      <c r="EE47" s="56">
        <f t="shared" si="65"/>
        <v>1.2804878048780488</v>
      </c>
      <c r="EF47" s="55">
        <f t="shared" si="65"/>
        <v>0.5</v>
      </c>
      <c r="EG47" s="56">
        <f t="shared" si="65"/>
        <v>0.63588190764572294</v>
      </c>
      <c r="EH47" s="55">
        <f t="shared" si="65"/>
        <v>0.45782475543172219</v>
      </c>
      <c r="EI47" s="56">
        <f t="shared" si="65"/>
        <v>0.55263157894736836</v>
      </c>
      <c r="EJ47" s="56">
        <f t="shared" si="65"/>
        <v>0.34693540393193456</v>
      </c>
      <c r="EK47" s="55">
        <f t="shared" si="65"/>
        <v>0.5</v>
      </c>
      <c r="EL47" s="55">
        <f t="shared" si="65"/>
        <v>0.3595890410958904</v>
      </c>
      <c r="EM47" s="55">
        <f t="shared" si="65"/>
        <v>0.5</v>
      </c>
      <c r="EN47" s="56">
        <f t="shared" si="34"/>
        <v>0.54521651643931635</v>
      </c>
    </row>
    <row r="48" spans="1:144" x14ac:dyDescent="0.25">
      <c r="A48" s="6">
        <v>43</v>
      </c>
      <c r="B48" s="4">
        <f t="shared" si="7"/>
        <v>5717.8404101634424</v>
      </c>
      <c r="C48" s="4">
        <f t="shared" si="8"/>
        <v>6330.3251951813463</v>
      </c>
      <c r="D48" s="4">
        <f t="shared" si="47"/>
        <v>5876.1499534883724</v>
      </c>
      <c r="E48" s="4">
        <f t="shared" si="48"/>
        <v>5729.954790697675</v>
      </c>
      <c r="F48" s="4">
        <f t="shared" si="49"/>
        <v>5401</v>
      </c>
      <c r="G48" s="4">
        <f t="shared" si="50"/>
        <v>12760.470513633481</v>
      </c>
      <c r="H48" s="4">
        <f t="shared" si="51"/>
        <v>5964.7674418604647</v>
      </c>
      <c r="I48" s="4">
        <f t="shared" si="52"/>
        <v>7699.7053912035299</v>
      </c>
      <c r="J48" s="4">
        <f t="shared" si="53"/>
        <v>5097.157270701985</v>
      </c>
      <c r="K48" s="4">
        <f t="shared" si="54"/>
        <v>6100.7865537630478</v>
      </c>
      <c r="L48" s="4">
        <f t="shared" si="54"/>
        <v>3947.6416159560636</v>
      </c>
      <c r="M48" s="4">
        <f t="shared" si="55"/>
        <v>5167.9712736474266</v>
      </c>
      <c r="N48" s="4">
        <f t="shared" si="55"/>
        <v>3820.2069624573378</v>
      </c>
      <c r="O48" s="4">
        <f t="shared" si="56"/>
        <v>6136.6122249843183</v>
      </c>
      <c r="P48" s="5">
        <f t="shared" si="9"/>
        <v>6125.0421141241777</v>
      </c>
      <c r="R48" s="4">
        <v>44</v>
      </c>
      <c r="S48" s="4">
        <v>20</v>
      </c>
      <c r="T48" s="4">
        <v>24</v>
      </c>
      <c r="U48" s="4">
        <v>80</v>
      </c>
      <c r="V48" s="4">
        <v>30</v>
      </c>
      <c r="W48" s="4">
        <v>20</v>
      </c>
      <c r="X48" s="4">
        <v>20</v>
      </c>
      <c r="Y48" s="4">
        <v>22</v>
      </c>
      <c r="Z48" s="4">
        <v>22</v>
      </c>
      <c r="AA48" s="4">
        <v>24</v>
      </c>
      <c r="AB48" s="4">
        <v>14</v>
      </c>
      <c r="AC48" s="4">
        <v>52</v>
      </c>
      <c r="AD48" s="51">
        <v>1</v>
      </c>
      <c r="AE48" s="4">
        <v>40</v>
      </c>
      <c r="AF48" s="5">
        <f t="shared" si="10"/>
        <v>29.5</v>
      </c>
      <c r="AH48" s="4">
        <f t="shared" si="1"/>
        <v>5360.9302325581393</v>
      </c>
      <c r="AI48" s="4">
        <f t="shared" si="57"/>
        <v>6330.3251951813463</v>
      </c>
      <c r="AJ48" s="4">
        <f t="shared" si="58"/>
        <v>5305.8139534883721</v>
      </c>
      <c r="AK48" s="4">
        <f t="shared" si="59"/>
        <v>5471.1627906976746</v>
      </c>
      <c r="AL48" s="4">
        <f t="shared" si="60"/>
        <v>4750</v>
      </c>
      <c r="AM48" s="4">
        <f t="shared" si="60"/>
        <v>12512.89156626506</v>
      </c>
      <c r="AN48" s="4">
        <f t="shared" si="61"/>
        <v>5469.7674418604647</v>
      </c>
      <c r="AO48" s="4">
        <f t="shared" si="11"/>
        <v>7298.1199641897947</v>
      </c>
      <c r="AP48" s="4">
        <f t="shared" si="12"/>
        <v>4768.725452520167</v>
      </c>
      <c r="AQ48" s="4">
        <f t="shared" si="62"/>
        <v>5932.894736842105</v>
      </c>
      <c r="AR48" s="4">
        <f t="shared" si="63"/>
        <v>3735.0717940254167</v>
      </c>
      <c r="AS48" s="4">
        <f t="shared" si="13"/>
        <v>4929.4883720930229</v>
      </c>
      <c r="AT48" s="4">
        <f t="shared" si="14"/>
        <v>3759.7269624573378</v>
      </c>
      <c r="AU48" s="4">
        <f t="shared" si="64"/>
        <v>5679.0697674418607</v>
      </c>
      <c r="AV48" s="5">
        <f t="shared" si="15"/>
        <v>5807.4277306871973</v>
      </c>
      <c r="AX48" s="4">
        <f t="shared" si="35"/>
        <v>356.91017760530269</v>
      </c>
      <c r="AY48" s="51" t="s">
        <v>36</v>
      </c>
      <c r="AZ48" s="4">
        <f t="shared" si="36"/>
        <v>570.33600000000001</v>
      </c>
      <c r="BA48" s="4">
        <f t="shared" si="37"/>
        <v>258.79199999999997</v>
      </c>
      <c r="BB48" s="4">
        <f t="shared" si="38"/>
        <v>651</v>
      </c>
      <c r="BC48" s="4">
        <f t="shared" si="39"/>
        <v>247.57894736842104</v>
      </c>
      <c r="BD48" s="4">
        <f t="shared" si="40"/>
        <v>495</v>
      </c>
      <c r="BE48" s="4">
        <f t="shared" si="41"/>
        <v>401.585427013735</v>
      </c>
      <c r="BF48" s="4">
        <f t="shared" si="42"/>
        <v>328.43181818181819</v>
      </c>
      <c r="BG48" s="4">
        <f t="shared" si="43"/>
        <v>167.89181692094314</v>
      </c>
      <c r="BH48" s="4">
        <f t="shared" si="44"/>
        <v>212.56982193064667</v>
      </c>
      <c r="BI48" s="4">
        <f t="shared" si="45"/>
        <v>238.48290155440415</v>
      </c>
      <c r="BJ48" s="4">
        <f t="shared" si="45"/>
        <v>60.48</v>
      </c>
      <c r="BK48" s="4">
        <f t="shared" si="46"/>
        <v>457.5424575424575</v>
      </c>
      <c r="BL48" s="5">
        <f t="shared" si="28"/>
        <v>342.0462590859791</v>
      </c>
      <c r="BN48" s="12">
        <v>86</v>
      </c>
      <c r="BO48" s="12">
        <v>74.254005206210309</v>
      </c>
      <c r="BP48" s="12">
        <v>86</v>
      </c>
      <c r="BQ48" s="12">
        <v>86</v>
      </c>
      <c r="BR48" s="12">
        <v>96</v>
      </c>
      <c r="BS48" s="13">
        <v>33.200000000000003</v>
      </c>
      <c r="BT48" s="12">
        <v>86</v>
      </c>
      <c r="BU48" s="13">
        <v>67.02</v>
      </c>
      <c r="BV48" s="12">
        <v>91.81824459376304</v>
      </c>
      <c r="BW48" s="13">
        <v>76</v>
      </c>
      <c r="BX48" s="13">
        <v>121.18</v>
      </c>
      <c r="BY48" s="12">
        <v>86</v>
      </c>
      <c r="BZ48" s="70">
        <v>117.2</v>
      </c>
      <c r="CA48" s="12">
        <v>86</v>
      </c>
      <c r="CB48" s="13">
        <f t="shared" si="29"/>
        <v>85.190874985712384</v>
      </c>
      <c r="CD48" s="4">
        <v>38420</v>
      </c>
      <c r="CE48" s="4">
        <v>39171</v>
      </c>
      <c r="CF48" s="4">
        <v>38025</v>
      </c>
      <c r="CG48" s="4">
        <v>39210</v>
      </c>
      <c r="CH48" s="4">
        <v>38000</v>
      </c>
      <c r="CI48" s="5">
        <v>34619</v>
      </c>
      <c r="CJ48" s="4">
        <v>39200</v>
      </c>
      <c r="CK48" s="4">
        <v>40760</v>
      </c>
      <c r="CL48" s="4">
        <v>36488</v>
      </c>
      <c r="CM48" s="5">
        <v>37575</v>
      </c>
      <c r="CN48" s="5">
        <v>37718</v>
      </c>
      <c r="CO48" s="4">
        <v>35328</v>
      </c>
      <c r="CP48" s="51">
        <v>36720</v>
      </c>
      <c r="CQ48" s="4">
        <v>40700</v>
      </c>
      <c r="CR48" s="5">
        <f t="shared" si="30"/>
        <v>37995.285714285717</v>
      </c>
      <c r="CT48" s="12">
        <v>706.06</v>
      </c>
      <c r="CU48" s="51" t="s">
        <v>36</v>
      </c>
      <c r="CV48" s="12">
        <v>500</v>
      </c>
      <c r="CW48" s="12">
        <v>1000</v>
      </c>
      <c r="CX48" s="12">
        <v>400</v>
      </c>
      <c r="CY48" s="13">
        <v>950</v>
      </c>
      <c r="CZ48" s="12">
        <v>480</v>
      </c>
      <c r="DA48" s="12">
        <v>618.13</v>
      </c>
      <c r="DB48" s="12">
        <v>880</v>
      </c>
      <c r="DC48" s="13">
        <v>1442</v>
      </c>
      <c r="DD48" s="13">
        <v>1067</v>
      </c>
      <c r="DE48" s="12">
        <v>965</v>
      </c>
      <c r="DF48" s="51">
        <v>5000</v>
      </c>
      <c r="DG48" s="12">
        <v>600.6</v>
      </c>
      <c r="DH48" s="13">
        <f t="shared" si="31"/>
        <v>1123.7530769230768</v>
      </c>
      <c r="DJ48" s="4">
        <v>21000</v>
      </c>
      <c r="DK48" s="51" t="s">
        <v>36</v>
      </c>
      <c r="DL48" s="4">
        <v>23764</v>
      </c>
      <c r="DM48" s="4">
        <v>21566</v>
      </c>
      <c r="DN48" s="4">
        <v>21700</v>
      </c>
      <c r="DO48" s="5">
        <v>19600</v>
      </c>
      <c r="DP48" s="4">
        <v>19800</v>
      </c>
      <c r="DQ48" s="4">
        <v>20686</v>
      </c>
      <c r="DR48" s="4">
        <v>24085</v>
      </c>
      <c r="DS48" s="5">
        <v>20175</v>
      </c>
      <c r="DT48" s="5">
        <v>18901</v>
      </c>
      <c r="DU48" s="4">
        <v>19178</v>
      </c>
      <c r="DV48" s="51">
        <v>25200</v>
      </c>
      <c r="DW48" s="4">
        <v>22900</v>
      </c>
      <c r="DX48" s="5">
        <f t="shared" si="32"/>
        <v>21427.307692307691</v>
      </c>
      <c r="DZ48" s="55">
        <f t="shared" si="66"/>
        <v>0.5</v>
      </c>
      <c r="EA48" s="55">
        <f t="shared" si="66"/>
        <v>0.57909334157241732</v>
      </c>
      <c r="EB48" s="55">
        <f t="shared" si="65"/>
        <v>0.5</v>
      </c>
      <c r="EC48" s="55">
        <f t="shared" si="65"/>
        <v>0.5</v>
      </c>
      <c r="ED48" s="55">
        <f t="shared" si="65"/>
        <v>0.44791666666666663</v>
      </c>
      <c r="EE48" s="56">
        <f t="shared" si="65"/>
        <v>1.2951807228915662</v>
      </c>
      <c r="EF48" s="55">
        <f t="shared" si="65"/>
        <v>0.5</v>
      </c>
      <c r="EG48" s="56">
        <f t="shared" si="65"/>
        <v>0.64159952253058794</v>
      </c>
      <c r="EH48" s="55">
        <f t="shared" si="65"/>
        <v>0.46831651149776909</v>
      </c>
      <c r="EI48" s="56">
        <f t="shared" si="65"/>
        <v>0.56578947368421051</v>
      </c>
      <c r="EJ48" s="56">
        <f t="shared" si="65"/>
        <v>0.35484403366892225</v>
      </c>
      <c r="EK48" s="55">
        <f t="shared" si="65"/>
        <v>0.5</v>
      </c>
      <c r="EL48" s="55">
        <f t="shared" si="65"/>
        <v>0.36689419795221845</v>
      </c>
      <c r="EM48" s="55">
        <f t="shared" si="65"/>
        <v>0.5</v>
      </c>
      <c r="EN48" s="56">
        <f t="shared" si="34"/>
        <v>0.55140246217602562</v>
      </c>
    </row>
    <row r="49" spans="1:144" x14ac:dyDescent="0.25">
      <c r="A49" s="6">
        <v>44</v>
      </c>
      <c r="B49" s="4">
        <f t="shared" si="7"/>
        <v>5595.9859224744723</v>
      </c>
      <c r="C49" s="4">
        <f t="shared" si="8"/>
        <v>6243.3411567999847</v>
      </c>
      <c r="D49" s="4">
        <f t="shared" si="47"/>
        <v>5876.1499534883724</v>
      </c>
      <c r="E49" s="4">
        <f t="shared" si="48"/>
        <v>5605.6101818181824</v>
      </c>
      <c r="F49" s="4">
        <f t="shared" si="49"/>
        <v>5401</v>
      </c>
      <c r="G49" s="4">
        <f t="shared" si="50"/>
        <v>12611.507518796992</v>
      </c>
      <c r="H49" s="4">
        <f t="shared" si="51"/>
        <v>5858.3910112693038</v>
      </c>
      <c r="I49" s="4">
        <f t="shared" si="52"/>
        <v>7596.175572933339</v>
      </c>
      <c r="J49" s="4">
        <f t="shared" si="53"/>
        <v>5093.0969622811854</v>
      </c>
      <c r="K49" s="4">
        <f t="shared" si="54"/>
        <v>6100.7865537630478</v>
      </c>
      <c r="L49" s="4">
        <f t="shared" si="54"/>
        <v>3943.9465737855521</v>
      </c>
      <c r="M49" s="4">
        <f t="shared" si="55"/>
        <v>5055.9374470089488</v>
      </c>
      <c r="N49" s="4">
        <f t="shared" si="55"/>
        <v>3807.4187755102043</v>
      </c>
      <c r="O49" s="4">
        <f t="shared" si="56"/>
        <v>6007.5424575424577</v>
      </c>
      <c r="P49" s="5">
        <f t="shared" si="9"/>
        <v>6056.920720533717</v>
      </c>
      <c r="R49" s="4">
        <v>44</v>
      </c>
      <c r="S49" s="4">
        <v>20</v>
      </c>
      <c r="T49" s="4">
        <v>24</v>
      </c>
      <c r="U49" s="4">
        <v>80</v>
      </c>
      <c r="V49" s="4">
        <v>30</v>
      </c>
      <c r="W49" s="4">
        <v>20</v>
      </c>
      <c r="X49" s="4">
        <v>20</v>
      </c>
      <c r="Y49" s="4">
        <v>22</v>
      </c>
      <c r="Z49" s="4">
        <v>22</v>
      </c>
      <c r="AA49" s="4">
        <v>24</v>
      </c>
      <c r="AB49" s="4">
        <v>14</v>
      </c>
      <c r="AC49" s="4">
        <v>52</v>
      </c>
      <c r="AD49" s="51">
        <v>1</v>
      </c>
      <c r="AE49" s="4">
        <v>40</v>
      </c>
      <c r="AF49" s="5">
        <f t="shared" si="10"/>
        <v>29.5</v>
      </c>
      <c r="AH49" s="4">
        <f t="shared" si="1"/>
        <v>5239.090909090909</v>
      </c>
      <c r="AI49" s="4">
        <f t="shared" si="57"/>
        <v>6243.3411567999847</v>
      </c>
      <c r="AJ49" s="4">
        <f t="shared" si="58"/>
        <v>5305.8139534883721</v>
      </c>
      <c r="AK49" s="4">
        <f t="shared" si="59"/>
        <v>5346.818181818182</v>
      </c>
      <c r="AL49" s="4">
        <f t="shared" si="60"/>
        <v>4750</v>
      </c>
      <c r="AM49" s="4">
        <f t="shared" si="60"/>
        <v>12363.928571428571</v>
      </c>
      <c r="AN49" s="4">
        <f t="shared" si="61"/>
        <v>5363.3910112693038</v>
      </c>
      <c r="AO49" s="4">
        <f t="shared" si="11"/>
        <v>7195.0573698146509</v>
      </c>
      <c r="AP49" s="4">
        <f t="shared" si="12"/>
        <v>4764.6651440993674</v>
      </c>
      <c r="AQ49" s="4">
        <f t="shared" si="62"/>
        <v>5932.894736842105</v>
      </c>
      <c r="AR49" s="4">
        <f t="shared" si="63"/>
        <v>3731.3767518549053</v>
      </c>
      <c r="AS49" s="4">
        <f t="shared" si="13"/>
        <v>4817.454545454545</v>
      </c>
      <c r="AT49" s="4">
        <f t="shared" si="14"/>
        <v>3746.9387755102043</v>
      </c>
      <c r="AU49" s="4">
        <f t="shared" si="64"/>
        <v>5550</v>
      </c>
      <c r="AV49" s="5">
        <f t="shared" si="15"/>
        <v>5739.3407933907938</v>
      </c>
      <c r="AX49" s="4">
        <f t="shared" si="35"/>
        <v>356.89501338356297</v>
      </c>
      <c r="AY49" s="51" t="s">
        <v>36</v>
      </c>
      <c r="AZ49" s="4">
        <f t="shared" si="36"/>
        <v>570.33600000000001</v>
      </c>
      <c r="BA49" s="4">
        <f t="shared" si="37"/>
        <v>258.79199999999997</v>
      </c>
      <c r="BB49" s="4">
        <f t="shared" si="38"/>
        <v>651</v>
      </c>
      <c r="BC49" s="4">
        <f t="shared" si="39"/>
        <v>247.57894736842104</v>
      </c>
      <c r="BD49" s="4">
        <f t="shared" si="40"/>
        <v>495</v>
      </c>
      <c r="BE49" s="4">
        <f t="shared" si="41"/>
        <v>401.11820311868786</v>
      </c>
      <c r="BF49" s="4">
        <f t="shared" si="42"/>
        <v>328.43181818181819</v>
      </c>
      <c r="BG49" s="4">
        <f t="shared" si="43"/>
        <v>167.89181692094314</v>
      </c>
      <c r="BH49" s="4">
        <f t="shared" si="44"/>
        <v>212.56982193064667</v>
      </c>
      <c r="BI49" s="4">
        <f t="shared" si="45"/>
        <v>238.48290155440415</v>
      </c>
      <c r="BJ49" s="4">
        <f t="shared" si="45"/>
        <v>60.48</v>
      </c>
      <c r="BK49" s="4">
        <f t="shared" si="46"/>
        <v>457.5424575424575</v>
      </c>
      <c r="BL49" s="5">
        <f t="shared" si="28"/>
        <v>342.00915230776474</v>
      </c>
      <c r="BN49" s="12">
        <v>88</v>
      </c>
      <c r="BO49" s="12">
        <v>75.288533526321743</v>
      </c>
      <c r="BP49" s="12">
        <v>86</v>
      </c>
      <c r="BQ49" s="12">
        <v>88</v>
      </c>
      <c r="BR49" s="12">
        <v>96</v>
      </c>
      <c r="BS49" s="13">
        <v>33.6</v>
      </c>
      <c r="BT49" s="12">
        <v>87.705706895435696</v>
      </c>
      <c r="BU49" s="13">
        <v>67.98</v>
      </c>
      <c r="BV49" s="12">
        <v>91.89648941904079</v>
      </c>
      <c r="BW49" s="13">
        <v>76</v>
      </c>
      <c r="BX49" s="13">
        <v>121.3</v>
      </c>
      <c r="BY49" s="12">
        <v>88</v>
      </c>
      <c r="BZ49" s="70">
        <v>117.6</v>
      </c>
      <c r="CA49" s="12">
        <v>88</v>
      </c>
      <c r="CB49" s="13">
        <f t="shared" si="29"/>
        <v>86.09790927434274</v>
      </c>
      <c r="CD49" s="4">
        <v>38420</v>
      </c>
      <c r="CE49" s="4">
        <v>39171</v>
      </c>
      <c r="CF49" s="4">
        <v>38025</v>
      </c>
      <c r="CG49" s="4">
        <v>39210</v>
      </c>
      <c r="CH49" s="4">
        <v>38000</v>
      </c>
      <c r="CI49" s="5">
        <v>34619</v>
      </c>
      <c r="CJ49" s="4">
        <v>39200</v>
      </c>
      <c r="CK49" s="4">
        <v>40760</v>
      </c>
      <c r="CL49" s="4">
        <v>36488</v>
      </c>
      <c r="CM49" s="5">
        <v>37575</v>
      </c>
      <c r="CN49" s="5">
        <v>37718</v>
      </c>
      <c r="CO49" s="4">
        <v>35328</v>
      </c>
      <c r="CP49" s="51">
        <v>36720</v>
      </c>
      <c r="CQ49" s="4">
        <v>40700</v>
      </c>
      <c r="CR49" s="5">
        <f t="shared" si="30"/>
        <v>37995.285714285717</v>
      </c>
      <c r="CT49" s="12">
        <v>706.09</v>
      </c>
      <c r="CU49" s="51" t="s">
        <v>36</v>
      </c>
      <c r="CV49" s="12">
        <v>500</v>
      </c>
      <c r="CW49" s="12">
        <v>1000</v>
      </c>
      <c r="CX49" s="12">
        <v>400</v>
      </c>
      <c r="CY49" s="13">
        <v>950</v>
      </c>
      <c r="CZ49" s="12">
        <v>480</v>
      </c>
      <c r="DA49" s="12">
        <v>618.85</v>
      </c>
      <c r="DB49" s="12">
        <v>880</v>
      </c>
      <c r="DC49" s="13">
        <v>1442</v>
      </c>
      <c r="DD49" s="13">
        <v>1067</v>
      </c>
      <c r="DE49" s="12">
        <v>965</v>
      </c>
      <c r="DF49" s="51">
        <v>5000</v>
      </c>
      <c r="DG49" s="12">
        <v>600.6</v>
      </c>
      <c r="DH49" s="13">
        <f t="shared" si="31"/>
        <v>1123.8107692307692</v>
      </c>
      <c r="DJ49" s="4">
        <v>21000</v>
      </c>
      <c r="DK49" s="51" t="s">
        <v>36</v>
      </c>
      <c r="DL49" s="4">
        <v>23764</v>
      </c>
      <c r="DM49" s="4">
        <v>21566</v>
      </c>
      <c r="DN49" s="4">
        <v>21700</v>
      </c>
      <c r="DO49" s="5">
        <v>19600</v>
      </c>
      <c r="DP49" s="4">
        <v>19800</v>
      </c>
      <c r="DQ49" s="4">
        <v>20686</v>
      </c>
      <c r="DR49" s="4">
        <v>24085</v>
      </c>
      <c r="DS49" s="5">
        <v>20175</v>
      </c>
      <c r="DT49" s="5">
        <v>18901</v>
      </c>
      <c r="DU49" s="4">
        <v>19178</v>
      </c>
      <c r="DV49" s="51">
        <v>25200</v>
      </c>
      <c r="DW49" s="4">
        <v>22900</v>
      </c>
      <c r="DX49" s="5">
        <f t="shared" si="32"/>
        <v>21427.307692307691</v>
      </c>
      <c r="DZ49" s="55">
        <f t="shared" si="66"/>
        <v>0.5</v>
      </c>
      <c r="EA49" s="55">
        <f t="shared" si="66"/>
        <v>0.58441834286249039</v>
      </c>
      <c r="EB49" s="55">
        <f t="shared" si="65"/>
        <v>0.51162790697674421</v>
      </c>
      <c r="EC49" s="55">
        <f t="shared" si="65"/>
        <v>0.5</v>
      </c>
      <c r="ED49" s="55">
        <f t="shared" si="65"/>
        <v>0.45833333333333331</v>
      </c>
      <c r="EE49" s="56">
        <f t="shared" si="65"/>
        <v>1.3095238095238095</v>
      </c>
      <c r="EF49" s="55">
        <f t="shared" si="65"/>
        <v>0.50167773064593824</v>
      </c>
      <c r="EG49" s="56">
        <f t="shared" si="65"/>
        <v>0.6472491909385113</v>
      </c>
      <c r="EH49" s="55">
        <f t="shared" si="65"/>
        <v>0.47879957415308272</v>
      </c>
      <c r="EI49" s="56">
        <f t="shared" si="65"/>
        <v>0.57894736842105265</v>
      </c>
      <c r="EJ49" s="56">
        <f t="shared" si="65"/>
        <v>0.36273701566364386</v>
      </c>
      <c r="EK49" s="55">
        <f t="shared" si="65"/>
        <v>0.5</v>
      </c>
      <c r="EL49" s="55">
        <f t="shared" si="65"/>
        <v>0.37414965986394561</v>
      </c>
      <c r="EM49" s="55">
        <f t="shared" si="65"/>
        <v>0.5</v>
      </c>
      <c r="EN49" s="56">
        <f t="shared" si="34"/>
        <v>0.55767599517018229</v>
      </c>
    </row>
    <row r="50" spans="1:144" x14ac:dyDescent="0.25">
      <c r="A50" s="6">
        <v>45</v>
      </c>
      <c r="B50" s="4">
        <f t="shared" si="7"/>
        <v>5479.5414630922542</v>
      </c>
      <c r="C50" s="4">
        <f t="shared" si="8"/>
        <v>6160.5918472727562</v>
      </c>
      <c r="D50" s="4">
        <f t="shared" si="47"/>
        <v>5876.1499534883724</v>
      </c>
      <c r="E50" s="4">
        <f t="shared" si="48"/>
        <v>5552.0758339520762</v>
      </c>
      <c r="F50" s="4">
        <f t="shared" si="49"/>
        <v>5401</v>
      </c>
      <c r="G50" s="4">
        <f t="shared" si="50"/>
        <v>12466.049535603715</v>
      </c>
      <c r="H50" s="4">
        <f t="shared" si="51"/>
        <v>5772.6890131315467</v>
      </c>
      <c r="I50" s="4">
        <f t="shared" si="52"/>
        <v>7497.5825016814015</v>
      </c>
      <c r="J50" s="4">
        <f t="shared" si="53"/>
        <v>5089.1345818787267</v>
      </c>
      <c r="K50" s="4">
        <f t="shared" si="54"/>
        <v>6100.7865537630478</v>
      </c>
      <c r="L50" s="4">
        <f t="shared" si="54"/>
        <v>3940.2588352727653</v>
      </c>
      <c r="M50" s="4">
        <f t="shared" si="55"/>
        <v>4948.8829015544034</v>
      </c>
      <c r="N50" s="4">
        <f t="shared" si="55"/>
        <v>3794.7172881355932</v>
      </c>
      <c r="O50" s="4">
        <f t="shared" si="56"/>
        <v>5884.2091242091246</v>
      </c>
      <c r="P50" s="5">
        <f t="shared" si="9"/>
        <v>5997.4049595025563</v>
      </c>
      <c r="R50" s="4">
        <v>44</v>
      </c>
      <c r="S50" s="4">
        <v>20</v>
      </c>
      <c r="T50" s="4">
        <v>24</v>
      </c>
      <c r="U50" s="4">
        <v>80</v>
      </c>
      <c r="V50" s="4">
        <v>30</v>
      </c>
      <c r="W50" s="4">
        <v>20</v>
      </c>
      <c r="X50" s="4">
        <v>20</v>
      </c>
      <c r="Y50" s="4">
        <v>22</v>
      </c>
      <c r="Z50" s="4">
        <v>22</v>
      </c>
      <c r="AA50" s="4">
        <v>24</v>
      </c>
      <c r="AB50" s="4">
        <v>14</v>
      </c>
      <c r="AC50" s="4">
        <v>52</v>
      </c>
      <c r="AD50" s="51">
        <v>1</v>
      </c>
      <c r="AE50" s="4">
        <v>40</v>
      </c>
      <c r="AF50" s="5">
        <f t="shared" si="10"/>
        <v>29.5</v>
      </c>
      <c r="AH50" s="4">
        <f t="shared" si="1"/>
        <v>5122.666666666667</v>
      </c>
      <c r="AI50" s="4">
        <f t="shared" si="57"/>
        <v>6160.5918472727562</v>
      </c>
      <c r="AJ50" s="4">
        <f t="shared" si="58"/>
        <v>5305.8139534883721</v>
      </c>
      <c r="AK50" s="4">
        <f t="shared" si="59"/>
        <v>5293.2838339520758</v>
      </c>
      <c r="AL50" s="4">
        <f t="shared" si="60"/>
        <v>4750</v>
      </c>
      <c r="AM50" s="4">
        <f t="shared" si="60"/>
        <v>12218.470588235294</v>
      </c>
      <c r="AN50" s="4">
        <f t="shared" si="61"/>
        <v>5277.6890131315467</v>
      </c>
      <c r="AO50" s="4">
        <f t="shared" si="11"/>
        <v>7096.9239698200809</v>
      </c>
      <c r="AP50" s="4">
        <f t="shared" si="12"/>
        <v>4760.7027636969087</v>
      </c>
      <c r="AQ50" s="4">
        <f t="shared" si="62"/>
        <v>5932.894736842105</v>
      </c>
      <c r="AR50" s="4">
        <f t="shared" si="63"/>
        <v>3727.6890133421184</v>
      </c>
      <c r="AS50" s="4">
        <f t="shared" si="13"/>
        <v>4710.3999999999996</v>
      </c>
      <c r="AT50" s="4">
        <f t="shared" si="14"/>
        <v>3734.2372881355932</v>
      </c>
      <c r="AU50" s="4">
        <f t="shared" si="64"/>
        <v>5426.666666666667</v>
      </c>
      <c r="AV50" s="5">
        <f t="shared" si="15"/>
        <v>5679.8593100892995</v>
      </c>
      <c r="AX50" s="4">
        <f t="shared" si="35"/>
        <v>356.87479642558736</v>
      </c>
      <c r="AY50" s="51" t="s">
        <v>36</v>
      </c>
      <c r="AZ50" s="4">
        <f t="shared" si="36"/>
        <v>570.33600000000001</v>
      </c>
      <c r="BA50" s="4">
        <f t="shared" si="37"/>
        <v>258.79199999999997</v>
      </c>
      <c r="BB50" s="4">
        <f t="shared" si="38"/>
        <v>651</v>
      </c>
      <c r="BC50" s="4">
        <f t="shared" si="39"/>
        <v>247.57894736842104</v>
      </c>
      <c r="BD50" s="4">
        <f t="shared" si="40"/>
        <v>495</v>
      </c>
      <c r="BE50" s="4">
        <f t="shared" si="41"/>
        <v>400.65853186132097</v>
      </c>
      <c r="BF50" s="4">
        <f t="shared" si="42"/>
        <v>328.43181818181819</v>
      </c>
      <c r="BG50" s="4">
        <f t="shared" si="43"/>
        <v>167.89181692094314</v>
      </c>
      <c r="BH50" s="4">
        <f t="shared" si="44"/>
        <v>212.56982193064667</v>
      </c>
      <c r="BI50" s="4">
        <f t="shared" si="45"/>
        <v>238.48290155440415</v>
      </c>
      <c r="BJ50" s="4">
        <f t="shared" si="45"/>
        <v>60.48</v>
      </c>
      <c r="BK50" s="4">
        <f t="shared" si="46"/>
        <v>457.5424575424575</v>
      </c>
      <c r="BL50" s="5">
        <f t="shared" si="28"/>
        <v>341.97223782966154</v>
      </c>
      <c r="BN50" s="12">
        <v>90</v>
      </c>
      <c r="BO50" s="12">
        <v>76.299812039664374</v>
      </c>
      <c r="BP50" s="12">
        <v>86</v>
      </c>
      <c r="BQ50" s="12">
        <v>88.89</v>
      </c>
      <c r="BR50" s="12">
        <v>96</v>
      </c>
      <c r="BS50" s="13">
        <v>34</v>
      </c>
      <c r="BT50" s="12">
        <v>89.12992008994587</v>
      </c>
      <c r="BU50" s="13">
        <v>68.92</v>
      </c>
      <c r="BV50" s="12">
        <v>91.972975783933279</v>
      </c>
      <c r="BW50" s="13">
        <v>76</v>
      </c>
      <c r="BX50" s="13">
        <v>121.42</v>
      </c>
      <c r="BY50" s="12">
        <v>90</v>
      </c>
      <c r="BZ50" s="70">
        <v>118</v>
      </c>
      <c r="CA50" s="12">
        <v>90</v>
      </c>
      <c r="CB50" s="13">
        <f t="shared" si="29"/>
        <v>86.902336279538829</v>
      </c>
      <c r="CD50" s="4">
        <v>38420</v>
      </c>
      <c r="CE50" s="4">
        <v>39171</v>
      </c>
      <c r="CF50" s="4">
        <v>38025</v>
      </c>
      <c r="CG50" s="4">
        <v>39210</v>
      </c>
      <c r="CH50" s="4">
        <v>38000</v>
      </c>
      <c r="CI50" s="5">
        <v>34619</v>
      </c>
      <c r="CJ50" s="4">
        <v>39200</v>
      </c>
      <c r="CK50" s="4">
        <v>40760</v>
      </c>
      <c r="CL50" s="4">
        <v>36488</v>
      </c>
      <c r="CM50" s="5">
        <v>37575</v>
      </c>
      <c r="CN50" s="5">
        <v>37718</v>
      </c>
      <c r="CO50" s="4">
        <v>35328</v>
      </c>
      <c r="CP50" s="51">
        <v>36720</v>
      </c>
      <c r="CQ50" s="4">
        <v>40700</v>
      </c>
      <c r="CR50" s="5">
        <f t="shared" si="30"/>
        <v>37995.285714285717</v>
      </c>
      <c r="CT50" s="12">
        <v>706.13</v>
      </c>
      <c r="CU50" s="51" t="s">
        <v>36</v>
      </c>
      <c r="CV50" s="12">
        <v>500</v>
      </c>
      <c r="CW50" s="12">
        <v>1000</v>
      </c>
      <c r="CX50" s="12">
        <v>400</v>
      </c>
      <c r="CY50" s="13">
        <v>950</v>
      </c>
      <c r="CZ50" s="12">
        <v>480</v>
      </c>
      <c r="DA50" s="12">
        <v>619.55999999999995</v>
      </c>
      <c r="DB50" s="12">
        <v>880</v>
      </c>
      <c r="DC50" s="13">
        <v>1442</v>
      </c>
      <c r="DD50" s="13">
        <v>1067</v>
      </c>
      <c r="DE50" s="12">
        <v>965</v>
      </c>
      <c r="DF50" s="51">
        <v>5000</v>
      </c>
      <c r="DG50" s="12">
        <v>600.6</v>
      </c>
      <c r="DH50" s="13">
        <f t="shared" si="31"/>
        <v>1123.8684615384616</v>
      </c>
      <c r="DJ50" s="4">
        <v>21000</v>
      </c>
      <c r="DK50" s="51" t="s">
        <v>36</v>
      </c>
      <c r="DL50" s="4">
        <v>23764</v>
      </c>
      <c r="DM50" s="4">
        <v>21566</v>
      </c>
      <c r="DN50" s="4">
        <v>21700</v>
      </c>
      <c r="DO50" s="5">
        <v>19600</v>
      </c>
      <c r="DP50" s="4">
        <v>19800</v>
      </c>
      <c r="DQ50" s="4">
        <v>20686</v>
      </c>
      <c r="DR50" s="4">
        <v>24085</v>
      </c>
      <c r="DS50" s="5">
        <v>20175</v>
      </c>
      <c r="DT50" s="5">
        <v>18901</v>
      </c>
      <c r="DU50" s="4">
        <v>19178</v>
      </c>
      <c r="DV50" s="51">
        <v>25200</v>
      </c>
      <c r="DW50" s="4">
        <v>22900</v>
      </c>
      <c r="DX50" s="5">
        <f t="shared" si="32"/>
        <v>21427.307692307691</v>
      </c>
      <c r="DZ50" s="55">
        <f t="shared" si="66"/>
        <v>0.5</v>
      </c>
      <c r="EA50" s="55">
        <f t="shared" si="66"/>
        <v>0.58977864816504133</v>
      </c>
      <c r="EB50" s="55">
        <f t="shared" si="65"/>
        <v>0.52325581395348841</v>
      </c>
      <c r="EC50" s="55">
        <f t="shared" si="65"/>
        <v>0.50624367195410058</v>
      </c>
      <c r="ED50" s="55">
        <f t="shared" si="65"/>
        <v>0.46875</v>
      </c>
      <c r="EE50" s="56">
        <f t="shared" si="65"/>
        <v>1.3235294117647058</v>
      </c>
      <c r="EF50" s="55">
        <f t="shared" si="65"/>
        <v>0.50488096426641071</v>
      </c>
      <c r="EG50" s="56">
        <f t="shared" si="65"/>
        <v>0.65293093441671501</v>
      </c>
      <c r="EH50" s="55">
        <f t="shared" si="65"/>
        <v>0.48927415489649767</v>
      </c>
      <c r="EI50" s="56">
        <f t="shared" si="65"/>
        <v>0.59210526315789469</v>
      </c>
      <c r="EJ50" s="56">
        <f t="shared" si="65"/>
        <v>0.37061439631032783</v>
      </c>
      <c r="EK50" s="55">
        <f t="shared" si="65"/>
        <v>0.5</v>
      </c>
      <c r="EL50" s="55">
        <f t="shared" si="65"/>
        <v>0.38135593220338981</v>
      </c>
      <c r="EM50" s="55">
        <f t="shared" si="65"/>
        <v>0.5</v>
      </c>
      <c r="EN50" s="56">
        <f t="shared" si="34"/>
        <v>0.56447994222061226</v>
      </c>
    </row>
    <row r="51" spans="1:144" x14ac:dyDescent="0.25">
      <c r="A51" s="6">
        <v>46</v>
      </c>
      <c r="B51" s="4">
        <f t="shared" si="7"/>
        <v>5368.1639830362374</v>
      </c>
      <c r="C51" s="4">
        <f t="shared" si="8"/>
        <v>6081.755931134101</v>
      </c>
      <c r="D51" s="4">
        <f t="shared" si="47"/>
        <v>5876.1499534883724</v>
      </c>
      <c r="E51" s="4">
        <f t="shared" si="48"/>
        <v>5546.1276556916519</v>
      </c>
      <c r="F51" s="4">
        <f t="shared" si="49"/>
        <v>5401</v>
      </c>
      <c r="G51" s="4">
        <f t="shared" si="50"/>
        <v>12323.97429620563</v>
      </c>
      <c r="H51" s="4">
        <f t="shared" si="51"/>
        <v>5691.4792019103561</v>
      </c>
      <c r="I51" s="4">
        <f t="shared" si="52"/>
        <v>7402.6401517584673</v>
      </c>
      <c r="J51" s="4">
        <f t="shared" si="53"/>
        <v>5085.2656633511288</v>
      </c>
      <c r="K51" s="4">
        <f t="shared" si="54"/>
        <v>6100.7865537630478</v>
      </c>
      <c r="L51" s="4">
        <f t="shared" si="54"/>
        <v>3936.2720021034152</v>
      </c>
      <c r="M51" s="4">
        <f t="shared" si="55"/>
        <v>4945.2221043966383</v>
      </c>
      <c r="N51" s="4">
        <f t="shared" si="55"/>
        <v>3782.1016216216212</v>
      </c>
      <c r="O51" s="4">
        <f t="shared" si="56"/>
        <v>5766.2381097163707</v>
      </c>
      <c r="P51" s="5">
        <f t="shared" si="9"/>
        <v>5950.5126591555036</v>
      </c>
      <c r="R51" s="4">
        <v>44</v>
      </c>
      <c r="S51" s="4">
        <v>20</v>
      </c>
      <c r="T51" s="4">
        <v>24</v>
      </c>
      <c r="U51" s="4">
        <v>80</v>
      </c>
      <c r="V51" s="4">
        <v>30</v>
      </c>
      <c r="W51" s="4">
        <v>20</v>
      </c>
      <c r="X51" s="4">
        <v>20</v>
      </c>
      <c r="Y51" s="4">
        <v>22</v>
      </c>
      <c r="Z51" s="4">
        <v>22</v>
      </c>
      <c r="AA51" s="4">
        <v>24</v>
      </c>
      <c r="AB51" s="4">
        <v>14</v>
      </c>
      <c r="AC51" s="4">
        <v>52</v>
      </c>
      <c r="AD51" s="51">
        <v>1</v>
      </c>
      <c r="AE51" s="4">
        <v>40</v>
      </c>
      <c r="AF51" s="5">
        <f t="shared" si="10"/>
        <v>29.5</v>
      </c>
      <c r="AH51" s="4">
        <f t="shared" si="1"/>
        <v>5011.304347826087</v>
      </c>
      <c r="AI51" s="4">
        <f t="shared" si="57"/>
        <v>6081.755931134101</v>
      </c>
      <c r="AJ51" s="4">
        <f t="shared" si="58"/>
        <v>5305.8139534883721</v>
      </c>
      <c r="AK51" s="4">
        <f t="shared" si="59"/>
        <v>5287.3356556916515</v>
      </c>
      <c r="AL51" s="4">
        <f t="shared" si="60"/>
        <v>4750</v>
      </c>
      <c r="AM51" s="4">
        <f t="shared" si="60"/>
        <v>12076.395348837208</v>
      </c>
      <c r="AN51" s="4">
        <f t="shared" si="61"/>
        <v>5196.4792019103561</v>
      </c>
      <c r="AO51" s="4">
        <f t="shared" si="11"/>
        <v>7002.4337866857559</v>
      </c>
      <c r="AP51" s="4">
        <f t="shared" si="12"/>
        <v>4756.8338451693107</v>
      </c>
      <c r="AQ51" s="4">
        <f t="shared" si="62"/>
        <v>5932.894736842105</v>
      </c>
      <c r="AR51" s="4">
        <f t="shared" si="63"/>
        <v>3723.7021801727683</v>
      </c>
      <c r="AS51" s="4">
        <f t="shared" si="13"/>
        <v>4706.7392028422346</v>
      </c>
      <c r="AT51" s="4">
        <f t="shared" si="14"/>
        <v>3721.6216216216212</v>
      </c>
      <c r="AU51" s="4">
        <f t="shared" si="64"/>
        <v>5308.695652173913</v>
      </c>
      <c r="AV51" s="5">
        <f t="shared" si="15"/>
        <v>5633.0003903139641</v>
      </c>
      <c r="AX51" s="4">
        <f t="shared" si="35"/>
        <v>356.85963521015071</v>
      </c>
      <c r="AY51" s="51" t="s">
        <v>36</v>
      </c>
      <c r="AZ51" s="4">
        <f t="shared" si="36"/>
        <v>570.33600000000001</v>
      </c>
      <c r="BA51" s="4">
        <f t="shared" si="37"/>
        <v>258.79199999999997</v>
      </c>
      <c r="BB51" s="4">
        <f t="shared" si="38"/>
        <v>651</v>
      </c>
      <c r="BC51" s="4">
        <f t="shared" si="39"/>
        <v>247.57894736842104</v>
      </c>
      <c r="BD51" s="4">
        <f t="shared" si="40"/>
        <v>495</v>
      </c>
      <c r="BE51" s="4">
        <f t="shared" si="41"/>
        <v>400.20636507271144</v>
      </c>
      <c r="BF51" s="4">
        <f t="shared" si="42"/>
        <v>328.43181818181819</v>
      </c>
      <c r="BG51" s="4">
        <f t="shared" si="43"/>
        <v>167.89181692094314</v>
      </c>
      <c r="BH51" s="4">
        <f t="shared" si="44"/>
        <v>212.56982193064667</v>
      </c>
      <c r="BI51" s="4">
        <f t="shared" si="45"/>
        <v>238.48290155440415</v>
      </c>
      <c r="BJ51" s="4">
        <f t="shared" si="45"/>
        <v>60.48</v>
      </c>
      <c r="BK51" s="4">
        <f t="shared" si="46"/>
        <v>457.5424575424575</v>
      </c>
      <c r="BL51" s="5">
        <f t="shared" si="28"/>
        <v>341.9362895216579</v>
      </c>
      <c r="BN51" s="12">
        <v>92</v>
      </c>
      <c r="BO51" s="12">
        <v>77.28886284200928</v>
      </c>
      <c r="BP51" s="12">
        <v>86</v>
      </c>
      <c r="BQ51" s="12">
        <v>88.99</v>
      </c>
      <c r="BR51" s="12">
        <v>96</v>
      </c>
      <c r="BS51" s="13">
        <v>34.400000000000006</v>
      </c>
      <c r="BT51" s="12">
        <v>90.522829347045047</v>
      </c>
      <c r="BU51" s="13">
        <v>69.849999999999994</v>
      </c>
      <c r="BV51" s="12">
        <v>92.047780992950635</v>
      </c>
      <c r="BW51" s="13">
        <v>76</v>
      </c>
      <c r="BX51" s="13">
        <v>121.55</v>
      </c>
      <c r="BY51" s="12">
        <v>90.07</v>
      </c>
      <c r="BZ51" s="70">
        <v>118.4</v>
      </c>
      <c r="CA51" s="12">
        <v>92</v>
      </c>
      <c r="CB51" s="13">
        <f t="shared" si="29"/>
        <v>87.508533798714637</v>
      </c>
      <c r="CD51" s="4">
        <v>38420</v>
      </c>
      <c r="CE51" s="4">
        <v>39171</v>
      </c>
      <c r="CF51" s="4">
        <v>38025</v>
      </c>
      <c r="CG51" s="4">
        <v>39210</v>
      </c>
      <c r="CH51" s="4">
        <v>38000</v>
      </c>
      <c r="CI51" s="5">
        <v>34619</v>
      </c>
      <c r="CJ51" s="4">
        <v>39200</v>
      </c>
      <c r="CK51" s="4">
        <v>40760</v>
      </c>
      <c r="CL51" s="4">
        <v>36488</v>
      </c>
      <c r="CM51" s="5">
        <v>37575</v>
      </c>
      <c r="CN51" s="5">
        <v>37718</v>
      </c>
      <c r="CO51" s="4">
        <v>35328</v>
      </c>
      <c r="CP51" s="51">
        <v>36720</v>
      </c>
      <c r="CQ51" s="4">
        <v>40700</v>
      </c>
      <c r="CR51" s="5">
        <f t="shared" si="30"/>
        <v>37995.285714285717</v>
      </c>
      <c r="CT51" s="12">
        <v>706.16</v>
      </c>
      <c r="CU51" s="51" t="s">
        <v>36</v>
      </c>
      <c r="CV51" s="12">
        <v>500</v>
      </c>
      <c r="CW51" s="12">
        <v>1000</v>
      </c>
      <c r="CX51" s="12">
        <v>400</v>
      </c>
      <c r="CY51" s="13">
        <v>950</v>
      </c>
      <c r="CZ51" s="12">
        <v>480</v>
      </c>
      <c r="DA51" s="12">
        <v>620.26</v>
      </c>
      <c r="DB51" s="12">
        <v>880</v>
      </c>
      <c r="DC51" s="13">
        <v>1442</v>
      </c>
      <c r="DD51" s="13">
        <v>1067</v>
      </c>
      <c r="DE51" s="12">
        <v>965</v>
      </c>
      <c r="DF51" s="51">
        <v>5000</v>
      </c>
      <c r="DG51" s="12">
        <v>600.6</v>
      </c>
      <c r="DH51" s="13">
        <f t="shared" si="31"/>
        <v>1123.9246153846154</v>
      </c>
      <c r="DJ51" s="4">
        <v>21000</v>
      </c>
      <c r="DK51" s="51" t="s">
        <v>36</v>
      </c>
      <c r="DL51" s="4">
        <v>23764</v>
      </c>
      <c r="DM51" s="4">
        <v>21566</v>
      </c>
      <c r="DN51" s="4">
        <v>21700</v>
      </c>
      <c r="DO51" s="5">
        <v>19600</v>
      </c>
      <c r="DP51" s="4">
        <v>19800</v>
      </c>
      <c r="DQ51" s="4">
        <v>20686</v>
      </c>
      <c r="DR51" s="4">
        <v>24085</v>
      </c>
      <c r="DS51" s="5">
        <v>20175</v>
      </c>
      <c r="DT51" s="5">
        <v>18901</v>
      </c>
      <c r="DU51" s="4">
        <v>19178</v>
      </c>
      <c r="DV51" s="51">
        <v>25200</v>
      </c>
      <c r="DW51" s="4">
        <v>22900</v>
      </c>
      <c r="DX51" s="5">
        <f t="shared" si="32"/>
        <v>21427.307692307691</v>
      </c>
      <c r="DZ51" s="55">
        <f t="shared" si="66"/>
        <v>0.5</v>
      </c>
      <c r="EA51" s="55">
        <f t="shared" si="66"/>
        <v>0.5951698382991002</v>
      </c>
      <c r="EB51" s="55">
        <f t="shared" si="65"/>
        <v>0.53488372093023251</v>
      </c>
      <c r="EC51" s="55">
        <f t="shared" si="65"/>
        <v>0.51691201258568376</v>
      </c>
      <c r="ED51" s="55">
        <f t="shared" si="65"/>
        <v>0.47916666666666663</v>
      </c>
      <c r="EE51" s="56">
        <f t="shared" si="65"/>
        <v>1.3372093023255811</v>
      </c>
      <c r="EF51" s="55">
        <f t="shared" si="65"/>
        <v>0.50815910562898892</v>
      </c>
      <c r="EG51" s="56">
        <f t="shared" si="65"/>
        <v>0.65855404438081611</v>
      </c>
      <c r="EH51" s="55">
        <f t="shared" si="65"/>
        <v>0.49974045548716545</v>
      </c>
      <c r="EI51" s="56">
        <f t="shared" si="65"/>
        <v>0.60526315789473684</v>
      </c>
      <c r="EJ51" s="56">
        <f t="shared" si="65"/>
        <v>0.37844508432743729</v>
      </c>
      <c r="EK51" s="55">
        <f t="shared" si="65"/>
        <v>0.5107138891972911</v>
      </c>
      <c r="EL51" s="55">
        <f t="shared" si="65"/>
        <v>0.38851351351351343</v>
      </c>
      <c r="EM51" s="55">
        <f t="shared" si="65"/>
        <v>0.5</v>
      </c>
      <c r="EN51" s="56">
        <f t="shared" si="34"/>
        <v>0.57233791365980102</v>
      </c>
    </row>
    <row r="52" spans="1:144" x14ac:dyDescent="0.25">
      <c r="A52" s="6">
        <v>47</v>
      </c>
      <c r="B52" s="4">
        <f t="shared" si="7"/>
        <v>5261.5202733238129</v>
      </c>
      <c r="C52" s="4">
        <f t="shared" si="8"/>
        <v>6006.5444609517053</v>
      </c>
      <c r="D52" s="4">
        <f t="shared" si="47"/>
        <v>5876.1499534883724</v>
      </c>
      <c r="E52" s="4">
        <f t="shared" si="48"/>
        <v>5539.6000808080817</v>
      </c>
      <c r="F52" s="4">
        <f t="shared" si="49"/>
        <v>5401</v>
      </c>
      <c r="G52" s="4">
        <f t="shared" si="50"/>
        <v>12185.165154264974</v>
      </c>
      <c r="H52" s="4">
        <f t="shared" si="51"/>
        <v>5614.3992551827932</v>
      </c>
      <c r="I52" s="4">
        <f t="shared" si="52"/>
        <v>7311.1712304580324</v>
      </c>
      <c r="J52" s="4">
        <f t="shared" si="53"/>
        <v>5081.4860359784579</v>
      </c>
      <c r="K52" s="4">
        <f t="shared" si="54"/>
        <v>6100.7865537630478</v>
      </c>
      <c r="L52" s="4">
        <f t="shared" si="54"/>
        <v>3932.2936878083588</v>
      </c>
      <c r="M52" s="4">
        <f t="shared" si="55"/>
        <v>4941.5669929677606</v>
      </c>
      <c r="N52" s="4">
        <f t="shared" si="55"/>
        <v>3769.570909090909</v>
      </c>
      <c r="O52" s="4">
        <f t="shared" si="56"/>
        <v>5653.2871383935217</v>
      </c>
      <c r="P52" s="5">
        <f t="shared" si="9"/>
        <v>5905.324409034275</v>
      </c>
      <c r="R52" s="4">
        <v>44</v>
      </c>
      <c r="S52" s="4">
        <v>20</v>
      </c>
      <c r="T52" s="4">
        <v>24</v>
      </c>
      <c r="U52" s="4">
        <v>80</v>
      </c>
      <c r="V52" s="4">
        <v>30</v>
      </c>
      <c r="W52" s="4">
        <v>20</v>
      </c>
      <c r="X52" s="4">
        <v>20</v>
      </c>
      <c r="Y52" s="4">
        <v>22</v>
      </c>
      <c r="Z52" s="4">
        <v>22</v>
      </c>
      <c r="AA52" s="4">
        <v>24</v>
      </c>
      <c r="AB52" s="4">
        <v>14</v>
      </c>
      <c r="AC52" s="4">
        <v>52</v>
      </c>
      <c r="AD52" s="51">
        <v>1</v>
      </c>
      <c r="AE52" s="4">
        <v>40</v>
      </c>
      <c r="AF52" s="5">
        <f t="shared" si="10"/>
        <v>29.5</v>
      </c>
      <c r="AH52" s="4">
        <f t="shared" si="1"/>
        <v>4904.6808510638302</v>
      </c>
      <c r="AI52" s="4">
        <f t="shared" si="57"/>
        <v>6006.5444609517053</v>
      </c>
      <c r="AJ52" s="4">
        <f t="shared" si="58"/>
        <v>5305.8139534883721</v>
      </c>
      <c r="AK52" s="4">
        <f t="shared" si="59"/>
        <v>5280.8080808080813</v>
      </c>
      <c r="AL52" s="4">
        <f t="shared" si="60"/>
        <v>4750</v>
      </c>
      <c r="AM52" s="4">
        <f t="shared" si="60"/>
        <v>11937.586206896553</v>
      </c>
      <c r="AN52" s="4">
        <f t="shared" si="61"/>
        <v>5119.3992551827932</v>
      </c>
      <c r="AO52" s="4">
        <f t="shared" si="11"/>
        <v>6911.4031369224249</v>
      </c>
      <c r="AP52" s="4">
        <f t="shared" si="12"/>
        <v>4753.0542177966399</v>
      </c>
      <c r="AQ52" s="4">
        <f t="shared" si="62"/>
        <v>5932.894736842105</v>
      </c>
      <c r="AR52" s="4">
        <f t="shared" si="63"/>
        <v>3719.7238658777119</v>
      </c>
      <c r="AS52" s="4">
        <f t="shared" si="13"/>
        <v>4703.0840914133569</v>
      </c>
      <c r="AT52" s="4">
        <f t="shared" si="14"/>
        <v>3709.090909090909</v>
      </c>
      <c r="AU52" s="4">
        <f t="shared" si="64"/>
        <v>5195.744680851064</v>
      </c>
      <c r="AV52" s="5">
        <f t="shared" si="15"/>
        <v>5587.8448890846821</v>
      </c>
      <c r="AX52" s="4">
        <f t="shared" si="35"/>
        <v>356.839422259983</v>
      </c>
      <c r="AY52" s="51" t="s">
        <v>36</v>
      </c>
      <c r="AZ52" s="4">
        <f t="shared" si="36"/>
        <v>570.33600000000001</v>
      </c>
      <c r="BA52" s="4">
        <f t="shared" si="37"/>
        <v>258.79199999999997</v>
      </c>
      <c r="BB52" s="4">
        <f t="shared" si="38"/>
        <v>651</v>
      </c>
      <c r="BC52" s="4">
        <f t="shared" si="39"/>
        <v>247.57894736842104</v>
      </c>
      <c r="BD52" s="4">
        <f t="shared" si="40"/>
        <v>495</v>
      </c>
      <c r="BE52" s="4">
        <f t="shared" si="41"/>
        <v>399.76809353560725</v>
      </c>
      <c r="BF52" s="4">
        <f t="shared" si="42"/>
        <v>328.43181818181819</v>
      </c>
      <c r="BG52" s="4">
        <f t="shared" si="43"/>
        <v>167.89181692094314</v>
      </c>
      <c r="BH52" s="4">
        <f t="shared" si="44"/>
        <v>212.56982193064667</v>
      </c>
      <c r="BI52" s="4">
        <f t="shared" si="45"/>
        <v>238.48290155440415</v>
      </c>
      <c r="BJ52" s="4">
        <f t="shared" si="45"/>
        <v>60.48</v>
      </c>
      <c r="BK52" s="4">
        <f t="shared" si="46"/>
        <v>457.5424575424575</v>
      </c>
      <c r="BL52" s="5">
        <f t="shared" si="28"/>
        <v>341.90102148417549</v>
      </c>
      <c r="BN52" s="12">
        <v>94</v>
      </c>
      <c r="BO52" s="12">
        <v>78.25664207695263</v>
      </c>
      <c r="BP52" s="12">
        <v>86</v>
      </c>
      <c r="BQ52" s="12">
        <v>89.1</v>
      </c>
      <c r="BR52" s="12">
        <v>96</v>
      </c>
      <c r="BS52" s="13">
        <v>34.799999999999997</v>
      </c>
      <c r="BT52" s="12">
        <v>91.885781231806646</v>
      </c>
      <c r="BU52" s="13">
        <v>70.77</v>
      </c>
      <c r="BV52" s="12">
        <v>92.120977362420177</v>
      </c>
      <c r="BW52" s="13">
        <v>76</v>
      </c>
      <c r="BX52" s="13">
        <v>121.68</v>
      </c>
      <c r="BY52" s="12">
        <v>90.14</v>
      </c>
      <c r="BZ52" s="70">
        <v>118.8</v>
      </c>
      <c r="CA52" s="12">
        <v>94</v>
      </c>
      <c r="CB52" s="13">
        <f t="shared" si="29"/>
        <v>88.110957190798544</v>
      </c>
      <c r="CD52" s="4">
        <v>38420</v>
      </c>
      <c r="CE52" s="4">
        <v>39171</v>
      </c>
      <c r="CF52" s="4">
        <v>38025</v>
      </c>
      <c r="CG52" s="4">
        <v>39210</v>
      </c>
      <c r="CH52" s="4">
        <v>38000</v>
      </c>
      <c r="CI52" s="5">
        <v>34619</v>
      </c>
      <c r="CJ52" s="4">
        <v>39200</v>
      </c>
      <c r="CK52" s="4">
        <v>40760</v>
      </c>
      <c r="CL52" s="4">
        <v>36488</v>
      </c>
      <c r="CM52" s="5">
        <v>37575</v>
      </c>
      <c r="CN52" s="5">
        <v>37718</v>
      </c>
      <c r="CO52" s="4">
        <v>35328</v>
      </c>
      <c r="CP52" s="51">
        <v>36720</v>
      </c>
      <c r="CQ52" s="4">
        <v>40700</v>
      </c>
      <c r="CR52" s="5">
        <f t="shared" si="30"/>
        <v>37995.285714285717</v>
      </c>
      <c r="CT52" s="12">
        <v>706.2</v>
      </c>
      <c r="CU52" s="51" t="s">
        <v>36</v>
      </c>
      <c r="CV52" s="12">
        <v>500</v>
      </c>
      <c r="CW52" s="12">
        <v>1000</v>
      </c>
      <c r="CX52" s="12">
        <v>400</v>
      </c>
      <c r="CY52" s="13">
        <v>950</v>
      </c>
      <c r="CZ52" s="12">
        <v>480</v>
      </c>
      <c r="DA52" s="12">
        <v>620.94000000000005</v>
      </c>
      <c r="DB52" s="12">
        <v>880</v>
      </c>
      <c r="DC52" s="13">
        <v>1442</v>
      </c>
      <c r="DD52" s="13">
        <v>1067</v>
      </c>
      <c r="DE52" s="12">
        <v>965</v>
      </c>
      <c r="DF52" s="51">
        <v>5000</v>
      </c>
      <c r="DG52" s="12">
        <v>600.6</v>
      </c>
      <c r="DH52" s="13">
        <f t="shared" si="31"/>
        <v>1123.98</v>
      </c>
      <c r="DJ52" s="4">
        <v>21000</v>
      </c>
      <c r="DK52" s="51" t="s">
        <v>36</v>
      </c>
      <c r="DL52" s="4">
        <v>23764</v>
      </c>
      <c r="DM52" s="4">
        <v>21566</v>
      </c>
      <c r="DN52" s="4">
        <v>21700</v>
      </c>
      <c r="DO52" s="5">
        <v>19600</v>
      </c>
      <c r="DP52" s="4">
        <v>19800</v>
      </c>
      <c r="DQ52" s="4">
        <v>20686</v>
      </c>
      <c r="DR52" s="4">
        <v>24085</v>
      </c>
      <c r="DS52" s="5">
        <v>20175</v>
      </c>
      <c r="DT52" s="5">
        <v>18901</v>
      </c>
      <c r="DU52" s="4">
        <v>19178</v>
      </c>
      <c r="DV52" s="51">
        <v>25200</v>
      </c>
      <c r="DW52" s="4">
        <v>22900</v>
      </c>
      <c r="DX52" s="5">
        <f t="shared" si="32"/>
        <v>21427.307692307691</v>
      </c>
      <c r="DZ52" s="55">
        <f t="shared" si="66"/>
        <v>0.5</v>
      </c>
      <c r="EA52" s="55">
        <f t="shared" si="66"/>
        <v>0.60058799806134244</v>
      </c>
      <c r="EB52" s="55">
        <f t="shared" si="65"/>
        <v>0.54651162790697672</v>
      </c>
      <c r="EC52" s="55">
        <f t="shared" si="65"/>
        <v>0.52749719416386087</v>
      </c>
      <c r="ED52" s="55">
        <f t="shared" si="65"/>
        <v>0.48958333333333331</v>
      </c>
      <c r="EE52" s="56">
        <f t="shared" si="65"/>
        <v>1.3505747126436782</v>
      </c>
      <c r="EF52" s="55">
        <f t="shared" si="65"/>
        <v>0.5115046024523624</v>
      </c>
      <c r="EG52" s="56">
        <f t="shared" si="65"/>
        <v>0.66412321605199953</v>
      </c>
      <c r="EH52" s="55">
        <f t="shared" si="65"/>
        <v>0.51019866859525065</v>
      </c>
      <c r="EI52" s="56">
        <f t="shared" si="65"/>
        <v>0.61842105263157887</v>
      </c>
      <c r="EJ52" s="56">
        <f t="shared" si="65"/>
        <v>0.38625904010519396</v>
      </c>
      <c r="EK52" s="55">
        <f t="shared" si="65"/>
        <v>0.52141113822942087</v>
      </c>
      <c r="EL52" s="55">
        <f t="shared" si="65"/>
        <v>0.3956228956228956</v>
      </c>
      <c r="EM52" s="55">
        <f t="shared" si="65"/>
        <v>0.5</v>
      </c>
      <c r="EN52" s="56">
        <f t="shared" si="34"/>
        <v>0.58016396284270655</v>
      </c>
    </row>
    <row r="53" spans="1:144" x14ac:dyDescent="0.25">
      <c r="A53" s="6">
        <v>48</v>
      </c>
      <c r="B53" s="4">
        <f t="shared" si="7"/>
        <v>5159.3242640499557</v>
      </c>
      <c r="C53" s="4">
        <f t="shared" si="8"/>
        <v>5934.6968590672841</v>
      </c>
      <c r="D53" s="4">
        <f t="shared" si="47"/>
        <v>5876.1499534883724</v>
      </c>
      <c r="E53" s="4">
        <f t="shared" si="48"/>
        <v>5533.6798923766819</v>
      </c>
      <c r="F53" s="4">
        <f t="shared" si="49"/>
        <v>5401</v>
      </c>
      <c r="G53" s="4">
        <f t="shared" si="50"/>
        <v>12049.51076555024</v>
      </c>
      <c r="H53" s="4">
        <f t="shared" si="51"/>
        <v>5541.1254240645221</v>
      </c>
      <c r="I53" s="4">
        <f t="shared" si="52"/>
        <v>7223.9564380502015</v>
      </c>
      <c r="J53" s="4">
        <f t="shared" si="53"/>
        <v>5077.7917991121958</v>
      </c>
      <c r="K53" s="4">
        <f t="shared" si="54"/>
        <v>6100.7865537630478</v>
      </c>
      <c r="L53" s="4">
        <f t="shared" si="54"/>
        <v>3928.3238651126517</v>
      </c>
      <c r="M53" s="4">
        <f t="shared" si="55"/>
        <v>4937.9175540319566</v>
      </c>
      <c r="N53" s="4">
        <f t="shared" si="55"/>
        <v>3757.1242953020133</v>
      </c>
      <c r="O53" s="4">
        <f t="shared" si="56"/>
        <v>5545.0424575424577</v>
      </c>
      <c r="P53" s="5">
        <f t="shared" si="9"/>
        <v>5861.8878658222548</v>
      </c>
      <c r="R53" s="4">
        <v>44</v>
      </c>
      <c r="S53" s="4">
        <v>20</v>
      </c>
      <c r="T53" s="4">
        <v>24</v>
      </c>
      <c r="U53" s="4">
        <v>80</v>
      </c>
      <c r="V53" s="4">
        <v>30</v>
      </c>
      <c r="W53" s="4">
        <v>20</v>
      </c>
      <c r="X53" s="4">
        <v>20</v>
      </c>
      <c r="Y53" s="4">
        <v>22</v>
      </c>
      <c r="Z53" s="4">
        <v>22</v>
      </c>
      <c r="AA53" s="4">
        <v>24</v>
      </c>
      <c r="AB53" s="4">
        <v>14</v>
      </c>
      <c r="AC53" s="4">
        <v>52</v>
      </c>
      <c r="AD53" s="51">
        <v>1</v>
      </c>
      <c r="AE53" s="4">
        <v>40</v>
      </c>
      <c r="AF53" s="5">
        <f t="shared" si="10"/>
        <v>29.5</v>
      </c>
      <c r="AH53" s="4">
        <f t="shared" si="1"/>
        <v>4802.5</v>
      </c>
      <c r="AI53" s="4">
        <f t="shared" si="57"/>
        <v>5934.6968590672841</v>
      </c>
      <c r="AJ53" s="4">
        <f t="shared" si="58"/>
        <v>5305.8139534883721</v>
      </c>
      <c r="AK53" s="4">
        <f t="shared" si="59"/>
        <v>5274.8878923766815</v>
      </c>
      <c r="AL53" s="4">
        <f t="shared" si="60"/>
        <v>4750</v>
      </c>
      <c r="AM53" s="4">
        <f t="shared" si="60"/>
        <v>11801.931818181818</v>
      </c>
      <c r="AN53" s="4">
        <f t="shared" si="61"/>
        <v>5046.1254240645221</v>
      </c>
      <c r="AO53" s="4">
        <f t="shared" si="11"/>
        <v>6824.6128087065717</v>
      </c>
      <c r="AP53" s="4">
        <f t="shared" si="12"/>
        <v>4749.3599809303778</v>
      </c>
      <c r="AQ53" s="4">
        <f t="shared" si="62"/>
        <v>5932.894736842105</v>
      </c>
      <c r="AR53" s="4">
        <f t="shared" si="63"/>
        <v>3715.7540431820048</v>
      </c>
      <c r="AS53" s="4">
        <f t="shared" si="13"/>
        <v>4699.4346524775528</v>
      </c>
      <c r="AT53" s="4">
        <f t="shared" si="14"/>
        <v>3696.6442953020132</v>
      </c>
      <c r="AU53" s="4">
        <f t="shared" si="64"/>
        <v>5087.5</v>
      </c>
      <c r="AV53" s="5">
        <f t="shared" si="15"/>
        <v>5544.4397474728075</v>
      </c>
      <c r="AX53" s="4">
        <f t="shared" si="35"/>
        <v>356.82426404995539</v>
      </c>
      <c r="AY53" s="51" t="s">
        <v>36</v>
      </c>
      <c r="AZ53" s="4">
        <f t="shared" si="36"/>
        <v>570.33600000000001</v>
      </c>
      <c r="BA53" s="4">
        <f t="shared" si="37"/>
        <v>258.79199999999997</v>
      </c>
      <c r="BB53" s="4">
        <f t="shared" si="38"/>
        <v>651</v>
      </c>
      <c r="BC53" s="4">
        <f t="shared" si="39"/>
        <v>247.57894736842104</v>
      </c>
      <c r="BD53" s="4">
        <f t="shared" si="40"/>
        <v>495</v>
      </c>
      <c r="BE53" s="4">
        <f t="shared" si="41"/>
        <v>399.34362934362935</v>
      </c>
      <c r="BF53" s="4">
        <f t="shared" si="42"/>
        <v>328.43181818181819</v>
      </c>
      <c r="BG53" s="4">
        <f t="shared" si="43"/>
        <v>167.89181692094314</v>
      </c>
      <c r="BH53" s="4">
        <f t="shared" si="44"/>
        <v>212.56982193064667</v>
      </c>
      <c r="BI53" s="4">
        <f t="shared" si="45"/>
        <v>238.48290155440415</v>
      </c>
      <c r="BJ53" s="4">
        <f t="shared" si="45"/>
        <v>60.48</v>
      </c>
      <c r="BK53" s="4">
        <f t="shared" si="46"/>
        <v>457.5424575424575</v>
      </c>
      <c r="BL53" s="5">
        <f t="shared" si="28"/>
        <v>341.86720437632891</v>
      </c>
      <c r="BN53" s="12">
        <v>96</v>
      </c>
      <c r="BO53" s="12">
        <v>79.204045490855094</v>
      </c>
      <c r="BP53" s="12">
        <v>86</v>
      </c>
      <c r="BQ53" s="12">
        <v>89.2</v>
      </c>
      <c r="BR53" s="12">
        <v>96</v>
      </c>
      <c r="BS53" s="13">
        <v>35.200000000000003</v>
      </c>
      <c r="BT53" s="12">
        <v>93.220037250105662</v>
      </c>
      <c r="BU53" s="13">
        <v>71.67</v>
      </c>
      <c r="BV53" s="12">
        <v>92.192632640624993</v>
      </c>
      <c r="BW53" s="13">
        <v>76</v>
      </c>
      <c r="BX53" s="13">
        <v>121.81</v>
      </c>
      <c r="BY53" s="12">
        <v>90.21</v>
      </c>
      <c r="BZ53" s="70">
        <v>119.2</v>
      </c>
      <c r="CA53" s="12">
        <v>96</v>
      </c>
      <c r="CB53" s="13">
        <f t="shared" si="29"/>
        <v>88.707622527256135</v>
      </c>
      <c r="CD53" s="4">
        <v>38420</v>
      </c>
      <c r="CE53" s="4">
        <v>39171</v>
      </c>
      <c r="CF53" s="4">
        <v>38025</v>
      </c>
      <c r="CG53" s="4">
        <v>39210</v>
      </c>
      <c r="CH53" s="4">
        <v>38000</v>
      </c>
      <c r="CI53" s="5">
        <v>34619</v>
      </c>
      <c r="CJ53" s="4">
        <v>39200</v>
      </c>
      <c r="CK53" s="4">
        <v>40760</v>
      </c>
      <c r="CL53" s="4">
        <v>36488</v>
      </c>
      <c r="CM53" s="5">
        <v>37575</v>
      </c>
      <c r="CN53" s="5">
        <v>37718</v>
      </c>
      <c r="CO53" s="4">
        <v>35328</v>
      </c>
      <c r="CP53" s="51">
        <v>36720</v>
      </c>
      <c r="CQ53" s="4">
        <v>40700</v>
      </c>
      <c r="CR53" s="5">
        <f t="shared" si="30"/>
        <v>37995.285714285717</v>
      </c>
      <c r="CT53" s="12">
        <v>706.23</v>
      </c>
      <c r="CU53" s="51" t="s">
        <v>36</v>
      </c>
      <c r="CV53" s="12">
        <v>500</v>
      </c>
      <c r="CW53" s="12">
        <v>1000</v>
      </c>
      <c r="CX53" s="12">
        <v>400</v>
      </c>
      <c r="CY53" s="13">
        <v>950</v>
      </c>
      <c r="CZ53" s="12">
        <v>480</v>
      </c>
      <c r="DA53" s="12">
        <v>621.6</v>
      </c>
      <c r="DB53" s="12">
        <v>880</v>
      </c>
      <c r="DC53" s="13">
        <v>1442</v>
      </c>
      <c r="DD53" s="13">
        <v>1067</v>
      </c>
      <c r="DE53" s="12">
        <v>965</v>
      </c>
      <c r="DF53" s="51">
        <v>5000</v>
      </c>
      <c r="DG53" s="12">
        <v>600.6</v>
      </c>
      <c r="DH53" s="13">
        <f t="shared" si="31"/>
        <v>1124.033076923077</v>
      </c>
      <c r="DJ53" s="4">
        <v>21000</v>
      </c>
      <c r="DK53" s="51" t="s">
        <v>36</v>
      </c>
      <c r="DL53" s="4">
        <v>23764</v>
      </c>
      <c r="DM53" s="4">
        <v>21566</v>
      </c>
      <c r="DN53" s="4">
        <v>21700</v>
      </c>
      <c r="DO53" s="5">
        <v>19600</v>
      </c>
      <c r="DP53" s="4">
        <v>19800</v>
      </c>
      <c r="DQ53" s="4">
        <v>20686</v>
      </c>
      <c r="DR53" s="4">
        <v>24085</v>
      </c>
      <c r="DS53" s="5">
        <v>20175</v>
      </c>
      <c r="DT53" s="5">
        <v>18901</v>
      </c>
      <c r="DU53" s="4">
        <v>19178</v>
      </c>
      <c r="DV53" s="51">
        <v>25200</v>
      </c>
      <c r="DW53" s="4">
        <v>22900</v>
      </c>
      <c r="DX53" s="5">
        <f t="shared" si="32"/>
        <v>21427.307692307691</v>
      </c>
      <c r="DZ53" s="55">
        <f t="shared" si="66"/>
        <v>0.5</v>
      </c>
      <c r="EA53" s="55">
        <f t="shared" si="66"/>
        <v>0.6060296504115068</v>
      </c>
      <c r="EB53" s="55">
        <f t="shared" si="65"/>
        <v>0.55813953488372092</v>
      </c>
      <c r="EC53" s="55">
        <f t="shared" si="65"/>
        <v>0.53811659192825112</v>
      </c>
      <c r="ED53" s="55">
        <f t="shared" si="65"/>
        <v>0.5</v>
      </c>
      <c r="EE53" s="56">
        <f t="shared" si="65"/>
        <v>1.3636363636363635</v>
      </c>
      <c r="EF53" s="55">
        <f t="shared" si="65"/>
        <v>0.51491075755760429</v>
      </c>
      <c r="EG53" s="56">
        <f t="shared" si="65"/>
        <v>0.66973629133528667</v>
      </c>
      <c r="EH53" s="55">
        <f t="shared" si="65"/>
        <v>0.52064897839622648</v>
      </c>
      <c r="EI53" s="56">
        <f t="shared" si="65"/>
        <v>0.63157894736842102</v>
      </c>
      <c r="EJ53" s="56">
        <f t="shared" si="65"/>
        <v>0.39405631721533529</v>
      </c>
      <c r="EK53" s="55">
        <f t="shared" si="65"/>
        <v>0.53209178583305627</v>
      </c>
      <c r="EL53" s="55">
        <f t="shared" si="65"/>
        <v>0.40268456375838924</v>
      </c>
      <c r="EM53" s="55">
        <f t="shared" si="65"/>
        <v>0.5</v>
      </c>
      <c r="EN53" s="56">
        <f t="shared" si="34"/>
        <v>0.58797355588029732</v>
      </c>
    </row>
    <row r="54" spans="1:144" x14ac:dyDescent="0.25">
      <c r="A54" s="6">
        <v>49</v>
      </c>
      <c r="B54" s="4">
        <f t="shared" si="7"/>
        <v>5061.2938510247714</v>
      </c>
      <c r="C54" s="4">
        <f t="shared" si="8"/>
        <v>5865.9774859705058</v>
      </c>
      <c r="D54" s="4">
        <f t="shared" si="47"/>
        <v>5876.1499534883724</v>
      </c>
      <c r="E54" s="4">
        <f t="shared" si="48"/>
        <v>5528.3630605890921</v>
      </c>
      <c r="F54" s="4">
        <f t="shared" si="49"/>
        <v>5401</v>
      </c>
      <c r="G54" s="4">
        <f t="shared" si="50"/>
        <v>11916.904790065051</v>
      </c>
      <c r="H54" s="4">
        <f t="shared" si="51"/>
        <v>5471.3674981302456</v>
      </c>
      <c r="I54" s="4">
        <f t="shared" si="52"/>
        <v>7140.7596949666058</v>
      </c>
      <c r="J54" s="4">
        <f t="shared" si="53"/>
        <v>5074.1792994767502</v>
      </c>
      <c r="K54" s="4">
        <f t="shared" si="54"/>
        <v>6100.7865537630478</v>
      </c>
      <c r="L54" s="4">
        <f t="shared" si="54"/>
        <v>3924.0581368137955</v>
      </c>
      <c r="M54" s="4">
        <f t="shared" si="55"/>
        <v>4934.2737743944572</v>
      </c>
      <c r="N54" s="4">
        <f t="shared" si="55"/>
        <v>3744.7609364548498</v>
      </c>
      <c r="O54" s="4">
        <f t="shared" si="56"/>
        <v>5441.2159269302128</v>
      </c>
      <c r="P54" s="5">
        <f t="shared" si="9"/>
        <v>5820.0779258619823</v>
      </c>
      <c r="R54" s="4">
        <v>44</v>
      </c>
      <c r="S54" s="4">
        <v>20</v>
      </c>
      <c r="T54" s="4">
        <v>24</v>
      </c>
      <c r="U54" s="4">
        <v>80</v>
      </c>
      <c r="V54" s="4">
        <v>30</v>
      </c>
      <c r="W54" s="4">
        <v>20</v>
      </c>
      <c r="X54" s="4">
        <v>20</v>
      </c>
      <c r="Y54" s="4">
        <v>22</v>
      </c>
      <c r="Z54" s="4">
        <v>22</v>
      </c>
      <c r="AA54" s="4">
        <v>24</v>
      </c>
      <c r="AB54" s="4">
        <v>14</v>
      </c>
      <c r="AC54" s="4">
        <v>52</v>
      </c>
      <c r="AD54" s="51">
        <v>1</v>
      </c>
      <c r="AE54" s="4">
        <v>40</v>
      </c>
      <c r="AF54" s="5">
        <f t="shared" si="10"/>
        <v>29.5</v>
      </c>
      <c r="AH54" s="4">
        <f t="shared" si="1"/>
        <v>4704.4897959183672</v>
      </c>
      <c r="AI54" s="4">
        <f t="shared" si="57"/>
        <v>5865.9774859705058</v>
      </c>
      <c r="AJ54" s="4">
        <f t="shared" si="58"/>
        <v>5305.8139534883721</v>
      </c>
      <c r="AK54" s="4">
        <f t="shared" si="59"/>
        <v>5269.5710605890918</v>
      </c>
      <c r="AL54" s="4">
        <f t="shared" si="60"/>
        <v>4750</v>
      </c>
      <c r="AM54" s="4">
        <f t="shared" si="60"/>
        <v>11669.325842696629</v>
      </c>
      <c r="AN54" s="4">
        <f t="shared" si="61"/>
        <v>4976.3674981302456</v>
      </c>
      <c r="AO54" s="4">
        <f t="shared" si="11"/>
        <v>6741.8332184700212</v>
      </c>
      <c r="AP54" s="4">
        <f t="shared" si="12"/>
        <v>4745.7474812949322</v>
      </c>
      <c r="AQ54" s="4">
        <f t="shared" si="62"/>
        <v>5932.894736842105</v>
      </c>
      <c r="AR54" s="4">
        <f t="shared" si="63"/>
        <v>3711.4883148831486</v>
      </c>
      <c r="AS54" s="4">
        <f t="shared" si="13"/>
        <v>4695.7908728400535</v>
      </c>
      <c r="AT54" s="4">
        <f t="shared" si="14"/>
        <v>3684.2809364548498</v>
      </c>
      <c r="AU54" s="4">
        <f t="shared" si="64"/>
        <v>4983.6734693877552</v>
      </c>
      <c r="AV54" s="5">
        <f t="shared" si="15"/>
        <v>5502.661047640433</v>
      </c>
      <c r="AX54" s="4">
        <f t="shared" si="35"/>
        <v>356.80405510640406</v>
      </c>
      <c r="AY54" s="51" t="s">
        <v>36</v>
      </c>
      <c r="AZ54" s="4">
        <f t="shared" si="36"/>
        <v>570.33600000000001</v>
      </c>
      <c r="BA54" s="4">
        <f t="shared" si="37"/>
        <v>258.79199999999997</v>
      </c>
      <c r="BB54" s="4">
        <f t="shared" si="38"/>
        <v>651</v>
      </c>
      <c r="BC54" s="4">
        <f t="shared" si="39"/>
        <v>247.57894736842104</v>
      </c>
      <c r="BD54" s="4">
        <f t="shared" si="40"/>
        <v>495</v>
      </c>
      <c r="BE54" s="4">
        <f t="shared" si="41"/>
        <v>398.926476496585</v>
      </c>
      <c r="BF54" s="4">
        <f t="shared" si="42"/>
        <v>328.43181818181819</v>
      </c>
      <c r="BG54" s="4">
        <f t="shared" si="43"/>
        <v>167.89181692094314</v>
      </c>
      <c r="BH54" s="4">
        <f t="shared" si="44"/>
        <v>212.56982193064667</v>
      </c>
      <c r="BI54" s="4">
        <f t="shared" si="45"/>
        <v>238.48290155440415</v>
      </c>
      <c r="BJ54" s="4">
        <f t="shared" si="45"/>
        <v>60.48</v>
      </c>
      <c r="BK54" s="4">
        <f t="shared" si="46"/>
        <v>457.5424575424575</v>
      </c>
      <c r="BL54" s="5">
        <f t="shared" si="28"/>
        <v>341.83356116166766</v>
      </c>
      <c r="BN54" s="12">
        <v>98</v>
      </c>
      <c r="BO54" s="12">
        <v>80.131913414978186</v>
      </c>
      <c r="BP54" s="12">
        <v>86</v>
      </c>
      <c r="BQ54" s="12">
        <v>89.29</v>
      </c>
      <c r="BR54" s="12">
        <v>96</v>
      </c>
      <c r="BS54" s="13">
        <v>35.6</v>
      </c>
      <c r="BT54" s="12">
        <v>94.526780865107298</v>
      </c>
      <c r="BU54" s="13">
        <v>72.55</v>
      </c>
      <c r="BV54" s="12">
        <v>92.262810384619513</v>
      </c>
      <c r="BW54" s="13">
        <v>76</v>
      </c>
      <c r="BX54" s="13">
        <v>121.95</v>
      </c>
      <c r="BY54" s="12">
        <v>90.28</v>
      </c>
      <c r="BZ54" s="70">
        <v>119.6</v>
      </c>
      <c r="CA54" s="12">
        <v>98</v>
      </c>
      <c r="CB54" s="13">
        <f t="shared" si="29"/>
        <v>89.299393190336076</v>
      </c>
      <c r="CD54" s="4">
        <v>38420</v>
      </c>
      <c r="CE54" s="4">
        <v>39171</v>
      </c>
      <c r="CF54" s="4">
        <v>38025</v>
      </c>
      <c r="CG54" s="4">
        <v>39210</v>
      </c>
      <c r="CH54" s="4">
        <v>38000</v>
      </c>
      <c r="CI54" s="5">
        <v>34619</v>
      </c>
      <c r="CJ54" s="4">
        <v>39200</v>
      </c>
      <c r="CK54" s="4">
        <v>40760</v>
      </c>
      <c r="CL54" s="4">
        <v>36488</v>
      </c>
      <c r="CM54" s="5">
        <v>37575</v>
      </c>
      <c r="CN54" s="5">
        <v>37718</v>
      </c>
      <c r="CO54" s="4">
        <v>35328</v>
      </c>
      <c r="CP54" s="51">
        <v>36720</v>
      </c>
      <c r="CQ54" s="4">
        <v>40700</v>
      </c>
      <c r="CR54" s="5">
        <f t="shared" si="30"/>
        <v>37995.285714285717</v>
      </c>
      <c r="CT54" s="12">
        <v>706.27</v>
      </c>
      <c r="CU54" s="51" t="s">
        <v>36</v>
      </c>
      <c r="CV54" s="12">
        <v>500</v>
      </c>
      <c r="CW54" s="12">
        <v>1000</v>
      </c>
      <c r="CX54" s="12">
        <v>400</v>
      </c>
      <c r="CY54" s="13">
        <v>950</v>
      </c>
      <c r="CZ54" s="12">
        <v>480</v>
      </c>
      <c r="DA54" s="12">
        <v>622.25</v>
      </c>
      <c r="DB54" s="12">
        <v>880</v>
      </c>
      <c r="DC54" s="13">
        <v>1442</v>
      </c>
      <c r="DD54" s="13">
        <v>1067</v>
      </c>
      <c r="DE54" s="12">
        <v>965</v>
      </c>
      <c r="DF54" s="51">
        <v>5000</v>
      </c>
      <c r="DG54" s="12">
        <v>600.6</v>
      </c>
      <c r="DH54" s="13">
        <f t="shared" si="31"/>
        <v>1124.0861538461538</v>
      </c>
      <c r="DJ54" s="4">
        <v>21000</v>
      </c>
      <c r="DK54" s="51" t="s">
        <v>36</v>
      </c>
      <c r="DL54" s="4">
        <v>23764</v>
      </c>
      <c r="DM54" s="4">
        <v>21566</v>
      </c>
      <c r="DN54" s="4">
        <v>21700</v>
      </c>
      <c r="DO54" s="5">
        <v>19600</v>
      </c>
      <c r="DP54" s="4">
        <v>19800</v>
      </c>
      <c r="DQ54" s="4">
        <v>20686</v>
      </c>
      <c r="DR54" s="4">
        <v>24085</v>
      </c>
      <c r="DS54" s="5">
        <v>20175</v>
      </c>
      <c r="DT54" s="5">
        <v>18901</v>
      </c>
      <c r="DU54" s="4">
        <v>19178</v>
      </c>
      <c r="DV54" s="51">
        <v>25200</v>
      </c>
      <c r="DW54" s="4">
        <v>22900</v>
      </c>
      <c r="DX54" s="5">
        <f t="shared" si="32"/>
        <v>21427.307692307691</v>
      </c>
      <c r="DZ54" s="55">
        <f t="shared" si="66"/>
        <v>0.49999999999999994</v>
      </c>
      <c r="EA54" s="55">
        <f t="shared" si="66"/>
        <v>0.61149170051942081</v>
      </c>
      <c r="EB54" s="55">
        <f t="shared" si="65"/>
        <v>0.56976744186046513</v>
      </c>
      <c r="EC54" s="55">
        <f t="shared" si="65"/>
        <v>0.54877365886437446</v>
      </c>
      <c r="ED54" s="55">
        <f t="shared" si="65"/>
        <v>0.51041666666666663</v>
      </c>
      <c r="EE54" s="56">
        <f t="shared" si="65"/>
        <v>1.3764044943820224</v>
      </c>
      <c r="EF54" s="55">
        <f t="shared" si="65"/>
        <v>0.51837161438856727</v>
      </c>
      <c r="EG54" s="56">
        <f t="shared" si="65"/>
        <v>0.67539627842866989</v>
      </c>
      <c r="EH54" s="55">
        <f t="shared" si="65"/>
        <v>0.5310915611147311</v>
      </c>
      <c r="EI54" s="56">
        <f t="shared" si="65"/>
        <v>0.64473684210526316</v>
      </c>
      <c r="EJ54" s="56">
        <f t="shared" si="65"/>
        <v>0.4018040180401804</v>
      </c>
      <c r="EK54" s="55">
        <f t="shared" si="65"/>
        <v>0.54275587062472308</v>
      </c>
      <c r="EL54" s="55">
        <f t="shared" si="65"/>
        <v>0.4096989966555184</v>
      </c>
      <c r="EM54" s="55">
        <f t="shared" si="65"/>
        <v>0.49999999999999994</v>
      </c>
      <c r="EN54" s="56">
        <f t="shared" si="34"/>
        <v>0.59576493883218595</v>
      </c>
    </row>
    <row r="55" spans="1:144" x14ac:dyDescent="0.25">
      <c r="A55" s="6">
        <v>50</v>
      </c>
      <c r="B55" s="4">
        <f t="shared" si="7"/>
        <v>5008.5848776113335</v>
      </c>
      <c r="C55" s="4">
        <f t="shared" si="8"/>
        <v>5800.1726974885223</v>
      </c>
      <c r="D55" s="4">
        <f t="shared" si="47"/>
        <v>5876.1499534883724</v>
      </c>
      <c r="E55" s="4">
        <f t="shared" si="48"/>
        <v>5522.468026401164</v>
      </c>
      <c r="F55" s="4">
        <f t="shared" si="49"/>
        <v>5401</v>
      </c>
      <c r="G55" s="4">
        <f t="shared" si="50"/>
        <v>11787.245614035088</v>
      </c>
      <c r="H55" s="4">
        <f t="shared" si="51"/>
        <v>5404.8645415770206</v>
      </c>
      <c r="I55" s="4">
        <f t="shared" si="52"/>
        <v>7060.4615661361349</v>
      </c>
      <c r="J55" s="4">
        <f t="shared" si="53"/>
        <v>5070.6451107988314</v>
      </c>
      <c r="K55" s="4">
        <f t="shared" si="54"/>
        <v>6100.7865537630478</v>
      </c>
      <c r="L55" s="4">
        <f t="shared" si="54"/>
        <v>3920.1058638703585</v>
      </c>
      <c r="M55" s="4">
        <f t="shared" si="55"/>
        <v>4930.6356409013879</v>
      </c>
      <c r="N55" s="4">
        <f t="shared" si="55"/>
        <v>3732.48</v>
      </c>
      <c r="O55" s="4">
        <f t="shared" si="56"/>
        <v>5341.5424575424577</v>
      </c>
      <c r="P55" s="5">
        <f t="shared" si="9"/>
        <v>5782.653064543837</v>
      </c>
      <c r="R55" s="4">
        <v>44</v>
      </c>
      <c r="S55" s="4">
        <v>20</v>
      </c>
      <c r="T55" s="4">
        <v>24</v>
      </c>
      <c r="U55" s="4">
        <v>80</v>
      </c>
      <c r="V55" s="4">
        <v>30</v>
      </c>
      <c r="W55" s="4">
        <v>20</v>
      </c>
      <c r="X55" s="4">
        <v>20</v>
      </c>
      <c r="Y55" s="4">
        <v>22</v>
      </c>
      <c r="Z55" s="4">
        <v>22</v>
      </c>
      <c r="AA55" s="4">
        <v>24</v>
      </c>
      <c r="AB55" s="4">
        <v>14</v>
      </c>
      <c r="AC55" s="4">
        <v>52</v>
      </c>
      <c r="AD55" s="51">
        <v>1</v>
      </c>
      <c r="AE55" s="4">
        <v>40</v>
      </c>
      <c r="AF55" s="5">
        <f t="shared" si="10"/>
        <v>29.5</v>
      </c>
      <c r="AH55" s="4">
        <f t="shared" si="1"/>
        <v>4651.8010291595201</v>
      </c>
      <c r="AI55" s="4">
        <f t="shared" si="57"/>
        <v>5800.1726974885223</v>
      </c>
      <c r="AJ55" s="4">
        <f t="shared" si="58"/>
        <v>5305.8139534883721</v>
      </c>
      <c r="AK55" s="4">
        <f t="shared" si="59"/>
        <v>5263.6760264011637</v>
      </c>
      <c r="AL55" s="4">
        <f t="shared" si="60"/>
        <v>4750</v>
      </c>
      <c r="AM55" s="4">
        <f t="shared" ref="AM55:AM85" si="67">IF(ISBLANK(BS55),"",12*CI55/BS55)</f>
        <v>11539.666666666666</v>
      </c>
      <c r="AN55" s="4">
        <f t="shared" si="61"/>
        <v>4909.8645415770206</v>
      </c>
      <c r="AO55" s="4">
        <f t="shared" si="11"/>
        <v>6661.944974121493</v>
      </c>
      <c r="AP55" s="4">
        <f t="shared" si="12"/>
        <v>4742.2132926170134</v>
      </c>
      <c r="AQ55" s="4">
        <f t="shared" si="62"/>
        <v>5932.894736842105</v>
      </c>
      <c r="AR55" s="4">
        <f t="shared" si="63"/>
        <v>3707.5360419397116</v>
      </c>
      <c r="AS55" s="4">
        <f t="shared" si="13"/>
        <v>4692.1527393469842</v>
      </c>
      <c r="AT55" s="4">
        <f t="shared" si="14"/>
        <v>3672</v>
      </c>
      <c r="AU55" s="4">
        <f t="shared" si="64"/>
        <v>4884</v>
      </c>
      <c r="AV55" s="5">
        <f t="shared" si="15"/>
        <v>5465.2669071177561</v>
      </c>
      <c r="AX55" s="4">
        <f t="shared" si="35"/>
        <v>356.78384845181296</v>
      </c>
      <c r="AY55" s="51" t="s">
        <v>36</v>
      </c>
      <c r="AZ55" s="4">
        <f t="shared" si="36"/>
        <v>570.33600000000001</v>
      </c>
      <c r="BA55" s="4">
        <f t="shared" si="37"/>
        <v>258.79199999999997</v>
      </c>
      <c r="BB55" s="4">
        <f t="shared" si="38"/>
        <v>651</v>
      </c>
      <c r="BC55" s="4">
        <f t="shared" si="39"/>
        <v>247.57894736842104</v>
      </c>
      <c r="BD55" s="4">
        <f t="shared" si="40"/>
        <v>495</v>
      </c>
      <c r="BE55" s="4">
        <f t="shared" si="41"/>
        <v>398.51659201464145</v>
      </c>
      <c r="BF55" s="4">
        <f t="shared" si="42"/>
        <v>328.43181818181819</v>
      </c>
      <c r="BG55" s="4">
        <f t="shared" si="43"/>
        <v>167.89181692094314</v>
      </c>
      <c r="BH55" s="4">
        <f t="shared" si="44"/>
        <v>212.56982193064667</v>
      </c>
      <c r="BI55" s="4">
        <f t="shared" si="45"/>
        <v>238.48290155440415</v>
      </c>
      <c r="BJ55" s="4">
        <f t="shared" si="45"/>
        <v>60.48</v>
      </c>
      <c r="BK55" s="4">
        <f t="shared" si="46"/>
        <v>457.5424575424575</v>
      </c>
      <c r="BL55" s="5">
        <f t="shared" si="28"/>
        <v>341.80047722808808</v>
      </c>
      <c r="BN55" s="12">
        <v>99.11</v>
      </c>
      <c r="BO55" s="12">
        <v>81.041035244266567</v>
      </c>
      <c r="BP55" s="12">
        <v>86</v>
      </c>
      <c r="BQ55" s="12">
        <v>89.39</v>
      </c>
      <c r="BR55" s="12">
        <v>96</v>
      </c>
      <c r="BS55" s="13">
        <v>36</v>
      </c>
      <c r="BT55" s="12">
        <v>95.807123804867786</v>
      </c>
      <c r="BU55" s="13">
        <v>73.42</v>
      </c>
      <c r="BV55" s="12">
        <v>92.331570298974697</v>
      </c>
      <c r="BW55" s="13">
        <v>76</v>
      </c>
      <c r="BX55" s="13">
        <v>122.08</v>
      </c>
      <c r="BY55" s="12">
        <v>90.35</v>
      </c>
      <c r="BZ55" s="70">
        <v>120</v>
      </c>
      <c r="CA55" s="12">
        <v>100</v>
      </c>
      <c r="CB55" s="13">
        <f t="shared" si="29"/>
        <v>89.823552096293497</v>
      </c>
      <c r="CD55" s="4">
        <v>38420</v>
      </c>
      <c r="CE55" s="4">
        <v>39171</v>
      </c>
      <c r="CF55" s="4">
        <v>38025</v>
      </c>
      <c r="CG55" s="4">
        <v>39210</v>
      </c>
      <c r="CH55" s="4">
        <v>38000</v>
      </c>
      <c r="CI55" s="5">
        <v>34619</v>
      </c>
      <c r="CJ55" s="4">
        <v>39200</v>
      </c>
      <c r="CK55" s="4">
        <v>40760</v>
      </c>
      <c r="CL55" s="4">
        <v>36488</v>
      </c>
      <c r="CM55" s="5">
        <v>37575</v>
      </c>
      <c r="CN55" s="5">
        <v>37718</v>
      </c>
      <c r="CO55" s="4">
        <v>35328</v>
      </c>
      <c r="CP55" s="51">
        <v>36720</v>
      </c>
      <c r="CQ55" s="4">
        <v>40700</v>
      </c>
      <c r="CR55" s="5">
        <f t="shared" si="30"/>
        <v>37995.285714285717</v>
      </c>
      <c r="CT55" s="12">
        <v>706.31</v>
      </c>
      <c r="CU55" s="51" t="s">
        <v>36</v>
      </c>
      <c r="CV55" s="12">
        <v>500</v>
      </c>
      <c r="CW55" s="12">
        <v>1000</v>
      </c>
      <c r="CX55" s="12">
        <v>400</v>
      </c>
      <c r="CY55" s="13">
        <v>950</v>
      </c>
      <c r="CZ55" s="12">
        <v>480</v>
      </c>
      <c r="DA55" s="12">
        <v>622.89</v>
      </c>
      <c r="DB55" s="12">
        <v>880</v>
      </c>
      <c r="DC55" s="13">
        <v>1442</v>
      </c>
      <c r="DD55" s="13">
        <v>1067</v>
      </c>
      <c r="DE55" s="12">
        <v>965</v>
      </c>
      <c r="DF55" s="51">
        <v>5000</v>
      </c>
      <c r="DG55" s="12">
        <v>600.6</v>
      </c>
      <c r="DH55" s="13">
        <f t="shared" si="31"/>
        <v>1124.1384615384616</v>
      </c>
      <c r="DJ55" s="4">
        <v>21000</v>
      </c>
      <c r="DK55" s="51" t="s">
        <v>36</v>
      </c>
      <c r="DL55" s="4">
        <v>23764</v>
      </c>
      <c r="DM55" s="4">
        <v>21566</v>
      </c>
      <c r="DN55" s="4">
        <v>21700</v>
      </c>
      <c r="DO55" s="5">
        <v>19600</v>
      </c>
      <c r="DP55" s="4">
        <v>19800</v>
      </c>
      <c r="DQ55" s="4">
        <v>20686</v>
      </c>
      <c r="DR55" s="4">
        <v>24085</v>
      </c>
      <c r="DS55" s="5">
        <v>20175</v>
      </c>
      <c r="DT55" s="5">
        <v>18901</v>
      </c>
      <c r="DU55" s="4">
        <v>19178</v>
      </c>
      <c r="DV55" s="51">
        <v>25200</v>
      </c>
      <c r="DW55" s="4">
        <v>22900</v>
      </c>
      <c r="DX55" s="5">
        <f t="shared" si="32"/>
        <v>21427.307692307691</v>
      </c>
      <c r="DZ55" s="55">
        <f>$A55*(1/BN55)</f>
        <v>0.50448996064978302</v>
      </c>
      <c r="EA55" s="55">
        <f t="shared" si="66"/>
        <v>0.6169713880047869</v>
      </c>
      <c r="EB55" s="55">
        <f t="shared" si="65"/>
        <v>0.58139534883720934</v>
      </c>
      <c r="EC55" s="55">
        <f t="shared" si="65"/>
        <v>0.55934668307416935</v>
      </c>
      <c r="ED55" s="55">
        <f t="shared" si="65"/>
        <v>0.52083333333333326</v>
      </c>
      <c r="EE55" s="56">
        <f t="shared" si="65"/>
        <v>1.3888888888888888</v>
      </c>
      <c r="EF55" s="55">
        <f t="shared" si="65"/>
        <v>0.52188186028667305</v>
      </c>
      <c r="EG55" s="56">
        <f t="shared" si="65"/>
        <v>0.68101334786161805</v>
      </c>
      <c r="EH55" s="55">
        <f t="shared" si="65"/>
        <v>0.54152658552320998</v>
      </c>
      <c r="EI55" s="56">
        <f t="shared" si="65"/>
        <v>0.6578947368421052</v>
      </c>
      <c r="EJ55" s="56">
        <f t="shared" si="65"/>
        <v>0.40956749672346004</v>
      </c>
      <c r="EK55" s="55">
        <f t="shared" si="65"/>
        <v>0.55340343110127288</v>
      </c>
      <c r="EL55" s="55">
        <f t="shared" si="65"/>
        <v>0.41666666666666669</v>
      </c>
      <c r="EM55" s="55">
        <f t="shared" si="65"/>
        <v>0.5</v>
      </c>
      <c r="EN55" s="56">
        <f t="shared" si="34"/>
        <v>0.6038485519852268</v>
      </c>
    </row>
    <row r="56" spans="1:144" x14ac:dyDescent="0.25">
      <c r="A56" s="6">
        <v>51</v>
      </c>
      <c r="B56" s="4">
        <f t="shared" si="7"/>
        <v>5006.6930519975613</v>
      </c>
      <c r="C56" s="4">
        <f t="shared" si="8"/>
        <v>5737.0883112113843</v>
      </c>
      <c r="D56" s="4">
        <f t="shared" si="47"/>
        <v>5876.1499534883724</v>
      </c>
      <c r="E56" s="4">
        <f t="shared" si="48"/>
        <v>5517.1737612874385</v>
      </c>
      <c r="F56" s="4">
        <f t="shared" si="49"/>
        <v>5401</v>
      </c>
      <c r="G56" s="4">
        <f t="shared" si="50"/>
        <v>11660.436090225563</v>
      </c>
      <c r="H56" s="4">
        <f t="shared" si="51"/>
        <v>5341.3812659920331</v>
      </c>
      <c r="I56" s="4">
        <f t="shared" si="52"/>
        <v>6982.9345353183053</v>
      </c>
      <c r="J56" s="4">
        <f t="shared" si="53"/>
        <v>5067.1860154845608</v>
      </c>
      <c r="K56" s="4">
        <f t="shared" si="54"/>
        <v>6100.7865537630478</v>
      </c>
      <c r="L56" s="4">
        <f t="shared" si="54"/>
        <v>3915.858972642478</v>
      </c>
      <c r="M56" s="4">
        <f t="shared" si="55"/>
        <v>4927.0031404396059</v>
      </c>
      <c r="N56" s="4">
        <f t="shared" si="55"/>
        <v>3720.2806644518273</v>
      </c>
      <c r="O56" s="4">
        <f t="shared" si="56"/>
        <v>5245.7777516601045</v>
      </c>
      <c r="P56" s="5">
        <f t="shared" si="9"/>
        <v>5749.9821477115911</v>
      </c>
      <c r="R56" s="4">
        <v>44</v>
      </c>
      <c r="S56" s="4">
        <v>20</v>
      </c>
      <c r="T56" s="4">
        <v>24</v>
      </c>
      <c r="U56" s="4">
        <v>80</v>
      </c>
      <c r="V56" s="4">
        <v>30</v>
      </c>
      <c r="W56" s="4">
        <v>20</v>
      </c>
      <c r="X56" s="4">
        <v>20</v>
      </c>
      <c r="Y56" s="4">
        <v>22</v>
      </c>
      <c r="Z56" s="4">
        <v>22</v>
      </c>
      <c r="AA56" s="4">
        <v>24</v>
      </c>
      <c r="AB56" s="4">
        <v>14</v>
      </c>
      <c r="AC56" s="4">
        <v>52</v>
      </c>
      <c r="AD56" s="51">
        <v>1</v>
      </c>
      <c r="AE56" s="4">
        <v>40</v>
      </c>
      <c r="AF56" s="5">
        <f t="shared" si="10"/>
        <v>29.5</v>
      </c>
      <c r="AH56" s="4">
        <f t="shared" si="1"/>
        <v>4649.9243570347953</v>
      </c>
      <c r="AI56" s="4">
        <f t="shared" si="57"/>
        <v>5737.0883112113843</v>
      </c>
      <c r="AJ56" s="4">
        <f t="shared" si="58"/>
        <v>5305.8139534883721</v>
      </c>
      <c r="AK56" s="4">
        <f t="shared" si="59"/>
        <v>5258.3817612874382</v>
      </c>
      <c r="AL56" s="4">
        <f t="shared" si="60"/>
        <v>4750</v>
      </c>
      <c r="AM56" s="4">
        <f t="shared" si="67"/>
        <v>11412.857142857141</v>
      </c>
      <c r="AN56" s="4">
        <f t="shared" si="61"/>
        <v>4846.3812659920331</v>
      </c>
      <c r="AO56" s="4">
        <f t="shared" si="11"/>
        <v>6584.8142164781902</v>
      </c>
      <c r="AP56" s="4">
        <f t="shared" si="12"/>
        <v>4738.7541973027428</v>
      </c>
      <c r="AQ56" s="4">
        <f t="shared" si="62"/>
        <v>5932.894736842105</v>
      </c>
      <c r="AR56" s="4">
        <f t="shared" si="63"/>
        <v>3703.2891507118311</v>
      </c>
      <c r="AS56" s="4">
        <f t="shared" si="13"/>
        <v>4688.5202388852022</v>
      </c>
      <c r="AT56" s="4">
        <f t="shared" si="14"/>
        <v>3659.8006644518273</v>
      </c>
      <c r="AU56" s="4">
        <f t="shared" si="64"/>
        <v>4788.2352941176468</v>
      </c>
      <c r="AV56" s="5">
        <f t="shared" si="15"/>
        <v>5432.6253779043373</v>
      </c>
      <c r="AX56" s="4">
        <f t="shared" si="35"/>
        <v>356.76869496276578</v>
      </c>
      <c r="AY56" s="51" t="s">
        <v>36</v>
      </c>
      <c r="AZ56" s="4">
        <f t="shared" si="36"/>
        <v>570.33600000000001</v>
      </c>
      <c r="BA56" s="4">
        <f t="shared" si="37"/>
        <v>258.79199999999997</v>
      </c>
      <c r="BB56" s="4">
        <f t="shared" si="38"/>
        <v>651</v>
      </c>
      <c r="BC56" s="4">
        <f t="shared" si="39"/>
        <v>247.57894736842104</v>
      </c>
      <c r="BD56" s="4">
        <f t="shared" si="40"/>
        <v>495</v>
      </c>
      <c r="BE56" s="4">
        <f t="shared" si="41"/>
        <v>398.12031884011486</v>
      </c>
      <c r="BF56" s="4">
        <f t="shared" si="42"/>
        <v>328.43181818181819</v>
      </c>
      <c r="BG56" s="4">
        <f t="shared" si="43"/>
        <v>167.89181692094314</v>
      </c>
      <c r="BH56" s="4">
        <f t="shared" si="44"/>
        <v>212.56982193064667</v>
      </c>
      <c r="BI56" s="4">
        <f t="shared" si="45"/>
        <v>238.48290155440415</v>
      </c>
      <c r="BJ56" s="4">
        <f t="shared" si="45"/>
        <v>60.48</v>
      </c>
      <c r="BK56" s="4">
        <f t="shared" si="46"/>
        <v>457.5424575424575</v>
      </c>
      <c r="BL56" s="5">
        <f t="shared" si="28"/>
        <v>341.76882902319778</v>
      </c>
      <c r="BN56" s="12">
        <v>99.15</v>
      </c>
      <c r="BO56" s="12">
        <v>81.932153472594649</v>
      </c>
      <c r="BP56" s="12">
        <v>86</v>
      </c>
      <c r="BQ56" s="12">
        <v>89.48</v>
      </c>
      <c r="BR56" s="12">
        <v>96</v>
      </c>
      <c r="BS56" s="13">
        <v>36.400000000000006</v>
      </c>
      <c r="BT56" s="12">
        <v>97.062111745290252</v>
      </c>
      <c r="BU56" s="13">
        <v>74.28</v>
      </c>
      <c r="BV56" s="12">
        <v>92.398968540977251</v>
      </c>
      <c r="BW56" s="13">
        <v>76</v>
      </c>
      <c r="BX56" s="13">
        <v>122.22</v>
      </c>
      <c r="BY56" s="12">
        <v>90.42</v>
      </c>
      <c r="BZ56" s="70">
        <v>120.4</v>
      </c>
      <c r="CA56" s="12">
        <v>102</v>
      </c>
      <c r="CB56" s="13">
        <f t="shared" si="29"/>
        <v>90.267373839918733</v>
      </c>
      <c r="CD56" s="4">
        <v>38420</v>
      </c>
      <c r="CE56" s="4">
        <v>39171</v>
      </c>
      <c r="CF56" s="4">
        <v>38025</v>
      </c>
      <c r="CG56" s="4">
        <v>39210</v>
      </c>
      <c r="CH56" s="4">
        <v>38000</v>
      </c>
      <c r="CI56" s="5">
        <v>34619</v>
      </c>
      <c r="CJ56" s="4">
        <v>39200</v>
      </c>
      <c r="CK56" s="4">
        <v>40760</v>
      </c>
      <c r="CL56" s="4">
        <v>36488</v>
      </c>
      <c r="CM56" s="5">
        <v>37575</v>
      </c>
      <c r="CN56" s="5">
        <v>37718</v>
      </c>
      <c r="CO56" s="4">
        <v>35328</v>
      </c>
      <c r="CP56" s="51">
        <v>36720</v>
      </c>
      <c r="CQ56" s="4">
        <v>40700</v>
      </c>
      <c r="CR56" s="5">
        <f t="shared" si="30"/>
        <v>37995.285714285717</v>
      </c>
      <c r="CT56" s="12">
        <v>706.34</v>
      </c>
      <c r="CU56" s="51" t="s">
        <v>36</v>
      </c>
      <c r="CV56" s="12">
        <v>500</v>
      </c>
      <c r="CW56" s="12">
        <v>1000</v>
      </c>
      <c r="CX56" s="12">
        <v>400</v>
      </c>
      <c r="CY56" s="13">
        <v>950</v>
      </c>
      <c r="CZ56" s="12">
        <v>480</v>
      </c>
      <c r="DA56" s="12">
        <v>623.51</v>
      </c>
      <c r="DB56" s="12">
        <v>880</v>
      </c>
      <c r="DC56" s="13">
        <v>1442</v>
      </c>
      <c r="DD56" s="13">
        <v>1067</v>
      </c>
      <c r="DE56" s="12">
        <v>965</v>
      </c>
      <c r="DF56" s="51">
        <v>5000</v>
      </c>
      <c r="DG56" s="12">
        <v>600.6</v>
      </c>
      <c r="DH56" s="13">
        <f t="shared" si="31"/>
        <v>1124.1884615384615</v>
      </c>
      <c r="DJ56" s="4">
        <v>21000</v>
      </c>
      <c r="DK56" s="51" t="s">
        <v>36</v>
      </c>
      <c r="DL56" s="4">
        <v>23764</v>
      </c>
      <c r="DM56" s="4">
        <v>21566</v>
      </c>
      <c r="DN56" s="4">
        <v>21700</v>
      </c>
      <c r="DO56" s="5">
        <v>19600</v>
      </c>
      <c r="DP56" s="4">
        <v>19800</v>
      </c>
      <c r="DQ56" s="4">
        <v>20686</v>
      </c>
      <c r="DR56" s="4">
        <v>24085</v>
      </c>
      <c r="DS56" s="5">
        <v>20175</v>
      </c>
      <c r="DT56" s="5">
        <v>18901</v>
      </c>
      <c r="DU56" s="4">
        <v>19178</v>
      </c>
      <c r="DV56" s="51">
        <v>25200</v>
      </c>
      <c r="DW56" s="4">
        <v>22900</v>
      </c>
      <c r="DX56" s="5">
        <f t="shared" si="32"/>
        <v>21427.307692307691</v>
      </c>
      <c r="DZ56" s="55">
        <f t="shared" si="66"/>
        <v>0.51437216338880487</v>
      </c>
      <c r="EA56" s="55">
        <f t="shared" si="66"/>
        <v>0.62246624601486777</v>
      </c>
      <c r="EB56" s="55">
        <f t="shared" si="65"/>
        <v>0.59302325581395343</v>
      </c>
      <c r="EC56" s="55">
        <f t="shared" si="65"/>
        <v>0.56995976754582034</v>
      </c>
      <c r="ED56" s="55">
        <f t="shared" si="65"/>
        <v>0.53125</v>
      </c>
      <c r="EE56" s="56">
        <f t="shared" si="65"/>
        <v>1.401098901098901</v>
      </c>
      <c r="EF56" s="55">
        <f t="shared" si="65"/>
        <v>0.52543674439964649</v>
      </c>
      <c r="EG56" s="56">
        <f t="shared" si="65"/>
        <v>0.68659127625201932</v>
      </c>
      <c r="EH56" s="55">
        <f t="shared" si="65"/>
        <v>0.55195421339993023</v>
      </c>
      <c r="EI56" s="56">
        <f t="shared" si="65"/>
        <v>0.67105263157894735</v>
      </c>
      <c r="EJ56" s="56">
        <f t="shared" si="65"/>
        <v>0.4172803141875307</v>
      </c>
      <c r="EK56" s="55">
        <f t="shared" si="65"/>
        <v>0.56403450564034496</v>
      </c>
      <c r="EL56" s="55">
        <f t="shared" si="65"/>
        <v>0.42358803986710958</v>
      </c>
      <c r="EM56" s="55">
        <f t="shared" si="65"/>
        <v>0.5</v>
      </c>
      <c r="EN56" s="56">
        <f t="shared" si="34"/>
        <v>0.61229343279913395</v>
      </c>
    </row>
    <row r="57" spans="1:144" x14ac:dyDescent="0.25">
      <c r="A57" s="6">
        <v>52</v>
      </c>
      <c r="B57" s="4">
        <f t="shared" si="7"/>
        <v>5004.8027412687907</v>
      </c>
      <c r="C57" s="4">
        <f t="shared" si="8"/>
        <v>5676.5474170689631</v>
      </c>
      <c r="D57" s="4">
        <f t="shared" si="47"/>
        <v>5876.1499534883724</v>
      </c>
      <c r="E57" s="4">
        <f t="shared" si="48"/>
        <v>5511.8901355364524</v>
      </c>
      <c r="F57" s="4">
        <f t="shared" si="49"/>
        <v>5401</v>
      </c>
      <c r="G57" s="4">
        <f t="shared" si="50"/>
        <v>11536.38329519451</v>
      </c>
      <c r="H57" s="4">
        <f t="shared" si="51"/>
        <v>5280.7049313221323</v>
      </c>
      <c r="I57" s="4">
        <f t="shared" si="52"/>
        <v>6908.9069415936883</v>
      </c>
      <c r="J57" s="4">
        <f t="shared" si="53"/>
        <v>5063.7989881027279</v>
      </c>
      <c r="K57" s="4">
        <f t="shared" si="54"/>
        <v>6100.7865537630478</v>
      </c>
      <c r="L57" s="4">
        <f t="shared" si="54"/>
        <v>3911.3195154829882</v>
      </c>
      <c r="M57" s="4">
        <f t="shared" si="55"/>
        <v>4923.8940421379575</v>
      </c>
      <c r="N57" s="4">
        <f t="shared" si="55"/>
        <v>3708.162119205298</v>
      </c>
      <c r="O57" s="4">
        <f t="shared" si="56"/>
        <v>5153.6963036963034</v>
      </c>
      <c r="P57" s="5">
        <f t="shared" si="9"/>
        <v>5718.4316384186595</v>
      </c>
      <c r="R57" s="4">
        <v>44</v>
      </c>
      <c r="S57" s="4">
        <v>20</v>
      </c>
      <c r="T57" s="4">
        <v>24</v>
      </c>
      <c r="U57" s="4">
        <v>80</v>
      </c>
      <c r="V57" s="4">
        <v>30</v>
      </c>
      <c r="W57" s="4">
        <v>20</v>
      </c>
      <c r="X57" s="4">
        <v>20</v>
      </c>
      <c r="Y57" s="4">
        <v>22</v>
      </c>
      <c r="Z57" s="4">
        <v>22</v>
      </c>
      <c r="AA57" s="4">
        <v>24</v>
      </c>
      <c r="AB57" s="4">
        <v>14</v>
      </c>
      <c r="AC57" s="4">
        <v>52</v>
      </c>
      <c r="AD57" s="51">
        <v>1</v>
      </c>
      <c r="AE57" s="4">
        <v>40</v>
      </c>
      <c r="AF57" s="5">
        <f t="shared" si="10"/>
        <v>29.5</v>
      </c>
      <c r="AH57" s="4">
        <f t="shared" si="1"/>
        <v>4648.0491985079143</v>
      </c>
      <c r="AI57" s="4">
        <f t="shared" si="57"/>
        <v>5676.5474170689631</v>
      </c>
      <c r="AJ57" s="4">
        <f t="shared" si="58"/>
        <v>5305.8139534883721</v>
      </c>
      <c r="AK57" s="4">
        <f t="shared" si="59"/>
        <v>5253.098135536452</v>
      </c>
      <c r="AL57" s="4">
        <f t="shared" si="60"/>
        <v>4750</v>
      </c>
      <c r="AM57" s="4">
        <f t="shared" si="67"/>
        <v>11288.804347826088</v>
      </c>
      <c r="AN57" s="4">
        <f t="shared" si="61"/>
        <v>4785.7049313221323</v>
      </c>
      <c r="AO57" s="4">
        <f t="shared" si="11"/>
        <v>6511.182108626198</v>
      </c>
      <c r="AP57" s="4">
        <f t="shared" si="12"/>
        <v>4735.3671699209099</v>
      </c>
      <c r="AQ57" s="4">
        <f t="shared" si="62"/>
        <v>5932.894736842105</v>
      </c>
      <c r="AR57" s="4">
        <f t="shared" si="63"/>
        <v>3698.7496935523413</v>
      </c>
      <c r="AS57" s="4">
        <f t="shared" si="13"/>
        <v>4685.4111405835538</v>
      </c>
      <c r="AT57" s="4">
        <f t="shared" si="14"/>
        <v>3647.682119205298</v>
      </c>
      <c r="AU57" s="4">
        <f t="shared" si="64"/>
        <v>4696.1538461538457</v>
      </c>
      <c r="AV57" s="5">
        <f t="shared" si="15"/>
        <v>5401.104199902441</v>
      </c>
      <c r="AX57" s="4">
        <f t="shared" si="35"/>
        <v>356.75354276087603</v>
      </c>
      <c r="AY57" s="51" t="s">
        <v>36</v>
      </c>
      <c r="AZ57" s="4">
        <f t="shared" si="36"/>
        <v>570.33600000000001</v>
      </c>
      <c r="BA57" s="4">
        <f t="shared" si="37"/>
        <v>258.79199999999997</v>
      </c>
      <c r="BB57" s="4">
        <f t="shared" si="38"/>
        <v>651</v>
      </c>
      <c r="BC57" s="4">
        <f t="shared" si="39"/>
        <v>247.57894736842104</v>
      </c>
      <c r="BD57" s="4">
        <f t="shared" si="40"/>
        <v>495</v>
      </c>
      <c r="BE57" s="4">
        <f t="shared" si="41"/>
        <v>397.72483296749073</v>
      </c>
      <c r="BF57" s="4">
        <f t="shared" si="42"/>
        <v>328.43181818181819</v>
      </c>
      <c r="BG57" s="4">
        <f t="shared" si="43"/>
        <v>167.89181692094314</v>
      </c>
      <c r="BH57" s="4">
        <f t="shared" si="44"/>
        <v>212.56982193064667</v>
      </c>
      <c r="BI57" s="4">
        <f t="shared" si="45"/>
        <v>238.48290155440415</v>
      </c>
      <c r="BJ57" s="4">
        <f t="shared" si="45"/>
        <v>60.48</v>
      </c>
      <c r="BK57" s="4">
        <f t="shared" si="46"/>
        <v>457.5424575424575</v>
      </c>
      <c r="BL57" s="5">
        <f t="shared" si="28"/>
        <v>341.73724147900441</v>
      </c>
      <c r="BN57" s="12">
        <v>99.19</v>
      </c>
      <c r="BO57" s="12">
        <v>82.80596733616423</v>
      </c>
      <c r="BP57" s="12">
        <v>86</v>
      </c>
      <c r="BQ57" s="12">
        <v>89.57</v>
      </c>
      <c r="BR57" s="12">
        <v>96</v>
      </c>
      <c r="BS57" s="13">
        <v>36.799999999999997</v>
      </c>
      <c r="BT57" s="12">
        <v>98.29272944122863</v>
      </c>
      <c r="BU57" s="13">
        <v>75.12</v>
      </c>
      <c r="BV57" s="12">
        <v>92.465057996191888</v>
      </c>
      <c r="BW57" s="13">
        <v>76</v>
      </c>
      <c r="BX57" s="13">
        <v>122.37</v>
      </c>
      <c r="BY57" s="12">
        <v>90.48</v>
      </c>
      <c r="BZ57" s="70">
        <v>120.8</v>
      </c>
      <c r="CA57" s="12">
        <v>104</v>
      </c>
      <c r="CB57" s="13">
        <f t="shared" si="29"/>
        <v>90.70669676954175</v>
      </c>
      <c r="CD57" s="4">
        <v>38420</v>
      </c>
      <c r="CE57" s="4">
        <v>39171</v>
      </c>
      <c r="CF57" s="4">
        <v>38025</v>
      </c>
      <c r="CG57" s="4">
        <v>39210</v>
      </c>
      <c r="CH57" s="4">
        <v>38000</v>
      </c>
      <c r="CI57" s="5">
        <v>34619</v>
      </c>
      <c r="CJ57" s="4">
        <v>39200</v>
      </c>
      <c r="CK57" s="4">
        <v>40760</v>
      </c>
      <c r="CL57" s="4">
        <v>36488</v>
      </c>
      <c r="CM57" s="5">
        <v>37575</v>
      </c>
      <c r="CN57" s="5">
        <v>37718</v>
      </c>
      <c r="CO57" s="4">
        <v>35328</v>
      </c>
      <c r="CP57" s="51">
        <v>36720</v>
      </c>
      <c r="CQ57" s="4">
        <v>40700</v>
      </c>
      <c r="CR57" s="5">
        <f t="shared" si="30"/>
        <v>37995.285714285717</v>
      </c>
      <c r="CT57" s="12">
        <v>706.37</v>
      </c>
      <c r="CU57" s="51" t="s">
        <v>36</v>
      </c>
      <c r="CV57" s="12">
        <v>500</v>
      </c>
      <c r="CW57" s="12">
        <v>1000</v>
      </c>
      <c r="CX57" s="12">
        <v>400</v>
      </c>
      <c r="CY57" s="13">
        <v>950</v>
      </c>
      <c r="CZ57" s="12">
        <v>480</v>
      </c>
      <c r="DA57" s="12">
        <v>624.13</v>
      </c>
      <c r="DB57" s="12">
        <v>880</v>
      </c>
      <c r="DC57" s="13">
        <v>1442</v>
      </c>
      <c r="DD57" s="13">
        <v>1067</v>
      </c>
      <c r="DE57" s="12">
        <v>965</v>
      </c>
      <c r="DF57" s="51">
        <v>5000</v>
      </c>
      <c r="DG57" s="12">
        <v>600.6</v>
      </c>
      <c r="DH57" s="13">
        <f t="shared" si="31"/>
        <v>1124.2384615384615</v>
      </c>
      <c r="DJ57" s="4">
        <v>21000</v>
      </c>
      <c r="DK57" s="51" t="s">
        <v>36</v>
      </c>
      <c r="DL57" s="4">
        <v>23764</v>
      </c>
      <c r="DM57" s="4">
        <v>21566</v>
      </c>
      <c r="DN57" s="4">
        <v>21700</v>
      </c>
      <c r="DO57" s="5">
        <v>19600</v>
      </c>
      <c r="DP57" s="4">
        <v>19800</v>
      </c>
      <c r="DQ57" s="4">
        <v>20686</v>
      </c>
      <c r="DR57" s="4">
        <v>24085</v>
      </c>
      <c r="DS57" s="5">
        <v>20175</v>
      </c>
      <c r="DT57" s="5">
        <v>18901</v>
      </c>
      <c r="DU57" s="4">
        <v>19178</v>
      </c>
      <c r="DV57" s="51">
        <v>25200</v>
      </c>
      <c r="DW57" s="4">
        <v>22900</v>
      </c>
      <c r="DX57" s="5">
        <f t="shared" si="32"/>
        <v>21427.307692307691</v>
      </c>
      <c r="DZ57" s="55">
        <f t="shared" si="66"/>
        <v>0.52424639580602883</v>
      </c>
      <c r="EA57" s="55">
        <f t="shared" si="66"/>
        <v>0.62797406603436656</v>
      </c>
      <c r="EB57" s="55">
        <f t="shared" si="65"/>
        <v>0.60465116279069764</v>
      </c>
      <c r="EC57" s="55">
        <f t="shared" si="65"/>
        <v>0.58055152394775034</v>
      </c>
      <c r="ED57" s="55">
        <f t="shared" si="65"/>
        <v>0.54166666666666663</v>
      </c>
      <c r="EE57" s="56">
        <f t="shared" si="65"/>
        <v>1.4130434782608696</v>
      </c>
      <c r="EF57" s="55">
        <f t="shared" si="65"/>
        <v>0.52903200771418135</v>
      </c>
      <c r="EG57" s="56">
        <f t="shared" si="65"/>
        <v>0.69222577209797653</v>
      </c>
      <c r="EH57" s="55">
        <f t="shared" si="65"/>
        <v>0.56237459995041139</v>
      </c>
      <c r="EI57" s="56">
        <f t="shared" si="65"/>
        <v>0.68421052631578938</v>
      </c>
      <c r="EJ57" s="56">
        <f t="shared" si="65"/>
        <v>0.42494075345264359</v>
      </c>
      <c r="EK57" s="55">
        <f t="shared" si="65"/>
        <v>0.57471264367816088</v>
      </c>
      <c r="EL57" s="55">
        <f t="shared" si="65"/>
        <v>0.43046357615894043</v>
      </c>
      <c r="EM57" s="55">
        <f t="shared" si="65"/>
        <v>0.5</v>
      </c>
      <c r="EN57" s="56">
        <f t="shared" si="34"/>
        <v>0.62072094091960595</v>
      </c>
    </row>
    <row r="58" spans="1:144" x14ac:dyDescent="0.25">
      <c r="A58" s="6">
        <v>53</v>
      </c>
      <c r="B58" s="4">
        <f t="shared" si="7"/>
        <v>5002.9139435944426</v>
      </c>
      <c r="C58" s="4">
        <f t="shared" si="8"/>
        <v>5618.3884785629525</v>
      </c>
      <c r="D58" s="4">
        <f t="shared" si="47"/>
        <v>5876.1499534883724</v>
      </c>
      <c r="E58" s="4">
        <f t="shared" si="48"/>
        <v>5506.6171171090791</v>
      </c>
      <c r="F58" s="4">
        <f t="shared" si="49"/>
        <v>5401</v>
      </c>
      <c r="G58" s="4">
        <f t="shared" si="50"/>
        <v>11414.99830220713</v>
      </c>
      <c r="H58" s="4">
        <f t="shared" si="51"/>
        <v>5222.6426872603006</v>
      </c>
      <c r="I58" s="4">
        <f t="shared" si="52"/>
        <v>6837.3755455610662</v>
      </c>
      <c r="J58" s="4">
        <f t="shared" si="53"/>
        <v>5060.481180465109</v>
      </c>
      <c r="K58" s="4">
        <f t="shared" si="54"/>
        <v>6100.7865537630478</v>
      </c>
      <c r="L58" s="4">
        <f t="shared" si="54"/>
        <v>3907.0927180207618</v>
      </c>
      <c r="M58" s="4">
        <f t="shared" si="55"/>
        <v>4920.7890645762718</v>
      </c>
      <c r="N58" s="4">
        <f t="shared" si="55"/>
        <v>3696.1235643564355</v>
      </c>
      <c r="O58" s="4">
        <f t="shared" si="56"/>
        <v>5065.0896273537783</v>
      </c>
      <c r="P58" s="5">
        <f t="shared" si="9"/>
        <v>5687.8891954513383</v>
      </c>
      <c r="R58" s="4">
        <v>44</v>
      </c>
      <c r="S58" s="4">
        <v>20</v>
      </c>
      <c r="T58" s="4">
        <v>24</v>
      </c>
      <c r="U58" s="4">
        <v>80</v>
      </c>
      <c r="V58" s="4">
        <v>30</v>
      </c>
      <c r="W58" s="4">
        <v>20</v>
      </c>
      <c r="X58" s="4">
        <v>20</v>
      </c>
      <c r="Y58" s="4">
        <v>22</v>
      </c>
      <c r="Z58" s="4">
        <v>22</v>
      </c>
      <c r="AA58" s="4">
        <v>24</v>
      </c>
      <c r="AB58" s="4">
        <v>14</v>
      </c>
      <c r="AC58" s="4">
        <v>52</v>
      </c>
      <c r="AD58" s="51">
        <v>1</v>
      </c>
      <c r="AE58" s="4">
        <v>40</v>
      </c>
      <c r="AF58" s="5">
        <f t="shared" si="10"/>
        <v>29.5</v>
      </c>
      <c r="AH58" s="4">
        <f t="shared" si="1"/>
        <v>4646.1755517484626</v>
      </c>
      <c r="AI58" s="4">
        <f t="shared" si="57"/>
        <v>5618.3884785629525</v>
      </c>
      <c r="AJ58" s="4">
        <f t="shared" si="58"/>
        <v>5305.8139534883721</v>
      </c>
      <c r="AK58" s="4">
        <f t="shared" si="59"/>
        <v>5247.8251171090787</v>
      </c>
      <c r="AL58" s="4">
        <f t="shared" si="60"/>
        <v>4750</v>
      </c>
      <c r="AM58" s="4">
        <f t="shared" si="67"/>
        <v>11167.419354838708</v>
      </c>
      <c r="AN58" s="4">
        <f t="shared" si="61"/>
        <v>4727.6426872603006</v>
      </c>
      <c r="AO58" s="4">
        <f t="shared" si="11"/>
        <v>6440.0263331138904</v>
      </c>
      <c r="AP58" s="4">
        <f t="shared" si="12"/>
        <v>4732.049362283291</v>
      </c>
      <c r="AQ58" s="4">
        <f t="shared" si="62"/>
        <v>5932.894736842105</v>
      </c>
      <c r="AR58" s="4">
        <f t="shared" si="63"/>
        <v>3694.522896090115</v>
      </c>
      <c r="AS58" s="4">
        <f t="shared" si="13"/>
        <v>4682.3061630218681</v>
      </c>
      <c r="AT58" s="4">
        <f t="shared" si="14"/>
        <v>3635.6435643564355</v>
      </c>
      <c r="AU58" s="4">
        <f t="shared" si="64"/>
        <v>4607.5471698113206</v>
      </c>
      <c r="AV58" s="5">
        <f t="shared" si="15"/>
        <v>5370.5896691804946</v>
      </c>
      <c r="AX58" s="4">
        <f t="shared" si="35"/>
        <v>356.73839184597961</v>
      </c>
      <c r="AY58" s="51" t="s">
        <v>36</v>
      </c>
      <c r="AZ58" s="4">
        <f t="shared" si="36"/>
        <v>570.33600000000001</v>
      </c>
      <c r="BA58" s="4">
        <f t="shared" si="37"/>
        <v>258.79199999999997</v>
      </c>
      <c r="BB58" s="4">
        <f t="shared" si="38"/>
        <v>651</v>
      </c>
      <c r="BC58" s="4">
        <f t="shared" si="39"/>
        <v>247.57894736842104</v>
      </c>
      <c r="BD58" s="4">
        <f t="shared" si="40"/>
        <v>495</v>
      </c>
      <c r="BE58" s="4">
        <f t="shared" si="41"/>
        <v>397.34921244717634</v>
      </c>
      <c r="BF58" s="4">
        <f t="shared" si="42"/>
        <v>328.43181818181819</v>
      </c>
      <c r="BG58" s="4">
        <f t="shared" si="43"/>
        <v>167.89181692094314</v>
      </c>
      <c r="BH58" s="4">
        <f t="shared" si="44"/>
        <v>212.56982193064667</v>
      </c>
      <c r="BI58" s="4">
        <f t="shared" si="45"/>
        <v>238.48290155440415</v>
      </c>
      <c r="BJ58" s="4">
        <f t="shared" si="45"/>
        <v>60.48</v>
      </c>
      <c r="BK58" s="4">
        <f t="shared" si="46"/>
        <v>457.5424575424575</v>
      </c>
      <c r="BL58" s="5">
        <f t="shared" si="28"/>
        <v>341.70718213783437</v>
      </c>
      <c r="BN58" s="12">
        <v>99.23</v>
      </c>
      <c r="BO58" s="12">
        <v>83.663136109845482</v>
      </c>
      <c r="BP58" s="12">
        <v>86</v>
      </c>
      <c r="BQ58" s="12">
        <v>89.66</v>
      </c>
      <c r="BR58" s="12">
        <v>96</v>
      </c>
      <c r="BS58" s="13">
        <v>37.200000000000003</v>
      </c>
      <c r="BT58" s="12">
        <v>99.499905368821317</v>
      </c>
      <c r="BU58" s="13">
        <v>75.95</v>
      </c>
      <c r="BV58" s="12">
        <v>92.529888527774645</v>
      </c>
      <c r="BW58" s="13">
        <v>76</v>
      </c>
      <c r="BX58" s="13">
        <v>122.51</v>
      </c>
      <c r="BY58" s="12">
        <v>90.54</v>
      </c>
      <c r="BZ58" s="70">
        <v>121.2</v>
      </c>
      <c r="CA58" s="12">
        <v>106</v>
      </c>
      <c r="CB58" s="13">
        <f t="shared" si="29"/>
        <v>91.141637857602973</v>
      </c>
      <c r="CD58" s="4">
        <v>38420</v>
      </c>
      <c r="CE58" s="4">
        <v>39171</v>
      </c>
      <c r="CF58" s="4">
        <v>38025</v>
      </c>
      <c r="CG58" s="4">
        <v>39210</v>
      </c>
      <c r="CH58" s="4">
        <v>38000</v>
      </c>
      <c r="CI58" s="5">
        <v>34619</v>
      </c>
      <c r="CJ58" s="4">
        <v>39200</v>
      </c>
      <c r="CK58" s="4">
        <v>40760</v>
      </c>
      <c r="CL58" s="4">
        <v>36488</v>
      </c>
      <c r="CM58" s="5">
        <v>37575</v>
      </c>
      <c r="CN58" s="5">
        <v>37718</v>
      </c>
      <c r="CO58" s="4">
        <v>35328</v>
      </c>
      <c r="CP58" s="51">
        <v>36720</v>
      </c>
      <c r="CQ58" s="4">
        <v>40700</v>
      </c>
      <c r="CR58" s="5">
        <f t="shared" si="30"/>
        <v>37995.285714285717</v>
      </c>
      <c r="CT58" s="12">
        <v>706.4</v>
      </c>
      <c r="CU58" s="51" t="s">
        <v>36</v>
      </c>
      <c r="CV58" s="12">
        <v>500</v>
      </c>
      <c r="CW58" s="12">
        <v>1000</v>
      </c>
      <c r="CX58" s="12">
        <v>400</v>
      </c>
      <c r="CY58" s="13">
        <v>950</v>
      </c>
      <c r="CZ58" s="12">
        <v>480</v>
      </c>
      <c r="DA58" s="12">
        <v>624.72</v>
      </c>
      <c r="DB58" s="12">
        <v>880</v>
      </c>
      <c r="DC58" s="13">
        <v>1442</v>
      </c>
      <c r="DD58" s="13">
        <v>1067</v>
      </c>
      <c r="DE58" s="12">
        <v>965</v>
      </c>
      <c r="DF58" s="51">
        <v>5000</v>
      </c>
      <c r="DG58" s="12">
        <v>600.6</v>
      </c>
      <c r="DH58" s="13">
        <f t="shared" si="31"/>
        <v>1124.2861538461539</v>
      </c>
      <c r="DJ58" s="4">
        <v>21000</v>
      </c>
      <c r="DK58" s="51" t="s">
        <v>36</v>
      </c>
      <c r="DL58" s="4">
        <v>23764</v>
      </c>
      <c r="DM58" s="4">
        <v>21566</v>
      </c>
      <c r="DN58" s="4">
        <v>21700</v>
      </c>
      <c r="DO58" s="5">
        <v>19600</v>
      </c>
      <c r="DP58" s="4">
        <v>19800</v>
      </c>
      <c r="DQ58" s="4">
        <v>20686</v>
      </c>
      <c r="DR58" s="4">
        <v>24085</v>
      </c>
      <c r="DS58" s="5">
        <v>20175</v>
      </c>
      <c r="DT58" s="5">
        <v>18901</v>
      </c>
      <c r="DU58" s="4">
        <v>19178</v>
      </c>
      <c r="DV58" s="51">
        <v>25200</v>
      </c>
      <c r="DW58" s="4">
        <v>22900</v>
      </c>
      <c r="DX58" s="5">
        <f t="shared" si="32"/>
        <v>21427.307692307691</v>
      </c>
      <c r="DZ58" s="55">
        <f t="shared" si="66"/>
        <v>0.53411266754005848</v>
      </c>
      <c r="EA58" s="55">
        <f t="shared" si="66"/>
        <v>0.63349286752069245</v>
      </c>
      <c r="EB58" s="55">
        <f t="shared" si="65"/>
        <v>0.61627906976744184</v>
      </c>
      <c r="EC58" s="55">
        <f t="shared" si="65"/>
        <v>0.59112201650680352</v>
      </c>
      <c r="ED58" s="55">
        <f t="shared" si="65"/>
        <v>0.55208333333333326</v>
      </c>
      <c r="EE58" s="56">
        <f t="shared" si="65"/>
        <v>1.4247311827956988</v>
      </c>
      <c r="EF58" s="55">
        <f t="shared" si="65"/>
        <v>0.53266382318196415</v>
      </c>
      <c r="EG58" s="56">
        <f t="shared" si="65"/>
        <v>0.69782751810401578</v>
      </c>
      <c r="EH58" s="55">
        <f t="shared" si="65"/>
        <v>0.57278789419584164</v>
      </c>
      <c r="EI58" s="56">
        <f t="shared" si="65"/>
        <v>0.69736842105263153</v>
      </c>
      <c r="EJ58" s="56">
        <f t="shared" si="65"/>
        <v>0.43261774549016402</v>
      </c>
      <c r="EK58" s="55">
        <f t="shared" si="65"/>
        <v>0.58537662911420363</v>
      </c>
      <c r="EL58" s="55">
        <f t="shared" si="65"/>
        <v>0.43729372937293726</v>
      </c>
      <c r="EM58" s="55">
        <f t="shared" si="65"/>
        <v>0.5</v>
      </c>
      <c r="EN58" s="56">
        <f t="shared" si="34"/>
        <v>0.62912549271255624</v>
      </c>
    </row>
    <row r="59" spans="1:144" x14ac:dyDescent="0.25">
      <c r="A59" s="6">
        <v>54</v>
      </c>
      <c r="B59" s="4">
        <f t="shared" si="7"/>
        <v>5000.5588586562681</v>
      </c>
      <c r="C59" s="4">
        <f t="shared" si="8"/>
        <v>5562.463680472234</v>
      </c>
      <c r="D59" s="4">
        <f t="shared" si="47"/>
        <v>5876.1499534883724</v>
      </c>
      <c r="E59" s="4">
        <f t="shared" si="48"/>
        <v>5501.3546740947077</v>
      </c>
      <c r="F59" s="4">
        <f t="shared" si="49"/>
        <v>5401</v>
      </c>
      <c r="G59" s="4">
        <f t="shared" si="50"/>
        <v>11296.195968645017</v>
      </c>
      <c r="H59" s="4">
        <f t="shared" si="51"/>
        <v>5167.0192835698999</v>
      </c>
      <c r="I59" s="4">
        <f t="shared" si="52"/>
        <v>6769.0430865727803</v>
      </c>
      <c r="J59" s="4">
        <f t="shared" si="53"/>
        <v>5057.2299081224646</v>
      </c>
      <c r="K59" s="4">
        <f t="shared" si="54"/>
        <v>6100.7865537630478</v>
      </c>
      <c r="L59" s="4">
        <f t="shared" si="54"/>
        <v>3902.574713500841</v>
      </c>
      <c r="M59" s="4">
        <f t="shared" si="55"/>
        <v>4917.1717879907792</v>
      </c>
      <c r="N59" s="4">
        <f t="shared" si="55"/>
        <v>3684.1642105263159</v>
      </c>
      <c r="O59" s="4">
        <f t="shared" si="56"/>
        <v>4979.7646797646803</v>
      </c>
      <c r="P59" s="5">
        <f t="shared" si="9"/>
        <v>5658.2483827976712</v>
      </c>
      <c r="R59" s="4">
        <v>44</v>
      </c>
      <c r="S59" s="4">
        <v>20</v>
      </c>
      <c r="T59" s="4">
        <v>24</v>
      </c>
      <c r="U59" s="4">
        <v>80</v>
      </c>
      <c r="V59" s="4">
        <v>30</v>
      </c>
      <c r="W59" s="4">
        <v>20</v>
      </c>
      <c r="X59" s="4">
        <v>20</v>
      </c>
      <c r="Y59" s="4">
        <v>22</v>
      </c>
      <c r="Z59" s="4">
        <v>22</v>
      </c>
      <c r="AA59" s="4">
        <v>24</v>
      </c>
      <c r="AB59" s="4">
        <v>14</v>
      </c>
      <c r="AC59" s="4">
        <v>52</v>
      </c>
      <c r="AD59" s="51">
        <v>1</v>
      </c>
      <c r="AE59" s="4">
        <v>40</v>
      </c>
      <c r="AF59" s="5">
        <f t="shared" si="10"/>
        <v>29.5</v>
      </c>
      <c r="AH59" s="4">
        <f t="shared" si="1"/>
        <v>4643.8356164383558</v>
      </c>
      <c r="AI59" s="4">
        <f t="shared" si="57"/>
        <v>5562.463680472234</v>
      </c>
      <c r="AJ59" s="4">
        <f t="shared" si="58"/>
        <v>5305.8139534883721</v>
      </c>
      <c r="AK59" s="4">
        <f t="shared" si="59"/>
        <v>5242.5626740947073</v>
      </c>
      <c r="AL59" s="4">
        <f t="shared" si="60"/>
        <v>4750</v>
      </c>
      <c r="AM59" s="4">
        <f t="shared" si="67"/>
        <v>11048.617021276596</v>
      </c>
      <c r="AN59" s="4">
        <f t="shared" si="61"/>
        <v>4672.0192835698999</v>
      </c>
      <c r="AO59" s="4">
        <f t="shared" si="11"/>
        <v>6372.0687858259507</v>
      </c>
      <c r="AP59" s="4">
        <f t="shared" si="12"/>
        <v>4728.7980899406466</v>
      </c>
      <c r="AQ59" s="4">
        <f t="shared" si="62"/>
        <v>5932.894736842105</v>
      </c>
      <c r="AR59" s="4">
        <f t="shared" si="63"/>
        <v>3690.0048915701941</v>
      </c>
      <c r="AS59" s="4">
        <f t="shared" si="13"/>
        <v>4678.6888864363755</v>
      </c>
      <c r="AT59" s="4">
        <f t="shared" si="14"/>
        <v>3623.6842105263158</v>
      </c>
      <c r="AU59" s="4">
        <f t="shared" si="64"/>
        <v>4522.2222222222226</v>
      </c>
      <c r="AV59" s="5">
        <f t="shared" si="15"/>
        <v>5340.9767180502831</v>
      </c>
      <c r="AX59" s="4">
        <f t="shared" si="35"/>
        <v>356.72324221791263</v>
      </c>
      <c r="AY59" s="51" t="s">
        <v>36</v>
      </c>
      <c r="AZ59" s="4">
        <f t="shared" si="36"/>
        <v>570.33600000000001</v>
      </c>
      <c r="BA59" s="4">
        <f t="shared" si="37"/>
        <v>258.79199999999997</v>
      </c>
      <c r="BB59" s="4">
        <f t="shared" si="38"/>
        <v>651</v>
      </c>
      <c r="BC59" s="4">
        <f t="shared" si="39"/>
        <v>247.57894736842104</v>
      </c>
      <c r="BD59" s="4">
        <f t="shared" si="40"/>
        <v>495</v>
      </c>
      <c r="BE59" s="4">
        <f t="shared" si="41"/>
        <v>396.97430074682961</v>
      </c>
      <c r="BF59" s="4">
        <f t="shared" si="42"/>
        <v>328.43181818181819</v>
      </c>
      <c r="BG59" s="4">
        <f t="shared" si="43"/>
        <v>167.89181692094314</v>
      </c>
      <c r="BH59" s="4">
        <f t="shared" si="44"/>
        <v>212.56982193064667</v>
      </c>
      <c r="BI59" s="4">
        <f t="shared" si="45"/>
        <v>238.48290155440415</v>
      </c>
      <c r="BJ59" s="4">
        <f t="shared" si="45"/>
        <v>60.48</v>
      </c>
      <c r="BK59" s="4">
        <f t="shared" si="46"/>
        <v>457.5424575424575</v>
      </c>
      <c r="BL59" s="5">
        <f t="shared" si="28"/>
        <v>341.67717742026406</v>
      </c>
      <c r="BN59" s="12">
        <v>99.28</v>
      </c>
      <c r="BO59" s="12">
        <v>84.504282095392341</v>
      </c>
      <c r="BP59" s="12">
        <v>86</v>
      </c>
      <c r="BQ59" s="12">
        <v>89.75</v>
      </c>
      <c r="BR59" s="12">
        <v>96</v>
      </c>
      <c r="BS59" s="13">
        <v>37.6</v>
      </c>
      <c r="BT59" s="12">
        <v>100.68451593388252</v>
      </c>
      <c r="BU59" s="13">
        <v>76.760000000000005</v>
      </c>
      <c r="BV59" s="12">
        <v>92.593507202481504</v>
      </c>
      <c r="BW59" s="13">
        <v>76</v>
      </c>
      <c r="BX59" s="13">
        <v>122.66</v>
      </c>
      <c r="BY59" s="12">
        <v>90.61</v>
      </c>
      <c r="BZ59" s="70">
        <v>121.6</v>
      </c>
      <c r="CA59" s="12">
        <v>108</v>
      </c>
      <c r="CB59" s="13">
        <f t="shared" si="29"/>
        <v>91.574450373696877</v>
      </c>
      <c r="CD59" s="4">
        <v>38420</v>
      </c>
      <c r="CE59" s="4">
        <v>39171</v>
      </c>
      <c r="CF59" s="4">
        <v>38025</v>
      </c>
      <c r="CG59" s="4">
        <v>39210</v>
      </c>
      <c r="CH59" s="4">
        <v>38000</v>
      </c>
      <c r="CI59" s="5">
        <v>34619</v>
      </c>
      <c r="CJ59" s="4">
        <v>39200</v>
      </c>
      <c r="CK59" s="4">
        <v>40760</v>
      </c>
      <c r="CL59" s="4">
        <v>36488</v>
      </c>
      <c r="CM59" s="5">
        <v>37575</v>
      </c>
      <c r="CN59" s="5">
        <v>37718</v>
      </c>
      <c r="CO59" s="4">
        <v>35328</v>
      </c>
      <c r="CP59" s="51">
        <v>36720</v>
      </c>
      <c r="CQ59" s="4">
        <v>40700</v>
      </c>
      <c r="CR59" s="5">
        <f t="shared" si="30"/>
        <v>37995.285714285717</v>
      </c>
      <c r="CT59" s="12">
        <v>706.43</v>
      </c>
      <c r="CU59" s="51" t="s">
        <v>36</v>
      </c>
      <c r="CV59" s="12">
        <v>500</v>
      </c>
      <c r="CW59" s="12">
        <v>1000</v>
      </c>
      <c r="CX59" s="12">
        <v>400</v>
      </c>
      <c r="CY59" s="13">
        <v>950</v>
      </c>
      <c r="CZ59" s="12">
        <v>480</v>
      </c>
      <c r="DA59" s="12">
        <v>625.30999999999995</v>
      </c>
      <c r="DB59" s="12">
        <v>880</v>
      </c>
      <c r="DC59" s="13">
        <v>1442</v>
      </c>
      <c r="DD59" s="13">
        <v>1067</v>
      </c>
      <c r="DE59" s="12">
        <v>965</v>
      </c>
      <c r="DF59" s="51">
        <v>5000</v>
      </c>
      <c r="DG59" s="12">
        <v>600.6</v>
      </c>
      <c r="DH59" s="13">
        <f t="shared" si="31"/>
        <v>1124.3338461538463</v>
      </c>
      <c r="DJ59" s="4">
        <v>21000</v>
      </c>
      <c r="DK59" s="51" t="s">
        <v>36</v>
      </c>
      <c r="DL59" s="4">
        <v>23764</v>
      </c>
      <c r="DM59" s="4">
        <v>21566</v>
      </c>
      <c r="DN59" s="4">
        <v>21700</v>
      </c>
      <c r="DO59" s="5">
        <v>19600</v>
      </c>
      <c r="DP59" s="4">
        <v>19800</v>
      </c>
      <c r="DQ59" s="4">
        <v>20686</v>
      </c>
      <c r="DR59" s="4">
        <v>24085</v>
      </c>
      <c r="DS59" s="5">
        <v>20175</v>
      </c>
      <c r="DT59" s="5">
        <v>18901</v>
      </c>
      <c r="DU59" s="4">
        <v>19178</v>
      </c>
      <c r="DV59" s="51">
        <v>25200</v>
      </c>
      <c r="DW59" s="4">
        <v>22900</v>
      </c>
      <c r="DX59" s="5">
        <f t="shared" si="32"/>
        <v>21427.307692307691</v>
      </c>
      <c r="DZ59" s="55">
        <f t="shared" si="66"/>
        <v>0.54391619661563262</v>
      </c>
      <c r="EA59" s="55">
        <f t="shared" si="66"/>
        <v>0.63902087161739685</v>
      </c>
      <c r="EB59" s="55">
        <f t="shared" si="65"/>
        <v>0.62790697674418605</v>
      </c>
      <c r="EC59" s="55">
        <f t="shared" si="65"/>
        <v>0.60167130919220058</v>
      </c>
      <c r="ED59" s="55">
        <f t="shared" si="65"/>
        <v>0.5625</v>
      </c>
      <c r="EE59" s="56">
        <f t="shared" si="65"/>
        <v>1.4361702127659575</v>
      </c>
      <c r="EF59" s="55">
        <f t="shared" si="65"/>
        <v>0.53632874428736088</v>
      </c>
      <c r="EG59" s="56">
        <f t="shared" si="65"/>
        <v>0.70349140177175606</v>
      </c>
      <c r="EH59" s="55">
        <f t="shared" si="65"/>
        <v>0.58319423933164072</v>
      </c>
      <c r="EI59" s="56">
        <f t="shared" si="65"/>
        <v>0.71052631578947367</v>
      </c>
      <c r="EJ59" s="56">
        <f t="shared" si="65"/>
        <v>0.44024131746290562</v>
      </c>
      <c r="EK59" s="55">
        <f t="shared" si="65"/>
        <v>0.59596071073832912</v>
      </c>
      <c r="EL59" s="55">
        <f t="shared" si="65"/>
        <v>0.44407894736842102</v>
      </c>
      <c r="EM59" s="55">
        <f t="shared" si="65"/>
        <v>0.5</v>
      </c>
      <c r="EN59" s="56">
        <f t="shared" si="34"/>
        <v>0.63750051740608993</v>
      </c>
    </row>
    <row r="60" spans="1:144" x14ac:dyDescent="0.25">
      <c r="A60" s="6">
        <v>55</v>
      </c>
      <c r="B60" s="4">
        <f t="shared" si="7"/>
        <v>4998.6785076591459</v>
      </c>
      <c r="C60" s="4">
        <f t="shared" si="8"/>
        <v>5508.6374863767514</v>
      </c>
      <c r="D60" s="4">
        <f t="shared" si="47"/>
        <v>5876.1499534883724</v>
      </c>
      <c r="E60" s="4">
        <f t="shared" si="48"/>
        <v>5496.6857993988651</v>
      </c>
      <c r="F60" s="4">
        <f t="shared" si="49"/>
        <v>5401</v>
      </c>
      <c r="G60" s="4">
        <f t="shared" si="50"/>
        <v>11179.894736842107</v>
      </c>
      <c r="H60" s="4">
        <f t="shared" si="51"/>
        <v>5113.6750908409458</v>
      </c>
      <c r="I60" s="4">
        <f t="shared" si="52"/>
        <v>6702.956245239503</v>
      </c>
      <c r="J60" s="4">
        <f t="shared" si="53"/>
        <v>5054.0426381183697</v>
      </c>
      <c r="K60" s="4">
        <f t="shared" si="54"/>
        <v>6100.7865537630478</v>
      </c>
      <c r="L60" s="4">
        <f t="shared" si="54"/>
        <v>3898.0677455525015</v>
      </c>
      <c r="M60" s="4">
        <f t="shared" si="55"/>
        <v>4914.0757106423052</v>
      </c>
      <c r="N60" s="4">
        <f t="shared" si="55"/>
        <v>3672.2832786885247</v>
      </c>
      <c r="O60" s="4">
        <f t="shared" si="56"/>
        <v>4897.5424575424577</v>
      </c>
      <c r="P60" s="5">
        <f t="shared" si="9"/>
        <v>5629.6054431537787</v>
      </c>
      <c r="R60" s="4">
        <v>44</v>
      </c>
      <c r="S60" s="4">
        <v>20</v>
      </c>
      <c r="T60" s="4">
        <v>24</v>
      </c>
      <c r="U60" s="4">
        <v>80</v>
      </c>
      <c r="V60" s="4">
        <v>30</v>
      </c>
      <c r="W60" s="4">
        <v>20</v>
      </c>
      <c r="X60" s="4">
        <v>20</v>
      </c>
      <c r="Y60" s="4">
        <v>22</v>
      </c>
      <c r="Z60" s="4">
        <v>22</v>
      </c>
      <c r="AA60" s="4">
        <v>24</v>
      </c>
      <c r="AB60" s="4">
        <v>14</v>
      </c>
      <c r="AC60" s="4">
        <v>52</v>
      </c>
      <c r="AD60" s="51">
        <v>1</v>
      </c>
      <c r="AE60" s="4">
        <v>40</v>
      </c>
      <c r="AF60" s="5">
        <f t="shared" si="10"/>
        <v>29.5</v>
      </c>
      <c r="AH60" s="4">
        <f t="shared" si="1"/>
        <v>4641.9653644784539</v>
      </c>
      <c r="AI60" s="4">
        <f t="shared" si="57"/>
        <v>5508.6374863767514</v>
      </c>
      <c r="AJ60" s="4">
        <f t="shared" si="58"/>
        <v>5305.8139534883721</v>
      </c>
      <c r="AK60" s="4">
        <f t="shared" si="59"/>
        <v>5237.8937993988648</v>
      </c>
      <c r="AL60" s="4">
        <f t="shared" si="60"/>
        <v>4750</v>
      </c>
      <c r="AM60" s="4">
        <f t="shared" si="67"/>
        <v>10932.315789473685</v>
      </c>
      <c r="AN60" s="4">
        <f t="shared" si="61"/>
        <v>4618.6750908409458</v>
      </c>
      <c r="AO60" s="4">
        <f t="shared" si="11"/>
        <v>6306.3434760185664</v>
      </c>
      <c r="AP60" s="4">
        <f t="shared" si="12"/>
        <v>4725.6108199365517</v>
      </c>
      <c r="AQ60" s="4">
        <f t="shared" si="62"/>
        <v>5932.894736842105</v>
      </c>
      <c r="AR60" s="4">
        <f t="shared" si="63"/>
        <v>3685.4979236218546</v>
      </c>
      <c r="AS60" s="4">
        <f t="shared" si="13"/>
        <v>4675.5928090879015</v>
      </c>
      <c r="AT60" s="4">
        <f t="shared" si="14"/>
        <v>3611.8032786885246</v>
      </c>
      <c r="AU60" s="4">
        <f t="shared" si="64"/>
        <v>4440</v>
      </c>
      <c r="AV60" s="5">
        <f t="shared" si="15"/>
        <v>5312.3603234466127</v>
      </c>
      <c r="AX60" s="4">
        <f t="shared" si="35"/>
        <v>356.71314318069216</v>
      </c>
      <c r="AY60" s="51" t="s">
        <v>36</v>
      </c>
      <c r="AZ60" s="4">
        <f t="shared" si="36"/>
        <v>570.33600000000001</v>
      </c>
      <c r="BA60" s="4">
        <f t="shared" si="37"/>
        <v>258.79199999999997</v>
      </c>
      <c r="BB60" s="4">
        <f t="shared" si="38"/>
        <v>651</v>
      </c>
      <c r="BC60" s="4">
        <f t="shared" si="39"/>
        <v>247.57894736842104</v>
      </c>
      <c r="BD60" s="4">
        <f t="shared" si="40"/>
        <v>495</v>
      </c>
      <c r="BE60" s="4">
        <f t="shared" si="41"/>
        <v>396.61276922093691</v>
      </c>
      <c r="BF60" s="4">
        <f t="shared" si="42"/>
        <v>328.43181818181819</v>
      </c>
      <c r="BG60" s="4">
        <f t="shared" si="43"/>
        <v>167.89181692094314</v>
      </c>
      <c r="BH60" s="4">
        <f t="shared" si="44"/>
        <v>212.56982193064667</v>
      </c>
      <c r="BI60" s="4">
        <f t="shared" si="45"/>
        <v>238.48290155440415</v>
      </c>
      <c r="BJ60" s="4">
        <f t="shared" si="45"/>
        <v>60.48</v>
      </c>
      <c r="BK60" s="4">
        <f t="shared" si="46"/>
        <v>457.5424575424575</v>
      </c>
      <c r="BL60" s="5">
        <f t="shared" si="28"/>
        <v>341.64859045387078</v>
      </c>
      <c r="BN60" s="12">
        <v>99.32</v>
      </c>
      <c r="BO60" s="12">
        <v>85.329993335461211</v>
      </c>
      <c r="BP60" s="12">
        <v>86</v>
      </c>
      <c r="BQ60" s="12">
        <v>89.83</v>
      </c>
      <c r="BR60" s="12">
        <v>96</v>
      </c>
      <c r="BS60" s="13">
        <v>38</v>
      </c>
      <c r="BT60" s="12">
        <v>101.84738929413453</v>
      </c>
      <c r="BU60" s="13">
        <v>77.56</v>
      </c>
      <c r="BV60" s="12">
        <v>92.655958495938705</v>
      </c>
      <c r="BW60" s="13">
        <v>76</v>
      </c>
      <c r="BX60" s="13">
        <v>122.81</v>
      </c>
      <c r="BY60" s="12">
        <v>90.67</v>
      </c>
      <c r="BZ60" s="70">
        <v>122</v>
      </c>
      <c r="CA60" s="12">
        <v>110</v>
      </c>
      <c r="CB60" s="13">
        <f t="shared" si="29"/>
        <v>92.001667223252454</v>
      </c>
      <c r="CD60" s="4">
        <v>38420</v>
      </c>
      <c r="CE60" s="4">
        <v>39171</v>
      </c>
      <c r="CF60" s="4">
        <v>38025</v>
      </c>
      <c r="CG60" s="4">
        <v>39210</v>
      </c>
      <c r="CH60" s="4">
        <v>38000</v>
      </c>
      <c r="CI60" s="5">
        <v>34619</v>
      </c>
      <c r="CJ60" s="4">
        <v>39200</v>
      </c>
      <c r="CK60" s="4">
        <v>40760</v>
      </c>
      <c r="CL60" s="4">
        <v>36488</v>
      </c>
      <c r="CM60" s="5">
        <v>37575</v>
      </c>
      <c r="CN60" s="5">
        <v>37718</v>
      </c>
      <c r="CO60" s="4">
        <v>35328</v>
      </c>
      <c r="CP60" s="51">
        <v>36720</v>
      </c>
      <c r="CQ60" s="4">
        <v>40700</v>
      </c>
      <c r="CR60" s="5">
        <f t="shared" si="30"/>
        <v>37995.285714285717</v>
      </c>
      <c r="CT60" s="12">
        <v>706.45</v>
      </c>
      <c r="CU60" s="51" t="s">
        <v>36</v>
      </c>
      <c r="CV60" s="12">
        <v>500</v>
      </c>
      <c r="CW60" s="12">
        <v>1000</v>
      </c>
      <c r="CX60" s="12">
        <v>400</v>
      </c>
      <c r="CY60" s="13">
        <v>950</v>
      </c>
      <c r="CZ60" s="12">
        <v>480</v>
      </c>
      <c r="DA60" s="12">
        <v>625.88</v>
      </c>
      <c r="DB60" s="12">
        <v>880</v>
      </c>
      <c r="DC60" s="13">
        <v>1442</v>
      </c>
      <c r="DD60" s="13">
        <v>1067</v>
      </c>
      <c r="DE60" s="12">
        <v>965</v>
      </c>
      <c r="DF60" s="51">
        <v>5000</v>
      </c>
      <c r="DG60" s="12">
        <v>600.6</v>
      </c>
      <c r="DH60" s="13">
        <f t="shared" si="31"/>
        <v>1124.3792307692308</v>
      </c>
      <c r="DJ60" s="4">
        <v>21000</v>
      </c>
      <c r="DK60" s="51" t="s">
        <v>36</v>
      </c>
      <c r="DL60" s="4">
        <v>23764</v>
      </c>
      <c r="DM60" s="4">
        <v>21566</v>
      </c>
      <c r="DN60" s="4">
        <v>21700</v>
      </c>
      <c r="DO60" s="5">
        <v>19600</v>
      </c>
      <c r="DP60" s="4">
        <v>19800</v>
      </c>
      <c r="DQ60" s="4">
        <v>20686</v>
      </c>
      <c r="DR60" s="4">
        <v>24085</v>
      </c>
      <c r="DS60" s="5">
        <v>20175</v>
      </c>
      <c r="DT60" s="5">
        <v>18901</v>
      </c>
      <c r="DU60" s="4">
        <v>19178</v>
      </c>
      <c r="DV60" s="51">
        <v>25200</v>
      </c>
      <c r="DW60" s="4">
        <v>22900</v>
      </c>
      <c r="DX60" s="5">
        <f t="shared" si="32"/>
        <v>21427.307692307691</v>
      </c>
      <c r="DZ60" s="55">
        <f t="shared" si="66"/>
        <v>0.55376560612162706</v>
      </c>
      <c r="EA60" s="55">
        <f t="shared" si="66"/>
        <v>0.64455647832733687</v>
      </c>
      <c r="EB60" s="55">
        <f t="shared" si="65"/>
        <v>0.63953488372093026</v>
      </c>
      <c r="EC60" s="55">
        <f t="shared" si="65"/>
        <v>0.61226761660915063</v>
      </c>
      <c r="ED60" s="55">
        <f t="shared" si="65"/>
        <v>0.57291666666666663</v>
      </c>
      <c r="EE60" s="56">
        <f t="shared" ref="EE60:EM88" si="68">$A60*(1/BS60)</f>
        <v>1.4473684210526314</v>
      </c>
      <c r="EF60" s="55">
        <f t="shared" si="68"/>
        <v>0.54002366070631802</v>
      </c>
      <c r="EG60" s="56">
        <f t="shared" si="68"/>
        <v>0.7091284167096441</v>
      </c>
      <c r="EH60" s="55">
        <f t="shared" si="68"/>
        <v>0.59359377305897443</v>
      </c>
      <c r="EI60" s="56">
        <f t="shared" si="68"/>
        <v>0.72368421052631571</v>
      </c>
      <c r="EJ60" s="56">
        <f t="shared" si="68"/>
        <v>0.44784626659066851</v>
      </c>
      <c r="EK60" s="55">
        <f t="shared" si="68"/>
        <v>0.60659534575934704</v>
      </c>
      <c r="EL60" s="55">
        <f t="shared" si="65"/>
        <v>0.45081967213114754</v>
      </c>
      <c r="EM60" s="55">
        <f t="shared" si="68"/>
        <v>0.5</v>
      </c>
      <c r="EN60" s="56">
        <f t="shared" si="34"/>
        <v>0.64586435842719714</v>
      </c>
    </row>
    <row r="61" spans="1:144" x14ac:dyDescent="0.25">
      <c r="A61" s="6">
        <v>56</v>
      </c>
      <c r="B61" s="4">
        <f t="shared" si="7"/>
        <v>4996.7946140544645</v>
      </c>
      <c r="C61" s="4">
        <f t="shared" si="8"/>
        <v>5456.7853754576363</v>
      </c>
      <c r="D61" s="4">
        <f t="shared" si="47"/>
        <v>5876.1499534883724</v>
      </c>
      <c r="E61" s="4">
        <f t="shared" si="48"/>
        <v>5491.4432455516016</v>
      </c>
      <c r="F61" s="4">
        <f t="shared" si="49"/>
        <v>5401</v>
      </c>
      <c r="G61" s="4">
        <f t="shared" si="50"/>
        <v>11066.01644736842</v>
      </c>
      <c r="H61" s="4">
        <f t="shared" si="51"/>
        <v>5062.4643835539591</v>
      </c>
      <c r="I61" s="4">
        <f t="shared" si="52"/>
        <v>6639.8119611659049</v>
      </c>
      <c r="J61" s="4">
        <f t="shared" si="53"/>
        <v>5050.9169778631558</v>
      </c>
      <c r="K61" s="4">
        <f t="shared" si="54"/>
        <v>6100.7865537630478</v>
      </c>
      <c r="L61" s="4">
        <f t="shared" si="54"/>
        <v>3893.5717737849086</v>
      </c>
      <c r="M61" s="4">
        <f t="shared" si="55"/>
        <v>4910.9837281828613</v>
      </c>
      <c r="N61" s="4">
        <f t="shared" si="55"/>
        <v>3660.48</v>
      </c>
      <c r="O61" s="4">
        <f t="shared" si="56"/>
        <v>4818.256743256743</v>
      </c>
      <c r="P61" s="5">
        <f t="shared" si="9"/>
        <v>5601.818696963649</v>
      </c>
      <c r="R61" s="4">
        <v>44</v>
      </c>
      <c r="S61" s="4">
        <v>20</v>
      </c>
      <c r="T61" s="4">
        <v>24</v>
      </c>
      <c r="U61" s="4">
        <v>80</v>
      </c>
      <c r="V61" s="4">
        <v>30</v>
      </c>
      <c r="W61" s="4">
        <v>20</v>
      </c>
      <c r="X61" s="4">
        <v>20</v>
      </c>
      <c r="Y61" s="4">
        <v>22</v>
      </c>
      <c r="Z61" s="4">
        <v>22</v>
      </c>
      <c r="AA61" s="4">
        <v>24</v>
      </c>
      <c r="AB61" s="4">
        <v>14</v>
      </c>
      <c r="AC61" s="4">
        <v>52</v>
      </c>
      <c r="AD61" s="51">
        <v>1</v>
      </c>
      <c r="AE61" s="4">
        <v>40</v>
      </c>
      <c r="AF61" s="5">
        <f t="shared" si="10"/>
        <v>29.5</v>
      </c>
      <c r="AH61" s="4">
        <f t="shared" si="1"/>
        <v>4640.0966183574883</v>
      </c>
      <c r="AI61" s="4">
        <f t="shared" si="57"/>
        <v>5456.7853754576363</v>
      </c>
      <c r="AJ61" s="4">
        <f t="shared" si="58"/>
        <v>5305.8139534883721</v>
      </c>
      <c r="AK61" s="4">
        <f t="shared" si="59"/>
        <v>5232.6512455516013</v>
      </c>
      <c r="AL61" s="4">
        <f t="shared" si="60"/>
        <v>4750</v>
      </c>
      <c r="AM61" s="4">
        <f t="shared" si="67"/>
        <v>10818.437499999998</v>
      </c>
      <c r="AN61" s="4">
        <f t="shared" si="61"/>
        <v>4567.4643835539591</v>
      </c>
      <c r="AO61" s="4">
        <f t="shared" si="11"/>
        <v>6243.5537401072243</v>
      </c>
      <c r="AP61" s="4">
        <f t="shared" si="12"/>
        <v>4722.4851596813378</v>
      </c>
      <c r="AQ61" s="4">
        <f t="shared" si="62"/>
        <v>5932.894736842105</v>
      </c>
      <c r="AR61" s="4">
        <f t="shared" si="63"/>
        <v>3681.0019518542617</v>
      </c>
      <c r="AS61" s="4">
        <f t="shared" si="13"/>
        <v>4672.5008266284576</v>
      </c>
      <c r="AT61" s="4">
        <f t="shared" si="14"/>
        <v>3600</v>
      </c>
      <c r="AU61" s="4">
        <f t="shared" si="64"/>
        <v>4360.7142857142853</v>
      </c>
      <c r="AV61" s="5">
        <f t="shared" si="15"/>
        <v>5284.5999840883378</v>
      </c>
      <c r="AX61" s="4">
        <f t="shared" si="35"/>
        <v>356.69799569697653</v>
      </c>
      <c r="AY61" s="51" t="s">
        <v>36</v>
      </c>
      <c r="AZ61" s="4">
        <f t="shared" si="36"/>
        <v>570.33600000000001</v>
      </c>
      <c r="BA61" s="4">
        <f t="shared" si="37"/>
        <v>258.79199999999997</v>
      </c>
      <c r="BB61" s="4">
        <f t="shared" si="38"/>
        <v>651</v>
      </c>
      <c r="BC61" s="4">
        <f t="shared" si="39"/>
        <v>247.57894736842104</v>
      </c>
      <c r="BD61" s="4">
        <f t="shared" si="40"/>
        <v>495</v>
      </c>
      <c r="BE61" s="4">
        <f t="shared" si="41"/>
        <v>396.25822105868076</v>
      </c>
      <c r="BF61" s="4">
        <f t="shared" si="42"/>
        <v>328.43181818181819</v>
      </c>
      <c r="BG61" s="4">
        <f t="shared" si="43"/>
        <v>167.89181692094314</v>
      </c>
      <c r="BH61" s="4">
        <f t="shared" si="44"/>
        <v>212.56982193064667</v>
      </c>
      <c r="BI61" s="4">
        <f t="shared" si="45"/>
        <v>238.48290155440415</v>
      </c>
      <c r="BJ61" s="4">
        <f t="shared" si="45"/>
        <v>60.48</v>
      </c>
      <c r="BK61" s="4">
        <f t="shared" si="46"/>
        <v>457.5424575424575</v>
      </c>
      <c r="BL61" s="5">
        <f t="shared" si="28"/>
        <v>341.62015232725753</v>
      </c>
      <c r="BN61" s="12">
        <v>99.36</v>
      </c>
      <c r="BO61" s="12">
        <v>86.14082608308172</v>
      </c>
      <c r="BP61" s="12">
        <v>86</v>
      </c>
      <c r="BQ61" s="12">
        <v>89.92</v>
      </c>
      <c r="BR61" s="12">
        <v>96</v>
      </c>
      <c r="BS61" s="13">
        <v>38.400000000000006</v>
      </c>
      <c r="BT61" s="12">
        <v>102.98930883703579</v>
      </c>
      <c r="BU61" s="13">
        <v>78.34</v>
      </c>
      <c r="BV61" s="12">
        <v>92.717284479417074</v>
      </c>
      <c r="BW61" s="13">
        <v>76</v>
      </c>
      <c r="BX61" s="13">
        <v>122.96</v>
      </c>
      <c r="BY61" s="12">
        <v>90.73</v>
      </c>
      <c r="BZ61" s="70">
        <v>122.4</v>
      </c>
      <c r="CA61" s="12">
        <v>112</v>
      </c>
      <c r="CB61" s="13">
        <f t="shared" si="29"/>
        <v>92.425529957109617</v>
      </c>
      <c r="CD61" s="4">
        <v>38420</v>
      </c>
      <c r="CE61" s="4">
        <v>39171</v>
      </c>
      <c r="CF61" s="4">
        <v>38025</v>
      </c>
      <c r="CG61" s="4">
        <v>39210</v>
      </c>
      <c r="CH61" s="4">
        <v>38000</v>
      </c>
      <c r="CI61" s="5">
        <v>34619</v>
      </c>
      <c r="CJ61" s="4">
        <v>39200</v>
      </c>
      <c r="CK61" s="4">
        <v>40760</v>
      </c>
      <c r="CL61" s="4">
        <v>36488</v>
      </c>
      <c r="CM61" s="5">
        <v>37575</v>
      </c>
      <c r="CN61" s="5">
        <v>37718</v>
      </c>
      <c r="CO61" s="4">
        <v>35328</v>
      </c>
      <c r="CP61" s="51">
        <v>36720</v>
      </c>
      <c r="CQ61" s="4">
        <v>40700</v>
      </c>
      <c r="CR61" s="5">
        <f t="shared" si="30"/>
        <v>37995.285714285717</v>
      </c>
      <c r="CT61" s="12">
        <v>706.48</v>
      </c>
      <c r="CU61" s="51" t="s">
        <v>36</v>
      </c>
      <c r="CV61" s="12">
        <v>500</v>
      </c>
      <c r="CW61" s="12">
        <v>1000</v>
      </c>
      <c r="CX61" s="12">
        <v>400</v>
      </c>
      <c r="CY61" s="13">
        <v>950</v>
      </c>
      <c r="CZ61" s="12">
        <v>480</v>
      </c>
      <c r="DA61" s="12">
        <v>626.44000000000005</v>
      </c>
      <c r="DB61" s="12">
        <v>880</v>
      </c>
      <c r="DC61" s="13">
        <v>1442</v>
      </c>
      <c r="DD61" s="13">
        <v>1067</v>
      </c>
      <c r="DE61" s="12">
        <v>965</v>
      </c>
      <c r="DF61" s="51">
        <v>5000</v>
      </c>
      <c r="DG61" s="12">
        <v>600.6</v>
      </c>
      <c r="DH61" s="13">
        <f t="shared" si="31"/>
        <v>1124.4246153846154</v>
      </c>
      <c r="DJ61" s="4">
        <v>21000</v>
      </c>
      <c r="DK61" s="51" t="s">
        <v>36</v>
      </c>
      <c r="DL61" s="4">
        <v>23764</v>
      </c>
      <c r="DM61" s="4">
        <v>21566</v>
      </c>
      <c r="DN61" s="4">
        <v>21700</v>
      </c>
      <c r="DO61" s="5">
        <v>19600</v>
      </c>
      <c r="DP61" s="4">
        <v>19800</v>
      </c>
      <c r="DQ61" s="4">
        <v>20686</v>
      </c>
      <c r="DR61" s="4">
        <v>24085</v>
      </c>
      <c r="DS61" s="5">
        <v>20175</v>
      </c>
      <c r="DT61" s="5">
        <v>18901</v>
      </c>
      <c r="DU61" s="4">
        <v>19178</v>
      </c>
      <c r="DV61" s="51">
        <v>25200</v>
      </c>
      <c r="DW61" s="4">
        <v>22900</v>
      </c>
      <c r="DX61" s="5">
        <f t="shared" si="32"/>
        <v>21427.307692307691</v>
      </c>
      <c r="DZ61" s="55">
        <f t="shared" si="66"/>
        <v>0.56360708534621573</v>
      </c>
      <c r="EA61" s="55">
        <f t="shared" si="66"/>
        <v>0.65009824663149529</v>
      </c>
      <c r="EB61" s="55">
        <f t="shared" si="66"/>
        <v>0.65116279069767447</v>
      </c>
      <c r="EC61" s="55">
        <f t="shared" si="66"/>
        <v>0.62277580071174377</v>
      </c>
      <c r="ED61" s="55">
        <f t="shared" si="66"/>
        <v>0.58333333333333326</v>
      </c>
      <c r="EE61" s="56">
        <f t="shared" si="68"/>
        <v>1.4583333333333333</v>
      </c>
      <c r="EF61" s="55">
        <f t="shared" si="68"/>
        <v>0.54374575994689989</v>
      </c>
      <c r="EG61" s="56">
        <f t="shared" si="68"/>
        <v>0.71483278018892005</v>
      </c>
      <c r="EH61" s="55">
        <f t="shared" si="68"/>
        <v>0.60398662789171542</v>
      </c>
      <c r="EI61" s="56">
        <f t="shared" si="68"/>
        <v>0.73684210526315785</v>
      </c>
      <c r="EJ61" s="56">
        <f t="shared" si="68"/>
        <v>0.45543266102797664</v>
      </c>
      <c r="EK61" s="55">
        <f t="shared" si="68"/>
        <v>0.61721591535324583</v>
      </c>
      <c r="EL61" s="55">
        <f t="shared" si="68"/>
        <v>0.45751633986928109</v>
      </c>
      <c r="EM61" s="55">
        <f t="shared" si="68"/>
        <v>0.5</v>
      </c>
      <c r="EN61" s="56">
        <f t="shared" si="34"/>
        <v>0.65420591282821372</v>
      </c>
    </row>
    <row r="62" spans="1:144" x14ac:dyDescent="0.25">
      <c r="A62" s="6">
        <v>57</v>
      </c>
      <c r="B62" s="4">
        <f t="shared" si="7"/>
        <v>4995.3788953795211</v>
      </c>
      <c r="C62" s="4">
        <f t="shared" si="8"/>
        <v>5406.7927330190632</v>
      </c>
      <c r="D62" s="4">
        <f t="shared" si="47"/>
        <v>5876.1499534883724</v>
      </c>
      <c r="E62" s="4">
        <f t="shared" si="48"/>
        <v>5486.7920000000004</v>
      </c>
      <c r="F62" s="4">
        <f t="shared" si="49"/>
        <v>5401</v>
      </c>
      <c r="G62" s="4">
        <f t="shared" si="50"/>
        <v>10954.486163863268</v>
      </c>
      <c r="H62" s="4">
        <f t="shared" si="51"/>
        <v>5013.2538456792709</v>
      </c>
      <c r="I62" s="4">
        <f t="shared" si="52"/>
        <v>6577.9126428287509</v>
      </c>
      <c r="J62" s="4">
        <f t="shared" si="53"/>
        <v>5047.8506650074987</v>
      </c>
      <c r="K62" s="4">
        <f t="shared" si="54"/>
        <v>6100.7865537630478</v>
      </c>
      <c r="L62" s="4">
        <f t="shared" si="54"/>
        <v>3889.0867580040772</v>
      </c>
      <c r="M62" s="4">
        <f t="shared" si="55"/>
        <v>4907.895832493934</v>
      </c>
      <c r="N62" s="4">
        <f t="shared" si="55"/>
        <v>3648.7536156351794</v>
      </c>
      <c r="O62" s="4">
        <f t="shared" si="56"/>
        <v>4741.7529838582468</v>
      </c>
      <c r="P62" s="5">
        <f t="shared" si="9"/>
        <v>5574.849474501445</v>
      </c>
      <c r="R62" s="4">
        <v>44</v>
      </c>
      <c r="S62" s="4">
        <v>20</v>
      </c>
      <c r="T62" s="4">
        <v>24</v>
      </c>
      <c r="U62" s="4">
        <v>80</v>
      </c>
      <c r="V62" s="4">
        <v>30</v>
      </c>
      <c r="W62" s="4">
        <v>20</v>
      </c>
      <c r="X62" s="4">
        <v>20</v>
      </c>
      <c r="Y62" s="4">
        <v>22</v>
      </c>
      <c r="Z62" s="4">
        <v>22</v>
      </c>
      <c r="AA62" s="4">
        <v>24</v>
      </c>
      <c r="AB62" s="4">
        <v>14</v>
      </c>
      <c r="AC62" s="4">
        <v>52</v>
      </c>
      <c r="AD62" s="51">
        <v>1</v>
      </c>
      <c r="AE62" s="4">
        <v>40</v>
      </c>
      <c r="AF62" s="5">
        <f t="shared" si="10"/>
        <v>29.5</v>
      </c>
      <c r="AH62" s="4">
        <f t="shared" si="1"/>
        <v>4638.6960458798676</v>
      </c>
      <c r="AI62" s="4">
        <f t="shared" si="57"/>
        <v>5406.7927330190632</v>
      </c>
      <c r="AJ62" s="4">
        <f t="shared" si="58"/>
        <v>5305.8139534883721</v>
      </c>
      <c r="AK62" s="4">
        <f t="shared" si="59"/>
        <v>5228</v>
      </c>
      <c r="AL62" s="4">
        <f t="shared" si="60"/>
        <v>4750</v>
      </c>
      <c r="AM62" s="4">
        <f t="shared" si="67"/>
        <v>10706.907216494847</v>
      </c>
      <c r="AN62" s="4">
        <f t="shared" si="61"/>
        <v>4518.2538456792709</v>
      </c>
      <c r="AO62" s="4">
        <f t="shared" si="11"/>
        <v>6182.002022244691</v>
      </c>
      <c r="AP62" s="4">
        <f t="shared" si="12"/>
        <v>4719.4188468256807</v>
      </c>
      <c r="AQ62" s="4">
        <f t="shared" si="62"/>
        <v>5932.894736842105</v>
      </c>
      <c r="AR62" s="4">
        <f t="shared" si="63"/>
        <v>3676.5169360734303</v>
      </c>
      <c r="AS62" s="4">
        <f t="shared" si="13"/>
        <v>4669.4129309395303</v>
      </c>
      <c r="AT62" s="4">
        <f t="shared" si="14"/>
        <v>3588.2736156351793</v>
      </c>
      <c r="AU62" s="4">
        <f t="shared" si="64"/>
        <v>4284.2105263157891</v>
      </c>
      <c r="AV62" s="5">
        <f t="shared" si="15"/>
        <v>5257.656672102702</v>
      </c>
      <c r="AX62" s="4">
        <f t="shared" si="35"/>
        <v>356.68284949965323</v>
      </c>
      <c r="AY62" s="51" t="s">
        <v>36</v>
      </c>
      <c r="AZ62" s="4">
        <f t="shared" si="36"/>
        <v>570.33600000000001</v>
      </c>
      <c r="BA62" s="4">
        <f t="shared" si="37"/>
        <v>258.79199999999997</v>
      </c>
      <c r="BB62" s="4">
        <f t="shared" si="38"/>
        <v>651</v>
      </c>
      <c r="BC62" s="4">
        <f t="shared" si="39"/>
        <v>247.57894736842104</v>
      </c>
      <c r="BD62" s="4">
        <f t="shared" si="40"/>
        <v>495</v>
      </c>
      <c r="BE62" s="4">
        <f t="shared" si="41"/>
        <v>395.91062058406033</v>
      </c>
      <c r="BF62" s="4">
        <f t="shared" si="42"/>
        <v>328.43181818181819</v>
      </c>
      <c r="BG62" s="4">
        <f t="shared" si="43"/>
        <v>167.89181692094314</v>
      </c>
      <c r="BH62" s="4">
        <f t="shared" si="44"/>
        <v>212.56982193064667</v>
      </c>
      <c r="BI62" s="4">
        <f t="shared" si="45"/>
        <v>238.48290155440415</v>
      </c>
      <c r="BJ62" s="4">
        <f t="shared" si="45"/>
        <v>60.48</v>
      </c>
      <c r="BK62" s="4">
        <f t="shared" si="46"/>
        <v>457.5424575424575</v>
      </c>
      <c r="BL62" s="5">
        <f t="shared" si="28"/>
        <v>341.59224873710804</v>
      </c>
      <c r="BN62" s="12">
        <v>99.39</v>
      </c>
      <c r="BO62" s="12">
        <v>86.937307052554758</v>
      </c>
      <c r="BP62" s="12">
        <v>86</v>
      </c>
      <c r="BQ62" s="12">
        <v>90</v>
      </c>
      <c r="BR62" s="12">
        <v>96</v>
      </c>
      <c r="BS62" s="13">
        <v>38.799999999999997</v>
      </c>
      <c r="BT62" s="12">
        <v>104.11101634978644</v>
      </c>
      <c r="BU62" s="13">
        <v>79.12</v>
      </c>
      <c r="BV62" s="12">
        <v>92.777524990074895</v>
      </c>
      <c r="BW62" s="13">
        <v>76</v>
      </c>
      <c r="BX62" s="13">
        <v>123.11</v>
      </c>
      <c r="BY62" s="12">
        <v>90.79</v>
      </c>
      <c r="BZ62" s="70">
        <v>122.8</v>
      </c>
      <c r="CA62" s="12">
        <v>114</v>
      </c>
      <c r="CB62" s="13">
        <f t="shared" si="29"/>
        <v>92.845417742315433</v>
      </c>
      <c r="CD62" s="4">
        <v>38420</v>
      </c>
      <c r="CE62" s="4">
        <v>39171</v>
      </c>
      <c r="CF62" s="4">
        <v>38025</v>
      </c>
      <c r="CG62" s="4">
        <v>39210</v>
      </c>
      <c r="CH62" s="4">
        <v>38000</v>
      </c>
      <c r="CI62" s="5">
        <v>34619</v>
      </c>
      <c r="CJ62" s="4">
        <v>39200</v>
      </c>
      <c r="CK62" s="4">
        <v>40760</v>
      </c>
      <c r="CL62" s="4">
        <v>36488</v>
      </c>
      <c r="CM62" s="5">
        <v>37575</v>
      </c>
      <c r="CN62" s="5">
        <v>37718</v>
      </c>
      <c r="CO62" s="4">
        <v>35328</v>
      </c>
      <c r="CP62" s="51">
        <v>36720</v>
      </c>
      <c r="CQ62" s="4">
        <v>40700</v>
      </c>
      <c r="CR62" s="5">
        <f t="shared" si="30"/>
        <v>37995.285714285717</v>
      </c>
      <c r="CT62" s="12">
        <v>706.51</v>
      </c>
      <c r="CU62" s="51" t="s">
        <v>36</v>
      </c>
      <c r="CV62" s="12">
        <v>500</v>
      </c>
      <c r="CW62" s="12">
        <v>1000</v>
      </c>
      <c r="CX62" s="12">
        <v>400</v>
      </c>
      <c r="CY62" s="13">
        <v>950</v>
      </c>
      <c r="CZ62" s="12">
        <v>480</v>
      </c>
      <c r="DA62" s="12">
        <v>626.99</v>
      </c>
      <c r="DB62" s="12">
        <v>880</v>
      </c>
      <c r="DC62" s="13">
        <v>1442</v>
      </c>
      <c r="DD62" s="13">
        <v>1067</v>
      </c>
      <c r="DE62" s="12">
        <v>965</v>
      </c>
      <c r="DF62" s="51">
        <v>5000</v>
      </c>
      <c r="DG62" s="12">
        <v>600.6</v>
      </c>
      <c r="DH62" s="13">
        <f t="shared" si="31"/>
        <v>1124.4692307692308</v>
      </c>
      <c r="DJ62" s="4">
        <v>21000</v>
      </c>
      <c r="DK62" s="51" t="s">
        <v>36</v>
      </c>
      <c r="DL62" s="4">
        <v>23764</v>
      </c>
      <c r="DM62" s="4">
        <v>21566</v>
      </c>
      <c r="DN62" s="4">
        <v>21700</v>
      </c>
      <c r="DO62" s="5">
        <v>19600</v>
      </c>
      <c r="DP62" s="4">
        <v>19800</v>
      </c>
      <c r="DQ62" s="4">
        <v>20686</v>
      </c>
      <c r="DR62" s="4">
        <v>24085</v>
      </c>
      <c r="DS62" s="5">
        <v>20175</v>
      </c>
      <c r="DT62" s="5">
        <v>18901</v>
      </c>
      <c r="DU62" s="4">
        <v>19178</v>
      </c>
      <c r="DV62" s="51">
        <v>25200</v>
      </c>
      <c r="DW62" s="4">
        <v>22900</v>
      </c>
      <c r="DX62" s="5">
        <f t="shared" si="32"/>
        <v>21427.307692307691</v>
      </c>
      <c r="DZ62" s="55">
        <f t="shared" si="66"/>
        <v>0.57349833987322663</v>
      </c>
      <c r="EA62" s="55">
        <f t="shared" si="66"/>
        <v>0.65564487712441721</v>
      </c>
      <c r="EB62" s="55">
        <f t="shared" si="66"/>
        <v>0.66279069767441856</v>
      </c>
      <c r="EC62" s="55">
        <f t="shared" si="66"/>
        <v>0.6333333333333333</v>
      </c>
      <c r="ED62" s="55">
        <f t="shared" si="66"/>
        <v>0.59375</v>
      </c>
      <c r="EE62" s="56">
        <f t="shared" si="68"/>
        <v>1.4690721649484537</v>
      </c>
      <c r="EF62" s="55">
        <f t="shared" si="68"/>
        <v>0.54749249405552392</v>
      </c>
      <c r="EG62" s="56">
        <f t="shared" si="68"/>
        <v>0.72042467138523758</v>
      </c>
      <c r="EH62" s="55">
        <f t="shared" si="68"/>
        <v>0.61437293144107608</v>
      </c>
      <c r="EI62" s="56">
        <f t="shared" si="68"/>
        <v>0.75</v>
      </c>
      <c r="EJ62" s="56">
        <f t="shared" si="68"/>
        <v>0.46300056859718947</v>
      </c>
      <c r="EK62" s="55">
        <f t="shared" si="68"/>
        <v>0.62782244740610194</v>
      </c>
      <c r="EL62" s="55">
        <f t="shared" si="68"/>
        <v>0.46416938110749184</v>
      </c>
      <c r="EM62" s="55">
        <f t="shared" si="68"/>
        <v>0.5</v>
      </c>
      <c r="EN62" s="56">
        <f t="shared" si="34"/>
        <v>0.66252656478189065</v>
      </c>
    </row>
    <row r="63" spans="1:144" x14ac:dyDescent="0.25">
      <c r="A63" s="6">
        <v>58</v>
      </c>
      <c r="B63" s="4">
        <f t="shared" si="7"/>
        <v>4993.4976351930027</v>
      </c>
      <c r="C63" s="4">
        <f t="shared" si="8"/>
        <v>5358.5538732659807</v>
      </c>
      <c r="D63" s="4">
        <f t="shared" si="47"/>
        <v>5876.1499534883724</v>
      </c>
      <c r="E63" s="4">
        <f t="shared" si="48"/>
        <v>5482.1490159857913</v>
      </c>
      <c r="F63" s="4">
        <f t="shared" si="49"/>
        <v>5401</v>
      </c>
      <c r="G63" s="4">
        <f t="shared" si="50"/>
        <v>10845.232008592911</v>
      </c>
      <c r="H63" s="4">
        <f t="shared" si="51"/>
        <v>4965.9212657946073</v>
      </c>
      <c r="I63" s="4">
        <f t="shared" si="52"/>
        <v>6519.5213539707947</v>
      </c>
      <c r="J63" s="4">
        <f t="shared" si="53"/>
        <v>5044.8415582100033</v>
      </c>
      <c r="K63" s="4">
        <f t="shared" si="54"/>
        <v>6100.7865537630478</v>
      </c>
      <c r="L63" s="4">
        <f t="shared" si="54"/>
        <v>3884.6126582116785</v>
      </c>
      <c r="M63" s="4">
        <f t="shared" si="55"/>
        <v>4905.325702082805</v>
      </c>
      <c r="N63" s="4">
        <f t="shared" si="55"/>
        <v>3637.1033766233763</v>
      </c>
      <c r="O63" s="4">
        <f t="shared" si="56"/>
        <v>4667.8872851286642</v>
      </c>
      <c r="P63" s="5">
        <f t="shared" si="9"/>
        <v>5548.7558743079308</v>
      </c>
      <c r="R63" s="4">
        <v>44</v>
      </c>
      <c r="S63" s="4">
        <v>20</v>
      </c>
      <c r="T63" s="4">
        <v>24</v>
      </c>
      <c r="U63" s="4">
        <v>80</v>
      </c>
      <c r="V63" s="4">
        <v>30</v>
      </c>
      <c r="W63" s="4">
        <v>20</v>
      </c>
      <c r="X63" s="4">
        <v>20</v>
      </c>
      <c r="Y63" s="4">
        <v>22</v>
      </c>
      <c r="Z63" s="4">
        <v>22</v>
      </c>
      <c r="AA63" s="4">
        <v>24</v>
      </c>
      <c r="AB63" s="4">
        <v>14</v>
      </c>
      <c r="AC63" s="4">
        <v>52</v>
      </c>
      <c r="AD63" s="51">
        <v>1</v>
      </c>
      <c r="AE63" s="4">
        <v>40</v>
      </c>
      <c r="AF63" s="5">
        <f t="shared" si="10"/>
        <v>29.5</v>
      </c>
      <c r="AH63" s="4">
        <f t="shared" si="1"/>
        <v>4636.8299306044446</v>
      </c>
      <c r="AI63" s="4">
        <f t="shared" si="57"/>
        <v>5358.5538732659807</v>
      </c>
      <c r="AJ63" s="4">
        <f t="shared" si="58"/>
        <v>5305.8139534883721</v>
      </c>
      <c r="AK63" s="4">
        <f t="shared" si="59"/>
        <v>5223.3570159857909</v>
      </c>
      <c r="AL63" s="4">
        <f t="shared" si="60"/>
        <v>4750</v>
      </c>
      <c r="AM63" s="4">
        <f t="shared" si="67"/>
        <v>10597.65306122449</v>
      </c>
      <c r="AN63" s="4">
        <f t="shared" si="61"/>
        <v>4470.9212657946073</v>
      </c>
      <c r="AO63" s="4">
        <f t="shared" si="11"/>
        <v>6123.9514210592206</v>
      </c>
      <c r="AP63" s="4">
        <f t="shared" si="12"/>
        <v>4716.4097400281853</v>
      </c>
      <c r="AQ63" s="4">
        <f t="shared" si="62"/>
        <v>5932.894736842105</v>
      </c>
      <c r="AR63" s="4">
        <f t="shared" si="63"/>
        <v>3672.0428362810317</v>
      </c>
      <c r="AS63" s="4">
        <f t="shared" si="13"/>
        <v>4666.8428005284013</v>
      </c>
      <c r="AT63" s="4">
        <f t="shared" si="14"/>
        <v>3576.6233766233763</v>
      </c>
      <c r="AU63" s="4">
        <f t="shared" si="64"/>
        <v>4210.3448275862065</v>
      </c>
      <c r="AV63" s="5">
        <f t="shared" si="15"/>
        <v>5231.5884885223004</v>
      </c>
      <c r="AX63" s="4">
        <f t="shared" si="35"/>
        <v>356.66770458855837</v>
      </c>
      <c r="AY63" s="51" t="s">
        <v>36</v>
      </c>
      <c r="AZ63" s="4">
        <f t="shared" si="36"/>
        <v>570.33600000000001</v>
      </c>
      <c r="BA63" s="4">
        <f t="shared" si="37"/>
        <v>258.79199999999997</v>
      </c>
      <c r="BB63" s="4">
        <f t="shared" si="38"/>
        <v>651</v>
      </c>
      <c r="BC63" s="4">
        <f t="shared" si="39"/>
        <v>247.57894736842104</v>
      </c>
      <c r="BD63" s="4">
        <f t="shared" si="40"/>
        <v>495</v>
      </c>
      <c r="BE63" s="4">
        <f t="shared" si="41"/>
        <v>395.56993291157397</v>
      </c>
      <c r="BF63" s="4">
        <f t="shared" si="42"/>
        <v>328.43181818181819</v>
      </c>
      <c r="BG63" s="4">
        <f t="shared" si="43"/>
        <v>167.89181692094314</v>
      </c>
      <c r="BH63" s="4">
        <f t="shared" si="44"/>
        <v>212.56982193064667</v>
      </c>
      <c r="BI63" s="4">
        <f t="shared" si="45"/>
        <v>238.48290155440415</v>
      </c>
      <c r="BJ63" s="4">
        <f t="shared" si="45"/>
        <v>60.48</v>
      </c>
      <c r="BK63" s="4">
        <f t="shared" si="46"/>
        <v>457.5424575424575</v>
      </c>
      <c r="BL63" s="5">
        <f t="shared" si="28"/>
        <v>341.56487699990947</v>
      </c>
      <c r="BN63" s="12">
        <v>99.43</v>
      </c>
      <c r="BO63" s="12">
        <v>87.719935474588851</v>
      </c>
      <c r="BP63" s="12">
        <v>86</v>
      </c>
      <c r="BQ63" s="12">
        <v>90.08</v>
      </c>
      <c r="BR63" s="12">
        <v>96</v>
      </c>
      <c r="BS63" s="13">
        <v>39.200000000000003</v>
      </c>
      <c r="BT63" s="12">
        <v>105.21321491363744</v>
      </c>
      <c r="BU63" s="13">
        <v>79.87</v>
      </c>
      <c r="BV63" s="12">
        <v>92.836717786394729</v>
      </c>
      <c r="BW63" s="13">
        <v>76</v>
      </c>
      <c r="BX63" s="13">
        <v>123.26</v>
      </c>
      <c r="BY63" s="12">
        <v>90.84</v>
      </c>
      <c r="BZ63" s="70">
        <v>123.2</v>
      </c>
      <c r="CA63" s="12">
        <v>116</v>
      </c>
      <c r="CB63" s="13">
        <f t="shared" si="29"/>
        <v>93.260704869615793</v>
      </c>
      <c r="CD63" s="4">
        <v>38420</v>
      </c>
      <c r="CE63" s="4">
        <v>39171</v>
      </c>
      <c r="CF63" s="4">
        <v>38025</v>
      </c>
      <c r="CG63" s="4">
        <v>39210</v>
      </c>
      <c r="CH63" s="4">
        <v>38000</v>
      </c>
      <c r="CI63" s="5">
        <v>34619</v>
      </c>
      <c r="CJ63" s="4">
        <v>39200</v>
      </c>
      <c r="CK63" s="4">
        <v>40760</v>
      </c>
      <c r="CL63" s="4">
        <v>36488</v>
      </c>
      <c r="CM63" s="5">
        <v>37575</v>
      </c>
      <c r="CN63" s="5">
        <v>37718</v>
      </c>
      <c r="CO63" s="4">
        <v>35328</v>
      </c>
      <c r="CP63" s="51">
        <v>36720</v>
      </c>
      <c r="CQ63" s="4">
        <v>40700</v>
      </c>
      <c r="CR63" s="5">
        <f t="shared" si="30"/>
        <v>37995.285714285717</v>
      </c>
      <c r="CT63" s="12">
        <v>706.54</v>
      </c>
      <c r="CU63" s="51" t="s">
        <v>36</v>
      </c>
      <c r="CV63" s="12">
        <v>500</v>
      </c>
      <c r="CW63" s="12">
        <v>1000</v>
      </c>
      <c r="CX63" s="12">
        <v>400</v>
      </c>
      <c r="CY63" s="13">
        <v>950</v>
      </c>
      <c r="CZ63" s="12">
        <v>480</v>
      </c>
      <c r="DA63" s="12">
        <v>627.53</v>
      </c>
      <c r="DB63" s="12">
        <v>880</v>
      </c>
      <c r="DC63" s="13">
        <v>1442</v>
      </c>
      <c r="DD63" s="13">
        <v>1067</v>
      </c>
      <c r="DE63" s="12">
        <v>965</v>
      </c>
      <c r="DF63" s="51">
        <v>5000</v>
      </c>
      <c r="DG63" s="12">
        <v>600.6</v>
      </c>
      <c r="DH63" s="13">
        <f t="shared" si="31"/>
        <v>1124.5130769230768</v>
      </c>
      <c r="DJ63" s="4">
        <v>21000</v>
      </c>
      <c r="DK63" s="51" t="s">
        <v>36</v>
      </c>
      <c r="DL63" s="4">
        <v>23764</v>
      </c>
      <c r="DM63" s="4">
        <v>21566</v>
      </c>
      <c r="DN63" s="4">
        <v>21700</v>
      </c>
      <c r="DO63" s="5">
        <v>19600</v>
      </c>
      <c r="DP63" s="4">
        <v>19800</v>
      </c>
      <c r="DQ63" s="4">
        <v>20686</v>
      </c>
      <c r="DR63" s="4">
        <v>24085</v>
      </c>
      <c r="DS63" s="5">
        <v>20175</v>
      </c>
      <c r="DT63" s="5">
        <v>18901</v>
      </c>
      <c r="DU63" s="4">
        <v>19178</v>
      </c>
      <c r="DV63" s="51">
        <v>25200</v>
      </c>
      <c r="DW63" s="4">
        <v>22900</v>
      </c>
      <c r="DX63" s="5">
        <f t="shared" si="32"/>
        <v>21427.307692307691</v>
      </c>
      <c r="DZ63" s="55">
        <f t="shared" si="66"/>
        <v>0.58332495222769776</v>
      </c>
      <c r="EA63" s="55">
        <f t="shared" si="66"/>
        <v>0.66119519680679339</v>
      </c>
      <c r="EB63" s="55">
        <f t="shared" si="66"/>
        <v>0.67441860465116277</v>
      </c>
      <c r="EC63" s="55">
        <f t="shared" si="66"/>
        <v>0.64387211367673181</v>
      </c>
      <c r="ED63" s="55">
        <f t="shared" si="66"/>
        <v>0.60416666666666663</v>
      </c>
      <c r="EE63" s="56">
        <f t="shared" si="68"/>
        <v>1.4795918367346936</v>
      </c>
      <c r="EF63" s="55">
        <f t="shared" si="68"/>
        <v>0.55126155062943716</v>
      </c>
      <c r="EG63" s="56">
        <f t="shared" si="68"/>
        <v>0.7261800425691749</v>
      </c>
      <c r="EH63" s="55">
        <f t="shared" si="68"/>
        <v>0.62475280667990107</v>
      </c>
      <c r="EI63" s="56">
        <f t="shared" si="68"/>
        <v>0.76315789473684204</v>
      </c>
      <c r="EJ63" s="56">
        <f t="shared" si="68"/>
        <v>0.47055005679052408</v>
      </c>
      <c r="EK63" s="55">
        <f t="shared" si="68"/>
        <v>0.63848524878907964</v>
      </c>
      <c r="EL63" s="55">
        <f t="shared" si="68"/>
        <v>0.47077922077922074</v>
      </c>
      <c r="EM63" s="55">
        <f t="shared" si="68"/>
        <v>0.5</v>
      </c>
      <c r="EN63" s="56">
        <f t="shared" si="34"/>
        <v>0.67083829940985173</v>
      </c>
    </row>
    <row r="64" spans="1:144" x14ac:dyDescent="0.25">
      <c r="A64" s="6">
        <v>59</v>
      </c>
      <c r="B64" s="4">
        <f t="shared" si="7"/>
        <v>4991.6229248713835</v>
      </c>
      <c r="C64" s="4">
        <f t="shared" si="8"/>
        <v>5311.9711762378201</v>
      </c>
      <c r="D64" s="4">
        <f t="shared" si="47"/>
        <v>5876.1499534883724</v>
      </c>
      <c r="E64" s="4">
        <f t="shared" si="48"/>
        <v>5477.5142715173033</v>
      </c>
      <c r="F64" s="4">
        <f t="shared" si="49"/>
        <v>5401</v>
      </c>
      <c r="G64" s="4">
        <f t="shared" si="50"/>
        <v>10738.185007974482</v>
      </c>
      <c r="H64" s="4">
        <f t="shared" si="51"/>
        <v>4920.3543941937778</v>
      </c>
      <c r="I64" s="4">
        <f t="shared" si="52"/>
        <v>6462.2170219773925</v>
      </c>
      <c r="J64" s="4">
        <f t="shared" si="53"/>
        <v>5041.8876287059365</v>
      </c>
      <c r="K64" s="4">
        <f t="shared" si="54"/>
        <v>6100.7865537630478</v>
      </c>
      <c r="L64" s="4">
        <f t="shared" si="54"/>
        <v>3879.8522721007976</v>
      </c>
      <c r="M64" s="4">
        <f t="shared" si="55"/>
        <v>4902.2452777920271</v>
      </c>
      <c r="N64" s="4">
        <f t="shared" si="55"/>
        <v>3625.5285436893205</v>
      </c>
      <c r="O64" s="4">
        <f t="shared" si="56"/>
        <v>4596.5255083899156</v>
      </c>
      <c r="P64" s="5">
        <f t="shared" si="9"/>
        <v>5523.2743239072543</v>
      </c>
      <c r="R64" s="4">
        <v>44</v>
      </c>
      <c r="S64" s="4">
        <v>20</v>
      </c>
      <c r="T64" s="4">
        <v>24</v>
      </c>
      <c r="U64" s="4">
        <v>80</v>
      </c>
      <c r="V64" s="4">
        <v>30</v>
      </c>
      <c r="W64" s="4">
        <v>20</v>
      </c>
      <c r="X64" s="4">
        <v>20</v>
      </c>
      <c r="Y64" s="4">
        <v>22</v>
      </c>
      <c r="Z64" s="4">
        <v>22</v>
      </c>
      <c r="AA64" s="4">
        <v>24</v>
      </c>
      <c r="AB64" s="4">
        <v>14</v>
      </c>
      <c r="AC64" s="4">
        <v>52</v>
      </c>
      <c r="AD64" s="51">
        <v>1</v>
      </c>
      <c r="AE64" s="4">
        <v>40</v>
      </c>
      <c r="AF64" s="5">
        <f t="shared" si="10"/>
        <v>29.5</v>
      </c>
      <c r="AH64" s="4">
        <f t="shared" si="1"/>
        <v>4634.9653161757315</v>
      </c>
      <c r="AI64" s="4">
        <f t="shared" si="57"/>
        <v>5311.9711762378201</v>
      </c>
      <c r="AJ64" s="4">
        <f t="shared" si="58"/>
        <v>5305.8139534883721</v>
      </c>
      <c r="AK64" s="4">
        <f t="shared" si="59"/>
        <v>5218.7222715173029</v>
      </c>
      <c r="AL64" s="4">
        <f t="shared" si="60"/>
        <v>4750</v>
      </c>
      <c r="AM64" s="4">
        <f t="shared" si="67"/>
        <v>10490.60606060606</v>
      </c>
      <c r="AN64" s="4">
        <f t="shared" si="61"/>
        <v>4425.3543941937778</v>
      </c>
      <c r="AO64" s="4">
        <f t="shared" si="11"/>
        <v>6066.9808980401885</v>
      </c>
      <c r="AP64" s="4">
        <f t="shared" si="12"/>
        <v>4713.4558105241185</v>
      </c>
      <c r="AQ64" s="4">
        <f t="shared" si="62"/>
        <v>5932.894736842105</v>
      </c>
      <c r="AR64" s="4">
        <f t="shared" si="63"/>
        <v>3667.2824501701507</v>
      </c>
      <c r="AS64" s="4">
        <f t="shared" si="13"/>
        <v>4663.7623762376234</v>
      </c>
      <c r="AT64" s="4">
        <f t="shared" si="14"/>
        <v>3565.0485436893205</v>
      </c>
      <c r="AU64" s="4">
        <f t="shared" si="64"/>
        <v>4138.9830508474579</v>
      </c>
      <c r="AV64" s="5">
        <f t="shared" si="15"/>
        <v>5206.1315027550008</v>
      </c>
      <c r="AX64" s="4">
        <f t="shared" si="35"/>
        <v>356.65760869565219</v>
      </c>
      <c r="AY64" s="51" t="s">
        <v>36</v>
      </c>
      <c r="AZ64" s="4">
        <f t="shared" si="36"/>
        <v>570.33600000000001</v>
      </c>
      <c r="BA64" s="4">
        <f t="shared" si="37"/>
        <v>258.79199999999997</v>
      </c>
      <c r="BB64" s="4">
        <f t="shared" si="38"/>
        <v>651</v>
      </c>
      <c r="BC64" s="4">
        <f t="shared" si="39"/>
        <v>247.57894736842104</v>
      </c>
      <c r="BD64" s="4">
        <f t="shared" si="40"/>
        <v>495</v>
      </c>
      <c r="BE64" s="4">
        <f t="shared" si="41"/>
        <v>395.2361239372035</v>
      </c>
      <c r="BF64" s="4">
        <f t="shared" si="42"/>
        <v>328.43181818181819</v>
      </c>
      <c r="BG64" s="4">
        <f t="shared" si="43"/>
        <v>167.89181692094314</v>
      </c>
      <c r="BH64" s="4">
        <f t="shared" si="44"/>
        <v>212.56982193064667</v>
      </c>
      <c r="BI64" s="4">
        <f t="shared" si="45"/>
        <v>238.48290155440415</v>
      </c>
      <c r="BJ64" s="4">
        <f t="shared" si="45"/>
        <v>60.48</v>
      </c>
      <c r="BK64" s="4">
        <f t="shared" si="46"/>
        <v>457.5424575424575</v>
      </c>
      <c r="BL64" s="5">
        <f t="shared" si="28"/>
        <v>341.53842277934979</v>
      </c>
      <c r="BN64" s="12">
        <v>99.47</v>
      </c>
      <c r="BO64" s="12">
        <v>88.489184975757382</v>
      </c>
      <c r="BP64" s="12">
        <v>86</v>
      </c>
      <c r="BQ64" s="12">
        <v>90.16</v>
      </c>
      <c r="BR64" s="12">
        <v>96</v>
      </c>
      <c r="BS64" s="13">
        <v>39.6</v>
      </c>
      <c r="BT64" s="12">
        <v>106.29657155078507</v>
      </c>
      <c r="BU64" s="13">
        <v>80.62</v>
      </c>
      <c r="BV64" s="12">
        <v>92.894898690333122</v>
      </c>
      <c r="BW64" s="13">
        <v>76</v>
      </c>
      <c r="BX64" s="13">
        <v>123.42</v>
      </c>
      <c r="BY64" s="12">
        <v>90.9</v>
      </c>
      <c r="BZ64" s="70">
        <v>123.6</v>
      </c>
      <c r="CA64" s="12">
        <v>118</v>
      </c>
      <c r="CB64" s="13">
        <f t="shared" si="29"/>
        <v>93.675046801205397</v>
      </c>
      <c r="CD64" s="4">
        <v>38420</v>
      </c>
      <c r="CE64" s="4">
        <v>39171</v>
      </c>
      <c r="CF64" s="4">
        <v>38025</v>
      </c>
      <c r="CG64" s="4">
        <v>39210</v>
      </c>
      <c r="CH64" s="4">
        <v>38000</v>
      </c>
      <c r="CI64" s="5">
        <v>34619</v>
      </c>
      <c r="CJ64" s="4">
        <v>39200</v>
      </c>
      <c r="CK64" s="4">
        <v>40760</v>
      </c>
      <c r="CL64" s="4">
        <v>36488</v>
      </c>
      <c r="CM64" s="5">
        <v>37575</v>
      </c>
      <c r="CN64" s="5">
        <v>37718</v>
      </c>
      <c r="CO64" s="4">
        <v>35328</v>
      </c>
      <c r="CP64" s="51">
        <v>36720</v>
      </c>
      <c r="CQ64" s="4">
        <v>40700</v>
      </c>
      <c r="CR64" s="5">
        <f t="shared" si="30"/>
        <v>37995.285714285717</v>
      </c>
      <c r="CT64" s="12">
        <v>706.56</v>
      </c>
      <c r="CU64" s="51" t="s">
        <v>36</v>
      </c>
      <c r="CV64" s="12">
        <v>500</v>
      </c>
      <c r="CW64" s="12">
        <v>1000</v>
      </c>
      <c r="CX64" s="12">
        <v>400</v>
      </c>
      <c r="CY64" s="13">
        <v>950</v>
      </c>
      <c r="CZ64" s="12">
        <v>480</v>
      </c>
      <c r="DA64" s="12">
        <v>628.05999999999995</v>
      </c>
      <c r="DB64" s="12">
        <v>880</v>
      </c>
      <c r="DC64" s="13">
        <v>1442</v>
      </c>
      <c r="DD64" s="13">
        <v>1067</v>
      </c>
      <c r="DE64" s="12">
        <v>965</v>
      </c>
      <c r="DF64" s="51">
        <v>5000</v>
      </c>
      <c r="DG64" s="12">
        <v>600.6</v>
      </c>
      <c r="DH64" s="13">
        <f t="shared" si="31"/>
        <v>1124.5553846153846</v>
      </c>
      <c r="DJ64" s="4">
        <v>21000</v>
      </c>
      <c r="DK64" s="51" t="s">
        <v>36</v>
      </c>
      <c r="DL64" s="4">
        <v>23764</v>
      </c>
      <c r="DM64" s="4">
        <v>21566</v>
      </c>
      <c r="DN64" s="4">
        <v>21700</v>
      </c>
      <c r="DO64" s="5">
        <v>19600</v>
      </c>
      <c r="DP64" s="4">
        <v>19800</v>
      </c>
      <c r="DQ64" s="4">
        <v>20686</v>
      </c>
      <c r="DR64" s="4">
        <v>24085</v>
      </c>
      <c r="DS64" s="5">
        <v>20175</v>
      </c>
      <c r="DT64" s="5">
        <v>18901</v>
      </c>
      <c r="DU64" s="4">
        <v>19178</v>
      </c>
      <c r="DV64" s="51">
        <v>25200</v>
      </c>
      <c r="DW64" s="4">
        <v>22900</v>
      </c>
      <c r="DX64" s="5">
        <f t="shared" si="32"/>
        <v>21427.307692307691</v>
      </c>
      <c r="DZ64" s="55">
        <f t="shared" si="66"/>
        <v>0.59314366140544883</v>
      </c>
      <c r="EA64" s="55">
        <f t="shared" si="66"/>
        <v>0.66674814573287933</v>
      </c>
      <c r="EB64" s="55">
        <f t="shared" si="66"/>
        <v>0.68604651162790697</v>
      </c>
      <c r="EC64" s="55">
        <f t="shared" si="66"/>
        <v>0.65439219165927243</v>
      </c>
      <c r="ED64" s="55">
        <f t="shared" si="66"/>
        <v>0.61458333333333326</v>
      </c>
      <c r="EE64" s="56">
        <f t="shared" si="68"/>
        <v>1.4898989898989898</v>
      </c>
      <c r="EF64" s="55">
        <f t="shared" si="68"/>
        <v>0.55505082750304602</v>
      </c>
      <c r="EG64" s="56">
        <f t="shared" si="68"/>
        <v>0.73182833043909701</v>
      </c>
      <c r="EH64" s="55">
        <f t="shared" si="68"/>
        <v>0.63512637218839763</v>
      </c>
      <c r="EI64" s="56">
        <f t="shared" si="68"/>
        <v>0.77631578947368418</v>
      </c>
      <c r="EJ64" s="56">
        <f t="shared" si="68"/>
        <v>0.47804245665208234</v>
      </c>
      <c r="EK64" s="55">
        <f t="shared" si="68"/>
        <v>0.64906490649064896</v>
      </c>
      <c r="EL64" s="55">
        <f t="shared" si="68"/>
        <v>0.47734627831715215</v>
      </c>
      <c r="EM64" s="55">
        <f t="shared" si="68"/>
        <v>0.5</v>
      </c>
      <c r="EN64" s="56">
        <f t="shared" si="34"/>
        <v>0.67911341390870994</v>
      </c>
    </row>
    <row r="65" spans="1:144" x14ac:dyDescent="0.25">
      <c r="A65" s="6">
        <v>60</v>
      </c>
      <c r="B65" s="4">
        <f t="shared" si="7"/>
        <v>4989.7446667117483</v>
      </c>
      <c r="C65" s="4">
        <f t="shared" si="8"/>
        <v>5266.9543235812562</v>
      </c>
      <c r="D65" s="4">
        <f t="shared" si="47"/>
        <v>5876.1499534883724</v>
      </c>
      <c r="E65" s="4">
        <f t="shared" si="48"/>
        <v>5472.8877446808519</v>
      </c>
      <c r="F65" s="4">
        <f t="shared" si="49"/>
        <v>5401</v>
      </c>
      <c r="G65" s="4">
        <f t="shared" si="50"/>
        <v>10633.278947368422</v>
      </c>
      <c r="H65" s="4">
        <f t="shared" si="51"/>
        <v>4876.4499389423518</v>
      </c>
      <c r="I65" s="4">
        <f t="shared" si="52"/>
        <v>6407.4538572490173</v>
      </c>
      <c r="J65" s="4">
        <f t="shared" si="53"/>
        <v>5038.9869525952799</v>
      </c>
      <c r="K65" s="4">
        <f t="shared" si="54"/>
        <v>6100.7865537630478</v>
      </c>
      <c r="L65" s="4">
        <f t="shared" si="54"/>
        <v>3875.4006061015625</v>
      </c>
      <c r="M65" s="4">
        <f t="shared" si="55"/>
        <v>4899.1689173855384</v>
      </c>
      <c r="N65" s="4">
        <f t="shared" si="55"/>
        <v>3614.0283870967742</v>
      </c>
      <c r="O65" s="4">
        <f t="shared" si="56"/>
        <v>4527.5424575424577</v>
      </c>
      <c r="P65" s="5">
        <f t="shared" si="9"/>
        <v>5498.5595218933331</v>
      </c>
      <c r="R65" s="4">
        <v>44</v>
      </c>
      <c r="S65" s="4">
        <v>20</v>
      </c>
      <c r="T65" s="4">
        <v>24</v>
      </c>
      <c r="U65" s="4">
        <v>80</v>
      </c>
      <c r="V65" s="4">
        <v>30</v>
      </c>
      <c r="W65" s="4">
        <v>20</v>
      </c>
      <c r="X65" s="4">
        <v>20</v>
      </c>
      <c r="Y65" s="4">
        <v>22</v>
      </c>
      <c r="Z65" s="4">
        <v>22</v>
      </c>
      <c r="AA65" s="4">
        <v>24</v>
      </c>
      <c r="AB65" s="4">
        <v>14</v>
      </c>
      <c r="AC65" s="4">
        <v>52</v>
      </c>
      <c r="AD65" s="51">
        <v>1</v>
      </c>
      <c r="AE65" s="4">
        <v>40</v>
      </c>
      <c r="AF65" s="5">
        <f t="shared" si="10"/>
        <v>29.5</v>
      </c>
      <c r="AH65" s="4">
        <f t="shared" si="1"/>
        <v>4633.102200783841</v>
      </c>
      <c r="AI65" s="4">
        <f t="shared" si="57"/>
        <v>5266.9543235812562</v>
      </c>
      <c r="AJ65" s="4">
        <f t="shared" si="58"/>
        <v>5305.8139534883721</v>
      </c>
      <c r="AK65" s="4">
        <f t="shared" si="59"/>
        <v>5214.0957446808516</v>
      </c>
      <c r="AL65" s="4">
        <f t="shared" si="60"/>
        <v>4750</v>
      </c>
      <c r="AM65" s="4">
        <f t="shared" si="67"/>
        <v>10385.700000000001</v>
      </c>
      <c r="AN65" s="4">
        <f t="shared" si="61"/>
        <v>4381.4499389423518</v>
      </c>
      <c r="AO65" s="4">
        <f t="shared" si="11"/>
        <v>6012.5384142593739</v>
      </c>
      <c r="AP65" s="4">
        <f t="shared" si="12"/>
        <v>4710.5551344134619</v>
      </c>
      <c r="AQ65" s="4">
        <f t="shared" si="62"/>
        <v>5932.894736842105</v>
      </c>
      <c r="AR65" s="4">
        <f t="shared" si="63"/>
        <v>3662.8307841709156</v>
      </c>
      <c r="AS65" s="4">
        <f t="shared" si="13"/>
        <v>4660.6860158311347</v>
      </c>
      <c r="AT65" s="4">
        <f t="shared" si="14"/>
        <v>3553.5483870967741</v>
      </c>
      <c r="AU65" s="4">
        <f t="shared" si="64"/>
        <v>4070</v>
      </c>
      <c r="AV65" s="5">
        <f t="shared" si="15"/>
        <v>5181.4406881493169</v>
      </c>
      <c r="AX65" s="4">
        <f t="shared" si="35"/>
        <v>356.64246592790727</v>
      </c>
      <c r="AY65" s="51" t="s">
        <v>36</v>
      </c>
      <c r="AZ65" s="4">
        <f t="shared" si="36"/>
        <v>570.33600000000001</v>
      </c>
      <c r="BA65" s="4">
        <f t="shared" si="37"/>
        <v>258.79199999999997</v>
      </c>
      <c r="BB65" s="4">
        <f t="shared" si="38"/>
        <v>651</v>
      </c>
      <c r="BC65" s="4">
        <f t="shared" si="39"/>
        <v>247.57894736842104</v>
      </c>
      <c r="BD65" s="4">
        <f t="shared" si="40"/>
        <v>495</v>
      </c>
      <c r="BE65" s="4">
        <f t="shared" si="41"/>
        <v>394.91544298964311</v>
      </c>
      <c r="BF65" s="4">
        <f t="shared" si="42"/>
        <v>328.43181818181819</v>
      </c>
      <c r="BG65" s="4">
        <f t="shared" si="43"/>
        <v>167.89181692094314</v>
      </c>
      <c r="BH65" s="4">
        <f t="shared" si="44"/>
        <v>212.56982193064667</v>
      </c>
      <c r="BI65" s="4">
        <f t="shared" si="45"/>
        <v>238.48290155440415</v>
      </c>
      <c r="BJ65" s="4">
        <f t="shared" si="45"/>
        <v>60.48</v>
      </c>
      <c r="BK65" s="4">
        <f t="shared" si="46"/>
        <v>457.5424575424575</v>
      </c>
      <c r="BL65" s="5">
        <f t="shared" si="28"/>
        <v>341.51259018586467</v>
      </c>
      <c r="BN65" s="12">
        <v>99.51</v>
      </c>
      <c r="BO65" s="12">
        <v>89.245505299994505</v>
      </c>
      <c r="BP65" s="12">
        <v>86</v>
      </c>
      <c r="BQ65" s="12">
        <v>90.24</v>
      </c>
      <c r="BR65" s="12">
        <v>96</v>
      </c>
      <c r="BS65" s="13">
        <v>40</v>
      </c>
      <c r="BT65" s="12">
        <v>107.36171964880441</v>
      </c>
      <c r="BU65" s="13">
        <v>81.349999999999994</v>
      </c>
      <c r="BV65" s="12">
        <v>92.952101717522922</v>
      </c>
      <c r="BW65" s="13">
        <v>76</v>
      </c>
      <c r="BX65" s="13">
        <v>123.57</v>
      </c>
      <c r="BY65" s="12">
        <v>90.96</v>
      </c>
      <c r="BZ65" s="70">
        <v>124</v>
      </c>
      <c r="CA65" s="12">
        <v>120</v>
      </c>
      <c r="CB65" s="13">
        <f t="shared" si="29"/>
        <v>94.084951904737281</v>
      </c>
      <c r="CD65" s="4">
        <v>38420</v>
      </c>
      <c r="CE65" s="4">
        <v>39171</v>
      </c>
      <c r="CF65" s="4">
        <v>38025</v>
      </c>
      <c r="CG65" s="4">
        <v>39210</v>
      </c>
      <c r="CH65" s="4">
        <v>38000</v>
      </c>
      <c r="CI65" s="5">
        <v>34619</v>
      </c>
      <c r="CJ65" s="4">
        <v>39200</v>
      </c>
      <c r="CK65" s="4">
        <v>40760</v>
      </c>
      <c r="CL65" s="4">
        <v>36488</v>
      </c>
      <c r="CM65" s="5">
        <v>37575</v>
      </c>
      <c r="CN65" s="5">
        <v>37718</v>
      </c>
      <c r="CO65" s="4">
        <v>35328</v>
      </c>
      <c r="CP65" s="51">
        <v>36720</v>
      </c>
      <c r="CQ65" s="4">
        <v>40700</v>
      </c>
      <c r="CR65" s="5">
        <f t="shared" si="30"/>
        <v>37995.285714285717</v>
      </c>
      <c r="CT65" s="12">
        <v>706.59</v>
      </c>
      <c r="CU65" s="51" t="s">
        <v>36</v>
      </c>
      <c r="CV65" s="12">
        <v>500</v>
      </c>
      <c r="CW65" s="12">
        <v>1000</v>
      </c>
      <c r="CX65" s="12">
        <v>400</v>
      </c>
      <c r="CY65" s="13">
        <v>950</v>
      </c>
      <c r="CZ65" s="12">
        <v>480</v>
      </c>
      <c r="DA65" s="12">
        <v>628.57000000000005</v>
      </c>
      <c r="DB65" s="12">
        <v>880</v>
      </c>
      <c r="DC65" s="13">
        <v>1442</v>
      </c>
      <c r="DD65" s="13">
        <v>1067</v>
      </c>
      <c r="DE65" s="12">
        <v>965</v>
      </c>
      <c r="DF65" s="51">
        <v>5000</v>
      </c>
      <c r="DG65" s="12">
        <v>600.6</v>
      </c>
      <c r="DH65" s="13">
        <f t="shared" si="31"/>
        <v>1124.5969230769231</v>
      </c>
      <c r="DJ65" s="4">
        <v>21000</v>
      </c>
      <c r="DK65" s="51" t="s">
        <v>36</v>
      </c>
      <c r="DL65" s="4">
        <v>23764</v>
      </c>
      <c r="DM65" s="4">
        <v>21566</v>
      </c>
      <c r="DN65" s="4">
        <v>21700</v>
      </c>
      <c r="DO65" s="5">
        <v>19600</v>
      </c>
      <c r="DP65" s="4">
        <v>19800</v>
      </c>
      <c r="DQ65" s="4">
        <v>20686</v>
      </c>
      <c r="DR65" s="4">
        <v>24085</v>
      </c>
      <c r="DS65" s="5">
        <v>20175</v>
      </c>
      <c r="DT65" s="5">
        <v>18901</v>
      </c>
      <c r="DU65" s="4">
        <v>19178</v>
      </c>
      <c r="DV65" s="51">
        <v>25200</v>
      </c>
      <c r="DW65" s="4">
        <v>22900</v>
      </c>
      <c r="DX65" s="5">
        <f t="shared" si="32"/>
        <v>21427.307692307691</v>
      </c>
      <c r="DZ65" s="55">
        <f t="shared" si="66"/>
        <v>0.60295447693699122</v>
      </c>
      <c r="EA65" s="55">
        <f t="shared" si="66"/>
        <v>0.67230276525762134</v>
      </c>
      <c r="EB65" s="55">
        <f t="shared" si="66"/>
        <v>0.69767441860465118</v>
      </c>
      <c r="EC65" s="55">
        <f t="shared" si="66"/>
        <v>0.66489361702127658</v>
      </c>
      <c r="ED65" s="55">
        <f t="shared" si="66"/>
        <v>0.625</v>
      </c>
      <c r="EE65" s="56">
        <f t="shared" si="68"/>
        <v>1.5</v>
      </c>
      <c r="EF65" s="55">
        <f t="shared" si="68"/>
        <v>0.55885841057938157</v>
      </c>
      <c r="EG65" s="56">
        <f t="shared" si="68"/>
        <v>0.73755377996312244</v>
      </c>
      <c r="EH65" s="55">
        <f t="shared" si="68"/>
        <v>0.64549374238290158</v>
      </c>
      <c r="EI65" s="56">
        <f t="shared" si="68"/>
        <v>0.78947368421052633</v>
      </c>
      <c r="EJ65" s="56">
        <f t="shared" si="68"/>
        <v>0.48555474629764506</v>
      </c>
      <c r="EK65" s="55">
        <f t="shared" si="68"/>
        <v>0.6596306068601584</v>
      </c>
      <c r="EL65" s="55">
        <f t="shared" si="68"/>
        <v>0.4838709677419355</v>
      </c>
      <c r="EM65" s="55">
        <f t="shared" si="68"/>
        <v>0.5</v>
      </c>
      <c r="EN65" s="56">
        <f t="shared" si="34"/>
        <v>0.68737580113258656</v>
      </c>
    </row>
    <row r="66" spans="1:144" x14ac:dyDescent="0.25">
      <c r="A66" s="6">
        <v>61</v>
      </c>
      <c r="B66" s="4">
        <f t="shared" si="7"/>
        <v>4988.3382183594695</v>
      </c>
      <c r="C66" s="4">
        <f t="shared" si="8"/>
        <v>5223.419620154863</v>
      </c>
      <c r="D66" s="4">
        <f t="shared" si="47"/>
        <v>5876.1499534883724</v>
      </c>
      <c r="E66" s="4">
        <f t="shared" si="48"/>
        <v>5468.2694136403907</v>
      </c>
      <c r="F66" s="4">
        <f t="shared" si="49"/>
        <v>5401</v>
      </c>
      <c r="G66" s="4">
        <f t="shared" si="50"/>
        <v>10530.450234497133</v>
      </c>
      <c r="H66" s="4">
        <f t="shared" si="51"/>
        <v>4834.1126815135985</v>
      </c>
      <c r="I66" s="4">
        <f t="shared" si="52"/>
        <v>6355.1182497770951</v>
      </c>
      <c r="J66" s="4">
        <f t="shared" si="53"/>
        <v>5036.1377037778529</v>
      </c>
      <c r="K66" s="4">
        <f t="shared" si="54"/>
        <v>6100.7865537630478</v>
      </c>
      <c r="L66" s="4">
        <f t="shared" si="54"/>
        <v>3870.6640593831644</v>
      </c>
      <c r="M66" s="4">
        <f t="shared" si="55"/>
        <v>4896.6083822708079</v>
      </c>
      <c r="N66" s="4">
        <f t="shared" si="55"/>
        <v>3602.6021864951767</v>
      </c>
      <c r="O66" s="4">
        <f t="shared" si="56"/>
        <v>4498.2473470932146</v>
      </c>
      <c r="P66" s="5">
        <f t="shared" si="9"/>
        <v>5477.278900301013</v>
      </c>
      <c r="R66" s="4">
        <v>44</v>
      </c>
      <c r="S66" s="4">
        <v>20</v>
      </c>
      <c r="T66" s="4">
        <v>24</v>
      </c>
      <c r="U66" s="4">
        <v>80</v>
      </c>
      <c r="V66" s="4">
        <v>30</v>
      </c>
      <c r="W66" s="4">
        <v>20</v>
      </c>
      <c r="X66" s="4">
        <v>20</v>
      </c>
      <c r="Y66" s="4">
        <v>22</v>
      </c>
      <c r="Z66" s="4">
        <v>22</v>
      </c>
      <c r="AA66" s="4">
        <v>24</v>
      </c>
      <c r="AB66" s="4">
        <v>14</v>
      </c>
      <c r="AC66" s="4">
        <v>52</v>
      </c>
      <c r="AD66" s="51">
        <v>1</v>
      </c>
      <c r="AE66" s="4">
        <v>40</v>
      </c>
      <c r="AF66" s="5">
        <f t="shared" si="10"/>
        <v>29.5</v>
      </c>
      <c r="AH66" s="4">
        <f t="shared" si="1"/>
        <v>4631.7058468957202</v>
      </c>
      <c r="AI66" s="4">
        <f t="shared" si="57"/>
        <v>5223.419620154863</v>
      </c>
      <c r="AJ66" s="4">
        <f t="shared" si="58"/>
        <v>5305.8139534883721</v>
      </c>
      <c r="AK66" s="4">
        <f t="shared" si="59"/>
        <v>5209.4774136403903</v>
      </c>
      <c r="AL66" s="4">
        <f t="shared" si="60"/>
        <v>4750</v>
      </c>
      <c r="AM66" s="4">
        <f t="shared" si="67"/>
        <v>10282.871287128712</v>
      </c>
      <c r="AN66" s="4">
        <f t="shared" si="61"/>
        <v>4339.1126815135985</v>
      </c>
      <c r="AO66" s="4">
        <f t="shared" si="11"/>
        <v>5960.5166951011452</v>
      </c>
      <c r="AP66" s="4">
        <f t="shared" si="12"/>
        <v>4707.7058855960349</v>
      </c>
      <c r="AQ66" s="4">
        <f t="shared" si="62"/>
        <v>5932.894736842105</v>
      </c>
      <c r="AR66" s="4">
        <f t="shared" si="63"/>
        <v>3658.0942374525175</v>
      </c>
      <c r="AS66" s="4">
        <f t="shared" si="13"/>
        <v>4658.1254807164041</v>
      </c>
      <c r="AT66" s="4">
        <f t="shared" si="14"/>
        <v>3542.1221864951767</v>
      </c>
      <c r="AU66" s="4">
        <f t="shared" si="64"/>
        <v>4040.7048895507569</v>
      </c>
      <c r="AV66" s="5">
        <f t="shared" si="15"/>
        <v>5160.1832081839875</v>
      </c>
      <c r="AX66" s="4">
        <f t="shared" si="35"/>
        <v>356.63237146374945</v>
      </c>
      <c r="AY66" s="51" t="s">
        <v>36</v>
      </c>
      <c r="AZ66" s="4">
        <f t="shared" si="36"/>
        <v>570.33600000000001</v>
      </c>
      <c r="BA66" s="4">
        <f t="shared" si="37"/>
        <v>258.79199999999997</v>
      </c>
      <c r="BB66" s="4">
        <f t="shared" si="38"/>
        <v>651</v>
      </c>
      <c r="BC66" s="4">
        <f t="shared" si="39"/>
        <v>247.57894736842104</v>
      </c>
      <c r="BD66" s="4">
        <f t="shared" si="40"/>
        <v>495</v>
      </c>
      <c r="BE66" s="4">
        <f t="shared" si="41"/>
        <v>394.60155467595018</v>
      </c>
      <c r="BF66" s="4">
        <f t="shared" si="42"/>
        <v>328.43181818181819</v>
      </c>
      <c r="BG66" s="4">
        <f t="shared" si="43"/>
        <v>167.89181692094314</v>
      </c>
      <c r="BH66" s="4">
        <f t="shared" si="44"/>
        <v>212.56982193064667</v>
      </c>
      <c r="BI66" s="4">
        <f t="shared" si="45"/>
        <v>238.48290155440415</v>
      </c>
      <c r="BJ66" s="4">
        <f t="shared" si="45"/>
        <v>60.48</v>
      </c>
      <c r="BK66" s="4">
        <f t="shared" si="46"/>
        <v>457.5424575424575</v>
      </c>
      <c r="BL66" s="5">
        <f t="shared" si="28"/>
        <v>341.48766843372232</v>
      </c>
      <c r="BN66" s="12">
        <v>99.54</v>
      </c>
      <c r="BO66" s="12">
        <v>89.989323887799003</v>
      </c>
      <c r="BP66" s="12">
        <v>86</v>
      </c>
      <c r="BQ66" s="12">
        <v>90.32</v>
      </c>
      <c r="BR66" s="12">
        <v>96</v>
      </c>
      <c r="BS66" s="13">
        <v>40.400000000000006</v>
      </c>
      <c r="BT66" s="12">
        <v>108.40926118468809</v>
      </c>
      <c r="BU66" s="13">
        <v>82.06</v>
      </c>
      <c r="BV66" s="12">
        <v>93.008359196713869</v>
      </c>
      <c r="BW66" s="13">
        <v>76</v>
      </c>
      <c r="BX66" s="13">
        <v>123.73</v>
      </c>
      <c r="BY66" s="12">
        <v>91.01</v>
      </c>
      <c r="BZ66" s="70">
        <v>124.4</v>
      </c>
      <c r="CA66" s="12">
        <v>120.87</v>
      </c>
      <c r="CB66" s="13">
        <f t="shared" si="29"/>
        <v>94.409781733514365</v>
      </c>
      <c r="CD66" s="4">
        <v>38420</v>
      </c>
      <c r="CE66" s="4">
        <v>39171</v>
      </c>
      <c r="CF66" s="4">
        <v>38025</v>
      </c>
      <c r="CG66" s="4">
        <v>39210</v>
      </c>
      <c r="CH66" s="4">
        <v>38000</v>
      </c>
      <c r="CI66" s="5">
        <v>34619</v>
      </c>
      <c r="CJ66" s="4">
        <v>39200</v>
      </c>
      <c r="CK66" s="4">
        <v>40760</v>
      </c>
      <c r="CL66" s="4">
        <v>36488</v>
      </c>
      <c r="CM66" s="5">
        <v>37575</v>
      </c>
      <c r="CN66" s="5">
        <v>37718</v>
      </c>
      <c r="CO66" s="4">
        <v>35328</v>
      </c>
      <c r="CP66" s="51">
        <v>36720</v>
      </c>
      <c r="CQ66" s="4">
        <v>40700</v>
      </c>
      <c r="CR66" s="5">
        <f t="shared" si="30"/>
        <v>37995.285714285717</v>
      </c>
      <c r="CT66" s="12">
        <v>706.61</v>
      </c>
      <c r="CU66" s="51" t="s">
        <v>36</v>
      </c>
      <c r="CV66" s="12">
        <v>500</v>
      </c>
      <c r="CW66" s="12">
        <v>1000</v>
      </c>
      <c r="CX66" s="12">
        <v>400</v>
      </c>
      <c r="CY66" s="13">
        <v>950</v>
      </c>
      <c r="CZ66" s="12">
        <v>480</v>
      </c>
      <c r="DA66" s="12">
        <v>629.07000000000005</v>
      </c>
      <c r="DB66" s="12">
        <v>880</v>
      </c>
      <c r="DC66" s="13">
        <v>1442</v>
      </c>
      <c r="DD66" s="13">
        <v>1067</v>
      </c>
      <c r="DE66" s="12">
        <v>965</v>
      </c>
      <c r="DF66" s="51">
        <v>5000</v>
      </c>
      <c r="DG66" s="12">
        <v>600.6</v>
      </c>
      <c r="DH66" s="13">
        <f t="shared" si="31"/>
        <v>1124.636923076923</v>
      </c>
      <c r="DJ66" s="4">
        <v>21000</v>
      </c>
      <c r="DK66" s="51" t="s">
        <v>36</v>
      </c>
      <c r="DL66" s="4">
        <v>23764</v>
      </c>
      <c r="DM66" s="4">
        <v>21566</v>
      </c>
      <c r="DN66" s="4">
        <v>21700</v>
      </c>
      <c r="DO66" s="5">
        <v>19600</v>
      </c>
      <c r="DP66" s="4">
        <v>19800</v>
      </c>
      <c r="DQ66" s="4">
        <v>20686</v>
      </c>
      <c r="DR66" s="4">
        <v>24085</v>
      </c>
      <c r="DS66" s="5">
        <v>20175</v>
      </c>
      <c r="DT66" s="5">
        <v>18901</v>
      </c>
      <c r="DU66" s="4">
        <v>19178</v>
      </c>
      <c r="DV66" s="51">
        <v>25200</v>
      </c>
      <c r="DW66" s="4">
        <v>22900</v>
      </c>
      <c r="DX66" s="5">
        <f t="shared" si="32"/>
        <v>21427.307692307691</v>
      </c>
      <c r="DZ66" s="55">
        <f t="shared" si="66"/>
        <v>0.61281896724934704</v>
      </c>
      <c r="EA66" s="55">
        <f t="shared" si="66"/>
        <v>0.67785818766742112</v>
      </c>
      <c r="EB66" s="55">
        <f t="shared" si="66"/>
        <v>0.70930232558139539</v>
      </c>
      <c r="EC66" s="55">
        <f t="shared" si="66"/>
        <v>0.67537643932683789</v>
      </c>
      <c r="ED66" s="55">
        <f t="shared" si="66"/>
        <v>0.63541666666666663</v>
      </c>
      <c r="EE66" s="56">
        <f t="shared" si="68"/>
        <v>1.5099009900990097</v>
      </c>
      <c r="EF66" s="55">
        <f t="shared" si="68"/>
        <v>0.56268255436294534</v>
      </c>
      <c r="EG66" s="56">
        <f t="shared" si="68"/>
        <v>0.74335851815744569</v>
      </c>
      <c r="EH66" s="55">
        <f t="shared" si="68"/>
        <v>0.65585502772911219</v>
      </c>
      <c r="EI66" s="56">
        <f t="shared" si="68"/>
        <v>0.80263157894736836</v>
      </c>
      <c r="EJ66" s="56">
        <f t="shared" si="68"/>
        <v>0.49300897114685199</v>
      </c>
      <c r="EK66" s="55">
        <f t="shared" si="68"/>
        <v>0.67025601582243699</v>
      </c>
      <c r="EL66" s="55">
        <f t="shared" si="68"/>
        <v>0.49035369774919613</v>
      </c>
      <c r="EM66" s="55">
        <f t="shared" si="68"/>
        <v>0.50467444361710923</v>
      </c>
      <c r="EN66" s="56">
        <f t="shared" si="34"/>
        <v>0.6959638845802244</v>
      </c>
    </row>
    <row r="67" spans="1:144" x14ac:dyDescent="0.25">
      <c r="A67" s="6">
        <v>62</v>
      </c>
      <c r="B67" s="4">
        <f t="shared" si="7"/>
        <v>4986.4625813108823</v>
      </c>
      <c r="C67" s="4">
        <f t="shared" si="8"/>
        <v>5181.289390383331</v>
      </c>
      <c r="D67" s="4">
        <f t="shared" si="47"/>
        <v>5876.1499534883724</v>
      </c>
      <c r="E67" s="4">
        <f t="shared" si="48"/>
        <v>5463.6592566371683</v>
      </c>
      <c r="F67" s="4">
        <f t="shared" si="49"/>
        <v>5401</v>
      </c>
      <c r="G67" s="4">
        <f t="shared" si="50"/>
        <v>10429.637770897834</v>
      </c>
      <c r="H67" s="4">
        <f t="shared" si="51"/>
        <v>4793.2546956674278</v>
      </c>
      <c r="I67" s="4">
        <f t="shared" si="52"/>
        <v>6304.395926162736</v>
      </c>
      <c r="J67" s="4">
        <f t="shared" si="53"/>
        <v>5033.3381474715843</v>
      </c>
      <c r="K67" s="4">
        <f t="shared" si="54"/>
        <v>6100.7865537630478</v>
      </c>
      <c r="L67" s="4">
        <f t="shared" si="54"/>
        <v>3865.9397468640555</v>
      </c>
      <c r="M67" s="4">
        <f t="shared" si="55"/>
        <v>4893.5394514610689</v>
      </c>
      <c r="N67" s="4">
        <f t="shared" si="55"/>
        <v>3591.249230769231</v>
      </c>
      <c r="O67" s="4">
        <f t="shared" si="56"/>
        <v>4498.2473470932146</v>
      </c>
      <c r="P67" s="5">
        <f t="shared" si="9"/>
        <v>5458.4964322835685</v>
      </c>
      <c r="R67" s="4">
        <v>44</v>
      </c>
      <c r="S67" s="4">
        <v>20</v>
      </c>
      <c r="T67" s="4">
        <v>24</v>
      </c>
      <c r="U67" s="4">
        <v>80</v>
      </c>
      <c r="V67" s="4">
        <v>30</v>
      </c>
      <c r="W67" s="4">
        <v>20</v>
      </c>
      <c r="X67" s="4">
        <v>20</v>
      </c>
      <c r="Y67" s="4">
        <v>22</v>
      </c>
      <c r="Z67" s="4">
        <v>22</v>
      </c>
      <c r="AA67" s="4">
        <v>24</v>
      </c>
      <c r="AB67" s="4">
        <v>14</v>
      </c>
      <c r="AC67" s="4">
        <v>52</v>
      </c>
      <c r="AD67" s="51">
        <v>1</v>
      </c>
      <c r="AE67" s="4">
        <v>40</v>
      </c>
      <c r="AF67" s="5">
        <f t="shared" si="10"/>
        <v>29.5</v>
      </c>
      <c r="AH67" s="4">
        <f t="shared" si="1"/>
        <v>4629.8453504719828</v>
      </c>
      <c r="AI67" s="4">
        <f t="shared" si="57"/>
        <v>5181.289390383331</v>
      </c>
      <c r="AJ67" s="4">
        <f t="shared" si="58"/>
        <v>5305.8139534883721</v>
      </c>
      <c r="AK67" s="4">
        <f t="shared" si="59"/>
        <v>5204.8672566371679</v>
      </c>
      <c r="AL67" s="4">
        <f t="shared" si="60"/>
        <v>4750</v>
      </c>
      <c r="AM67" s="4">
        <f t="shared" si="67"/>
        <v>10182.058823529413</v>
      </c>
      <c r="AN67" s="4">
        <f t="shared" si="61"/>
        <v>4298.2546956674278</v>
      </c>
      <c r="AO67" s="4">
        <f t="shared" si="11"/>
        <v>5910.1014983083614</v>
      </c>
      <c r="AP67" s="4">
        <f t="shared" si="12"/>
        <v>4704.9063292897663</v>
      </c>
      <c r="AQ67" s="4">
        <f t="shared" si="62"/>
        <v>5932.894736842105</v>
      </c>
      <c r="AR67" s="4">
        <f t="shared" si="63"/>
        <v>3653.3699249334086</v>
      </c>
      <c r="AS67" s="4">
        <f t="shared" si="13"/>
        <v>4655.0565499066652</v>
      </c>
      <c r="AT67" s="4">
        <f t="shared" si="14"/>
        <v>3530.7692307692309</v>
      </c>
      <c r="AU67" s="4">
        <f t="shared" si="64"/>
        <v>4040.7048895507569</v>
      </c>
      <c r="AV67" s="5">
        <f t="shared" si="15"/>
        <v>5141.4237592698564</v>
      </c>
      <c r="AX67" s="4">
        <f t="shared" si="35"/>
        <v>356.61723083889962</v>
      </c>
      <c r="AY67" s="51" t="s">
        <v>36</v>
      </c>
      <c r="AZ67" s="4">
        <f t="shared" si="36"/>
        <v>570.33600000000001</v>
      </c>
      <c r="BA67" s="4">
        <f t="shared" si="37"/>
        <v>258.79199999999997</v>
      </c>
      <c r="BB67" s="4">
        <f t="shared" si="38"/>
        <v>651</v>
      </c>
      <c r="BC67" s="4">
        <f t="shared" si="39"/>
        <v>247.57894736842104</v>
      </c>
      <c r="BD67" s="4">
        <f t="shared" si="40"/>
        <v>495</v>
      </c>
      <c r="BE67" s="4">
        <f t="shared" si="41"/>
        <v>394.29442785437453</v>
      </c>
      <c r="BF67" s="4">
        <f t="shared" si="42"/>
        <v>328.43181818181819</v>
      </c>
      <c r="BG67" s="4">
        <f t="shared" si="43"/>
        <v>167.89181692094314</v>
      </c>
      <c r="BH67" s="4">
        <f t="shared" si="44"/>
        <v>212.56982193064667</v>
      </c>
      <c r="BI67" s="4">
        <f t="shared" si="45"/>
        <v>238.48290155440415</v>
      </c>
      <c r="BJ67" s="4">
        <f t="shared" si="45"/>
        <v>60.48</v>
      </c>
      <c r="BK67" s="4">
        <f t="shared" si="46"/>
        <v>457.5424575424575</v>
      </c>
      <c r="BL67" s="5">
        <f t="shared" si="28"/>
        <v>341.46287863015118</v>
      </c>
      <c r="BN67" s="12">
        <v>99.58</v>
      </c>
      <c r="BO67" s="12">
        <v>90.721047327029112</v>
      </c>
      <c r="BP67" s="12">
        <v>86</v>
      </c>
      <c r="BQ67" s="12">
        <v>90.4</v>
      </c>
      <c r="BR67" s="12">
        <v>96</v>
      </c>
      <c r="BS67" s="13">
        <v>40.799999999999997</v>
      </c>
      <c r="BT67" s="12">
        <v>109.43976876804339</v>
      </c>
      <c r="BU67" s="13">
        <v>82.76</v>
      </c>
      <c r="BV67" s="12">
        <v>93.063701879500968</v>
      </c>
      <c r="BW67" s="13">
        <v>76</v>
      </c>
      <c r="BX67" s="13">
        <v>123.89</v>
      </c>
      <c r="BY67" s="12">
        <v>91.07</v>
      </c>
      <c r="BZ67" s="70">
        <v>124.8</v>
      </c>
      <c r="CA67" s="12">
        <v>120.87</v>
      </c>
      <c r="CB67" s="13">
        <f t="shared" si="29"/>
        <v>94.671036998183808</v>
      </c>
      <c r="CD67" s="4">
        <v>38420</v>
      </c>
      <c r="CE67" s="4">
        <v>39171</v>
      </c>
      <c r="CF67" s="4">
        <v>38025</v>
      </c>
      <c r="CG67" s="4">
        <v>39210</v>
      </c>
      <c r="CH67" s="4">
        <v>38000</v>
      </c>
      <c r="CI67" s="5">
        <v>34619</v>
      </c>
      <c r="CJ67" s="4">
        <v>39200</v>
      </c>
      <c r="CK67" s="4">
        <v>40760</v>
      </c>
      <c r="CL67" s="4">
        <v>36488</v>
      </c>
      <c r="CM67" s="5">
        <v>37575</v>
      </c>
      <c r="CN67" s="5">
        <v>37718</v>
      </c>
      <c r="CO67" s="4">
        <v>35328</v>
      </c>
      <c r="CP67" s="51">
        <v>36720</v>
      </c>
      <c r="CQ67" s="4">
        <v>40700</v>
      </c>
      <c r="CR67" s="5">
        <f t="shared" si="30"/>
        <v>37995.285714285717</v>
      </c>
      <c r="CT67" s="12">
        <v>706.64</v>
      </c>
      <c r="CU67" s="51" t="s">
        <v>36</v>
      </c>
      <c r="CV67" s="12">
        <v>500</v>
      </c>
      <c r="CW67" s="12">
        <v>1000</v>
      </c>
      <c r="CX67" s="12">
        <v>400</v>
      </c>
      <c r="CY67" s="13">
        <v>950</v>
      </c>
      <c r="CZ67" s="12">
        <v>480</v>
      </c>
      <c r="DA67" s="12">
        <v>629.55999999999995</v>
      </c>
      <c r="DB67" s="12">
        <v>880</v>
      </c>
      <c r="DC67" s="13">
        <v>1442</v>
      </c>
      <c r="DD67" s="13">
        <v>1067</v>
      </c>
      <c r="DE67" s="12">
        <v>965</v>
      </c>
      <c r="DF67" s="51">
        <v>5000</v>
      </c>
      <c r="DG67" s="12">
        <v>600.6</v>
      </c>
      <c r="DH67" s="13">
        <f t="shared" si="31"/>
        <v>1124.6769230769232</v>
      </c>
      <c r="DJ67" s="4">
        <v>21000</v>
      </c>
      <c r="DK67" s="51" t="s">
        <v>36</v>
      </c>
      <c r="DL67" s="4">
        <v>23764</v>
      </c>
      <c r="DM67" s="4">
        <v>21566</v>
      </c>
      <c r="DN67" s="4">
        <v>21700</v>
      </c>
      <c r="DO67" s="5">
        <v>19600</v>
      </c>
      <c r="DP67" s="4">
        <v>19800</v>
      </c>
      <c r="DQ67" s="4">
        <v>20686</v>
      </c>
      <c r="DR67" s="4">
        <v>24085</v>
      </c>
      <c r="DS67" s="5">
        <v>20175</v>
      </c>
      <c r="DT67" s="5">
        <v>18901</v>
      </c>
      <c r="DU67" s="4">
        <v>19178</v>
      </c>
      <c r="DV67" s="51">
        <v>25200</v>
      </c>
      <c r="DW67" s="4">
        <v>22900</v>
      </c>
      <c r="DX67" s="5">
        <f t="shared" si="32"/>
        <v>21427.307692307691</v>
      </c>
      <c r="DZ67" s="55">
        <f t="shared" si="66"/>
        <v>0.62261498292829887</v>
      </c>
      <c r="EA67" s="55">
        <f t="shared" si="66"/>
        <v>0.68341362701098296</v>
      </c>
      <c r="EB67" s="55">
        <f t="shared" si="66"/>
        <v>0.72093023255813948</v>
      </c>
      <c r="EC67" s="55">
        <f t="shared" si="66"/>
        <v>0.68584070796460173</v>
      </c>
      <c r="ED67" s="55">
        <f t="shared" si="66"/>
        <v>0.64583333333333326</v>
      </c>
      <c r="EE67" s="56">
        <f t="shared" si="68"/>
        <v>1.5196078431372551</v>
      </c>
      <c r="EF67" s="55">
        <f t="shared" si="68"/>
        <v>0.56652166482011168</v>
      </c>
      <c r="EG67" s="56">
        <f t="shared" si="68"/>
        <v>0.74915418076365392</v>
      </c>
      <c r="EH67" s="55">
        <f t="shared" si="68"/>
        <v>0.66621033494108906</v>
      </c>
      <c r="EI67" s="56">
        <f t="shared" si="68"/>
        <v>0.81578947368421051</v>
      </c>
      <c r="EJ67" s="56">
        <f t="shared" si="68"/>
        <v>0.50044394220679633</v>
      </c>
      <c r="EK67" s="55">
        <f t="shared" si="68"/>
        <v>0.68079499286263323</v>
      </c>
      <c r="EL67" s="55">
        <f t="shared" si="68"/>
        <v>0.49679487179487186</v>
      </c>
      <c r="EM67" s="55">
        <f t="shared" si="68"/>
        <v>0.51294779515181599</v>
      </c>
      <c r="EN67" s="56">
        <f t="shared" si="34"/>
        <v>0.7047784273684139</v>
      </c>
    </row>
    <row r="68" spans="1:144" x14ac:dyDescent="0.25">
      <c r="A68" s="6">
        <v>63</v>
      </c>
      <c r="B68" s="4">
        <f t="shared" si="7"/>
        <v>4985.0580965422687</v>
      </c>
      <c r="C68" s="4">
        <f t="shared" si="8"/>
        <v>5140.4914398883575</v>
      </c>
      <c r="D68" s="4">
        <f t="shared" si="47"/>
        <v>5876.1499534883724</v>
      </c>
      <c r="E68" s="4">
        <f t="shared" si="48"/>
        <v>5459.6320574776173</v>
      </c>
      <c r="F68" s="4">
        <f t="shared" si="49"/>
        <v>5401</v>
      </c>
      <c r="G68" s="4">
        <f t="shared" si="50"/>
        <v>10330.782830863567</v>
      </c>
      <c r="H68" s="4">
        <f t="shared" si="51"/>
        <v>4753.7946557411015</v>
      </c>
      <c r="I68" s="4">
        <f t="shared" si="52"/>
        <v>6255.2220507668908</v>
      </c>
      <c r="J68" s="4">
        <f t="shared" si="53"/>
        <v>5030.5866342572226</v>
      </c>
      <c r="K68" s="4">
        <f t="shared" si="54"/>
        <v>6100.7865537630478</v>
      </c>
      <c r="L68" s="4">
        <f t="shared" si="54"/>
        <v>3861.2276212051329</v>
      </c>
      <c r="M68" s="4">
        <f t="shared" si="55"/>
        <v>4890.9850964622174</v>
      </c>
      <c r="N68" s="4">
        <f t="shared" si="55"/>
        <v>3579.9688178913739</v>
      </c>
      <c r="O68" s="4">
        <f t="shared" si="56"/>
        <v>4498.2473470932146</v>
      </c>
      <c r="P68" s="5">
        <f t="shared" si="9"/>
        <v>5440.2809396743132</v>
      </c>
      <c r="R68" s="4">
        <v>44</v>
      </c>
      <c r="S68" s="4">
        <v>20</v>
      </c>
      <c r="T68" s="4">
        <v>24</v>
      </c>
      <c r="U68" s="4">
        <v>80</v>
      </c>
      <c r="V68" s="4">
        <v>30</v>
      </c>
      <c r="W68" s="4">
        <v>20</v>
      </c>
      <c r="X68" s="4">
        <v>20</v>
      </c>
      <c r="Y68" s="4">
        <v>22</v>
      </c>
      <c r="Z68" s="4">
        <v>22</v>
      </c>
      <c r="AA68" s="4">
        <v>24</v>
      </c>
      <c r="AB68" s="4">
        <v>14</v>
      </c>
      <c r="AC68" s="4">
        <v>52</v>
      </c>
      <c r="AD68" s="51">
        <v>1</v>
      </c>
      <c r="AE68" s="4">
        <v>40</v>
      </c>
      <c r="AF68" s="5">
        <f t="shared" si="10"/>
        <v>29.5</v>
      </c>
      <c r="AH68" s="4">
        <f t="shared" si="1"/>
        <v>4628.4509587390821</v>
      </c>
      <c r="AI68" s="4">
        <f t="shared" si="57"/>
        <v>5140.4914398883575</v>
      </c>
      <c r="AJ68" s="4">
        <f t="shared" si="58"/>
        <v>5305.8139534883721</v>
      </c>
      <c r="AK68" s="4">
        <f t="shared" si="59"/>
        <v>5200.8400574776169</v>
      </c>
      <c r="AL68" s="4">
        <f t="shared" si="60"/>
        <v>4750</v>
      </c>
      <c r="AM68" s="4">
        <f t="shared" si="67"/>
        <v>10083.203883495145</v>
      </c>
      <c r="AN68" s="4">
        <f t="shared" si="61"/>
        <v>4258.7946557411015</v>
      </c>
      <c r="AO68" s="4">
        <f t="shared" si="11"/>
        <v>5861.2342720191727</v>
      </c>
      <c r="AP68" s="4">
        <f t="shared" si="12"/>
        <v>4702.1548160754046</v>
      </c>
      <c r="AQ68" s="4">
        <f t="shared" si="62"/>
        <v>5932.894736842105</v>
      </c>
      <c r="AR68" s="4">
        <f t="shared" si="63"/>
        <v>3648.657799274486</v>
      </c>
      <c r="AS68" s="4">
        <f t="shared" si="13"/>
        <v>4652.5021949078136</v>
      </c>
      <c r="AT68" s="4">
        <f t="shared" si="14"/>
        <v>3519.4888178913739</v>
      </c>
      <c r="AU68" s="4">
        <f t="shared" si="64"/>
        <v>4040.7048895507569</v>
      </c>
      <c r="AV68" s="5">
        <f t="shared" si="15"/>
        <v>5123.2308910993424</v>
      </c>
      <c r="AX68" s="4">
        <f t="shared" si="35"/>
        <v>356.60713780318684</v>
      </c>
      <c r="AY68" s="51" t="s">
        <v>36</v>
      </c>
      <c r="AZ68" s="4">
        <f t="shared" si="36"/>
        <v>570.33600000000001</v>
      </c>
      <c r="BA68" s="4">
        <f t="shared" si="37"/>
        <v>258.79199999999997</v>
      </c>
      <c r="BB68" s="4">
        <f t="shared" si="38"/>
        <v>651</v>
      </c>
      <c r="BC68" s="4">
        <f t="shared" si="39"/>
        <v>247.57894736842104</v>
      </c>
      <c r="BD68" s="4">
        <f t="shared" si="40"/>
        <v>495</v>
      </c>
      <c r="BE68" s="4">
        <f t="shared" si="41"/>
        <v>393.98777874771844</v>
      </c>
      <c r="BF68" s="4">
        <f t="shared" si="42"/>
        <v>328.43181818181819</v>
      </c>
      <c r="BG68" s="4">
        <f t="shared" si="43"/>
        <v>167.89181692094314</v>
      </c>
      <c r="BH68" s="4">
        <f t="shared" si="44"/>
        <v>212.56982193064667</v>
      </c>
      <c r="BI68" s="4">
        <f t="shared" si="45"/>
        <v>238.48290155440415</v>
      </c>
      <c r="BJ68" s="4">
        <f t="shared" si="45"/>
        <v>60.48</v>
      </c>
      <c r="BK68" s="4">
        <f t="shared" si="46"/>
        <v>457.5424575424575</v>
      </c>
      <c r="BL68" s="5">
        <f t="shared" si="28"/>
        <v>341.43851384996896</v>
      </c>
      <c r="BN68" s="12">
        <v>99.61</v>
      </c>
      <c r="BO68" s="12">
        <v>91.441062687618967</v>
      </c>
      <c r="BP68" s="12">
        <v>86</v>
      </c>
      <c r="BQ68" s="12">
        <v>90.47</v>
      </c>
      <c r="BR68" s="12">
        <v>96</v>
      </c>
      <c r="BS68" s="13">
        <v>41.2</v>
      </c>
      <c r="BT68" s="12">
        <v>110.45378752081263</v>
      </c>
      <c r="BU68" s="13">
        <v>83.45</v>
      </c>
      <c r="BV68" s="12">
        <v>93.118159041273572</v>
      </c>
      <c r="BW68" s="13">
        <v>76</v>
      </c>
      <c r="BX68" s="13">
        <v>124.05</v>
      </c>
      <c r="BY68" s="12">
        <v>91.12</v>
      </c>
      <c r="BZ68" s="70">
        <v>125.2</v>
      </c>
      <c r="CA68" s="12">
        <v>120.87</v>
      </c>
      <c r="CB68" s="13">
        <f t="shared" si="29"/>
        <v>94.92735780355035</v>
      </c>
      <c r="CD68" s="4">
        <v>38420</v>
      </c>
      <c r="CE68" s="4">
        <v>39171</v>
      </c>
      <c r="CF68" s="4">
        <v>38025</v>
      </c>
      <c r="CG68" s="4">
        <v>39210</v>
      </c>
      <c r="CH68" s="4">
        <v>38000</v>
      </c>
      <c r="CI68" s="5">
        <v>34619</v>
      </c>
      <c r="CJ68" s="4">
        <v>39200</v>
      </c>
      <c r="CK68" s="4">
        <v>40760</v>
      </c>
      <c r="CL68" s="4">
        <v>36488</v>
      </c>
      <c r="CM68" s="5">
        <v>37575</v>
      </c>
      <c r="CN68" s="5">
        <v>37718</v>
      </c>
      <c r="CO68" s="4">
        <v>35328</v>
      </c>
      <c r="CP68" s="51">
        <v>36720</v>
      </c>
      <c r="CQ68" s="4">
        <v>40700</v>
      </c>
      <c r="CR68" s="5">
        <f t="shared" si="30"/>
        <v>37995.285714285717</v>
      </c>
      <c r="CT68" s="12">
        <v>706.66</v>
      </c>
      <c r="CU68" s="51" t="s">
        <v>36</v>
      </c>
      <c r="CV68" s="12">
        <v>500</v>
      </c>
      <c r="CW68" s="12">
        <v>1000</v>
      </c>
      <c r="CX68" s="12">
        <v>400</v>
      </c>
      <c r="CY68" s="13">
        <v>950</v>
      </c>
      <c r="CZ68" s="12">
        <v>480</v>
      </c>
      <c r="DA68" s="12">
        <v>630.04999999999995</v>
      </c>
      <c r="DB68" s="12">
        <v>880</v>
      </c>
      <c r="DC68" s="13">
        <v>1442</v>
      </c>
      <c r="DD68" s="13">
        <v>1067</v>
      </c>
      <c r="DE68" s="12">
        <v>965</v>
      </c>
      <c r="DF68" s="51">
        <v>5000</v>
      </c>
      <c r="DG68" s="12">
        <v>600.6</v>
      </c>
      <c r="DH68" s="13">
        <f t="shared" si="31"/>
        <v>1124.7161538461537</v>
      </c>
      <c r="DJ68" s="4">
        <v>21000</v>
      </c>
      <c r="DK68" s="51" t="s">
        <v>36</v>
      </c>
      <c r="DL68" s="4">
        <v>23764</v>
      </c>
      <c r="DM68" s="4">
        <v>21566</v>
      </c>
      <c r="DN68" s="4">
        <v>21700</v>
      </c>
      <c r="DO68" s="5">
        <v>19600</v>
      </c>
      <c r="DP68" s="4">
        <v>19800</v>
      </c>
      <c r="DQ68" s="4">
        <v>20686</v>
      </c>
      <c r="DR68" s="4">
        <v>24085</v>
      </c>
      <c r="DS68" s="5">
        <v>20175</v>
      </c>
      <c r="DT68" s="5">
        <v>18901</v>
      </c>
      <c r="DU68" s="4">
        <v>19178</v>
      </c>
      <c r="DV68" s="51">
        <v>25200</v>
      </c>
      <c r="DW68" s="4">
        <v>22900</v>
      </c>
      <c r="DX68" s="5">
        <f t="shared" si="32"/>
        <v>21427.307692307691</v>
      </c>
      <c r="DZ68" s="55">
        <f t="shared" si="66"/>
        <v>0.63246661981728747</v>
      </c>
      <c r="EA68" s="55">
        <f t="shared" si="66"/>
        <v>0.6889683709737785</v>
      </c>
      <c r="EB68" s="55">
        <f t="shared" si="66"/>
        <v>0.73255813953488369</v>
      </c>
      <c r="EC68" s="55">
        <f t="shared" si="66"/>
        <v>0.69636343539294787</v>
      </c>
      <c r="ED68" s="55">
        <f t="shared" si="66"/>
        <v>0.65625</v>
      </c>
      <c r="EE68" s="56">
        <f t="shared" si="68"/>
        <v>1.529126213592233</v>
      </c>
      <c r="EF68" s="55">
        <f t="shared" si="68"/>
        <v>0.57037428425104042</v>
      </c>
      <c r="EG68" s="56">
        <f t="shared" si="68"/>
        <v>0.75494307968843621</v>
      </c>
      <c r="EH68" s="55">
        <f t="shared" si="68"/>
        <v>0.67655976716717481</v>
      </c>
      <c r="EI68" s="56">
        <f t="shared" si="68"/>
        <v>0.82894736842105254</v>
      </c>
      <c r="EJ68" s="56">
        <f t="shared" si="68"/>
        <v>0.50785973397823458</v>
      </c>
      <c r="EK68" s="55">
        <f t="shared" si="68"/>
        <v>0.69139596136962245</v>
      </c>
      <c r="EL68" s="55">
        <f t="shared" si="68"/>
        <v>0.50319488817891367</v>
      </c>
      <c r="EM68" s="55">
        <f t="shared" si="68"/>
        <v>0.52122114668652264</v>
      </c>
      <c r="EN68" s="56">
        <f t="shared" si="34"/>
        <v>0.71358778636086639</v>
      </c>
    </row>
    <row r="69" spans="1:144" x14ac:dyDescent="0.25">
      <c r="A69" s="6">
        <v>64</v>
      </c>
      <c r="B69" s="4">
        <f t="shared" si="7"/>
        <v>4983.1850750859548</v>
      </c>
      <c r="C69" s="4">
        <f t="shared" si="8"/>
        <v>5100.9585742743539</v>
      </c>
      <c r="D69" s="4">
        <f t="shared" si="47"/>
        <v>5876.1499534883724</v>
      </c>
      <c r="E69" s="4">
        <f t="shared" si="48"/>
        <v>5455.0371684152406</v>
      </c>
      <c r="F69" s="4">
        <f t="shared" si="49"/>
        <v>5401</v>
      </c>
      <c r="G69" s="4">
        <f t="shared" si="50"/>
        <v>10233.828947368422</v>
      </c>
      <c r="H69" s="4">
        <f t="shared" si="51"/>
        <v>4715.6572226018734</v>
      </c>
      <c r="I69" s="4">
        <f t="shared" si="52"/>
        <v>6207.5535969137645</v>
      </c>
      <c r="J69" s="4">
        <f t="shared" si="53"/>
        <v>5027.8815945991219</v>
      </c>
      <c r="K69" s="4">
        <f t="shared" si="54"/>
        <v>6100.7865537630478</v>
      </c>
      <c r="L69" s="4">
        <f t="shared" si="54"/>
        <v>3856.5276353112122</v>
      </c>
      <c r="M69" s="4">
        <f t="shared" si="55"/>
        <v>4888.4335432128437</v>
      </c>
      <c r="N69" s="4">
        <f t="shared" si="55"/>
        <v>3568.7602547770703</v>
      </c>
      <c r="O69" s="4">
        <f t="shared" si="56"/>
        <v>4498.2473470932146</v>
      </c>
      <c r="P69" s="5">
        <f t="shared" si="9"/>
        <v>5422.4291047788929</v>
      </c>
      <c r="R69" s="4">
        <v>44</v>
      </c>
      <c r="S69" s="4">
        <v>20</v>
      </c>
      <c r="T69" s="4">
        <v>24</v>
      </c>
      <c r="U69" s="4">
        <v>80</v>
      </c>
      <c r="V69" s="4">
        <v>30</v>
      </c>
      <c r="W69" s="4">
        <v>20</v>
      </c>
      <c r="X69" s="4">
        <v>20</v>
      </c>
      <c r="Y69" s="4">
        <v>22</v>
      </c>
      <c r="Z69" s="4">
        <v>22</v>
      </c>
      <c r="AA69" s="4">
        <v>24</v>
      </c>
      <c r="AB69" s="4">
        <v>14</v>
      </c>
      <c r="AC69" s="4">
        <v>52</v>
      </c>
      <c r="AD69" s="51">
        <v>1</v>
      </c>
      <c r="AE69" s="4">
        <v>40</v>
      </c>
      <c r="AF69" s="5">
        <f t="shared" si="10"/>
        <v>29.5</v>
      </c>
      <c r="AH69" s="4">
        <f t="shared" si="1"/>
        <v>4626.5930757651777</v>
      </c>
      <c r="AI69" s="4">
        <f t="shared" si="57"/>
        <v>5100.9585742743539</v>
      </c>
      <c r="AJ69" s="4">
        <f t="shared" si="58"/>
        <v>5305.8139534883721</v>
      </c>
      <c r="AK69" s="4">
        <f t="shared" si="59"/>
        <v>5196.2451684152402</v>
      </c>
      <c r="AL69" s="4">
        <f t="shared" si="60"/>
        <v>4750</v>
      </c>
      <c r="AM69" s="4">
        <f t="shared" si="67"/>
        <v>9986.25</v>
      </c>
      <c r="AN69" s="4">
        <f t="shared" si="61"/>
        <v>4220.6572226018734</v>
      </c>
      <c r="AO69" s="4">
        <f t="shared" si="11"/>
        <v>5813.8595031498871</v>
      </c>
      <c r="AP69" s="4">
        <f t="shared" si="12"/>
        <v>4699.4497764173038</v>
      </c>
      <c r="AQ69" s="4">
        <f t="shared" si="62"/>
        <v>5932.894736842105</v>
      </c>
      <c r="AR69" s="4">
        <f t="shared" si="63"/>
        <v>3643.9578133805653</v>
      </c>
      <c r="AS69" s="4">
        <f t="shared" si="13"/>
        <v>4649.95064165844</v>
      </c>
      <c r="AT69" s="4">
        <f t="shared" si="14"/>
        <v>3508.2802547770702</v>
      </c>
      <c r="AU69" s="4">
        <f t="shared" si="64"/>
        <v>4040.7048895507569</v>
      </c>
      <c r="AV69" s="5">
        <f t="shared" si="15"/>
        <v>5105.4011150229398</v>
      </c>
      <c r="AX69" s="4">
        <f t="shared" si="35"/>
        <v>356.59199932077712</v>
      </c>
      <c r="AY69" s="51" t="s">
        <v>36</v>
      </c>
      <c r="AZ69" s="4">
        <f t="shared" si="36"/>
        <v>570.33600000000001</v>
      </c>
      <c r="BA69" s="4">
        <f t="shared" si="37"/>
        <v>258.79199999999997</v>
      </c>
      <c r="BB69" s="4">
        <f t="shared" si="38"/>
        <v>651</v>
      </c>
      <c r="BC69" s="4">
        <f t="shared" si="39"/>
        <v>247.57894736842104</v>
      </c>
      <c r="BD69" s="4">
        <f t="shared" si="40"/>
        <v>495</v>
      </c>
      <c r="BE69" s="4">
        <f t="shared" si="41"/>
        <v>393.69409376387745</v>
      </c>
      <c r="BF69" s="4">
        <f t="shared" si="42"/>
        <v>328.43181818181819</v>
      </c>
      <c r="BG69" s="4">
        <f t="shared" si="43"/>
        <v>167.89181692094314</v>
      </c>
      <c r="BH69" s="4">
        <f t="shared" si="44"/>
        <v>212.56982193064667</v>
      </c>
      <c r="BI69" s="4">
        <f t="shared" si="45"/>
        <v>238.48290155440415</v>
      </c>
      <c r="BJ69" s="4">
        <f t="shared" si="45"/>
        <v>60.48</v>
      </c>
      <c r="BK69" s="4">
        <f t="shared" si="46"/>
        <v>457.5424575424575</v>
      </c>
      <c r="BL69" s="5">
        <f t="shared" si="28"/>
        <v>341.41475819871891</v>
      </c>
      <c r="BN69" s="12">
        <v>99.65</v>
      </c>
      <c r="BO69" s="12">
        <v>92.149738751185225</v>
      </c>
      <c r="BP69" s="12">
        <v>86</v>
      </c>
      <c r="BQ69" s="12">
        <v>90.55</v>
      </c>
      <c r="BR69" s="12">
        <v>96</v>
      </c>
      <c r="BS69" s="13">
        <v>41.6</v>
      </c>
      <c r="BT69" s="12">
        <v>111.45183680896417</v>
      </c>
      <c r="BU69" s="13">
        <v>84.13</v>
      </c>
      <c r="BV69" s="12">
        <v>93.171758574214635</v>
      </c>
      <c r="BW69" s="13">
        <v>76</v>
      </c>
      <c r="BX69" s="13">
        <v>124.21</v>
      </c>
      <c r="BY69" s="12">
        <v>91.17</v>
      </c>
      <c r="BZ69" s="70">
        <v>125.6</v>
      </c>
      <c r="CA69" s="12">
        <v>120.87</v>
      </c>
      <c r="CB69" s="13">
        <f t="shared" si="29"/>
        <v>95.182381009597421</v>
      </c>
      <c r="CD69" s="4">
        <v>38420</v>
      </c>
      <c r="CE69" s="4">
        <v>39171</v>
      </c>
      <c r="CF69" s="4">
        <v>38025</v>
      </c>
      <c r="CG69" s="4">
        <v>39210</v>
      </c>
      <c r="CH69" s="4">
        <v>38000</v>
      </c>
      <c r="CI69" s="5">
        <v>34619</v>
      </c>
      <c r="CJ69" s="4">
        <v>39200</v>
      </c>
      <c r="CK69" s="4">
        <v>40760</v>
      </c>
      <c r="CL69" s="4">
        <v>36488</v>
      </c>
      <c r="CM69" s="5">
        <v>37575</v>
      </c>
      <c r="CN69" s="5">
        <v>37718</v>
      </c>
      <c r="CO69" s="4">
        <v>35328</v>
      </c>
      <c r="CP69" s="51">
        <v>36720</v>
      </c>
      <c r="CQ69" s="4">
        <v>40700</v>
      </c>
      <c r="CR69" s="5">
        <f t="shared" si="30"/>
        <v>37995.285714285717</v>
      </c>
      <c r="CT69" s="12">
        <v>706.69</v>
      </c>
      <c r="CU69" s="51" t="s">
        <v>36</v>
      </c>
      <c r="CV69" s="12">
        <v>500</v>
      </c>
      <c r="CW69" s="12">
        <v>1000</v>
      </c>
      <c r="CX69" s="12">
        <v>400</v>
      </c>
      <c r="CY69" s="13">
        <v>950</v>
      </c>
      <c r="CZ69" s="12">
        <v>480</v>
      </c>
      <c r="DA69" s="12">
        <v>630.52</v>
      </c>
      <c r="DB69" s="12">
        <v>880</v>
      </c>
      <c r="DC69" s="13">
        <v>1442</v>
      </c>
      <c r="DD69" s="13">
        <v>1067</v>
      </c>
      <c r="DE69" s="12">
        <v>965</v>
      </c>
      <c r="DF69" s="51">
        <v>5000</v>
      </c>
      <c r="DG69" s="12">
        <v>600.6</v>
      </c>
      <c r="DH69" s="13">
        <f t="shared" si="31"/>
        <v>1124.7546153846154</v>
      </c>
      <c r="DJ69" s="4">
        <v>21000</v>
      </c>
      <c r="DK69" s="51" t="s">
        <v>36</v>
      </c>
      <c r="DL69" s="4">
        <v>23764</v>
      </c>
      <c r="DM69" s="4">
        <v>21566</v>
      </c>
      <c r="DN69" s="4">
        <v>21700</v>
      </c>
      <c r="DO69" s="5">
        <v>19600</v>
      </c>
      <c r="DP69" s="4">
        <v>19800</v>
      </c>
      <c r="DQ69" s="4">
        <v>20686</v>
      </c>
      <c r="DR69" s="4">
        <v>24085</v>
      </c>
      <c r="DS69" s="5">
        <v>20175</v>
      </c>
      <c r="DT69" s="5">
        <v>18901</v>
      </c>
      <c r="DU69" s="4">
        <v>19178</v>
      </c>
      <c r="DV69" s="51">
        <v>25200</v>
      </c>
      <c r="DW69" s="4">
        <v>22900</v>
      </c>
      <c r="DX69" s="5">
        <f t="shared" si="32"/>
        <v>21427.307692307691</v>
      </c>
      <c r="DZ69" s="55">
        <f t="shared" si="66"/>
        <v>0.6422478675363773</v>
      </c>
      <c r="EA69" s="55">
        <f t="shared" si="66"/>
        <v>0.69452177366240053</v>
      </c>
      <c r="EB69" s="55">
        <f t="shared" si="66"/>
        <v>0.7441860465116279</v>
      </c>
      <c r="EC69" s="55">
        <f t="shared" si="66"/>
        <v>0.70679182771949201</v>
      </c>
      <c r="ED69" s="55">
        <f t="shared" si="66"/>
        <v>0.66666666666666663</v>
      </c>
      <c r="EE69" s="56">
        <f t="shared" si="68"/>
        <v>1.5384615384615383</v>
      </c>
      <c r="EF69" s="55">
        <f t="shared" si="68"/>
        <v>0.57423907790501683</v>
      </c>
      <c r="EG69" s="56">
        <f t="shared" si="68"/>
        <v>0.76072744561987404</v>
      </c>
      <c r="EH69" s="55">
        <f t="shared" si="68"/>
        <v>0.68690342416389738</v>
      </c>
      <c r="EI69" s="56">
        <f t="shared" si="68"/>
        <v>0.84210526315789469</v>
      </c>
      <c r="EJ69" s="56">
        <f t="shared" si="68"/>
        <v>0.51525642057805332</v>
      </c>
      <c r="EK69" s="55">
        <f t="shared" si="68"/>
        <v>0.70198530218273558</v>
      </c>
      <c r="EL69" s="55">
        <f t="shared" si="68"/>
        <v>0.50955414012738853</v>
      </c>
      <c r="EM69" s="55">
        <f t="shared" si="68"/>
        <v>0.5294944982212294</v>
      </c>
      <c r="EN69" s="56">
        <f t="shared" si="34"/>
        <v>0.72236723517958534</v>
      </c>
    </row>
    <row r="70" spans="1:144" x14ac:dyDescent="0.25">
      <c r="A70" s="6">
        <v>65</v>
      </c>
      <c r="B70" s="4">
        <f t="shared" si="7"/>
        <v>4981.7825497677804</v>
      </c>
      <c r="C70" s="4">
        <f t="shared" si="8"/>
        <v>5062.6281680846314</v>
      </c>
      <c r="D70" s="4">
        <f t="shared" si="47"/>
        <v>5876.1499534883724</v>
      </c>
      <c r="E70" s="4">
        <f t="shared" si="48"/>
        <v>5451.0232955197525</v>
      </c>
      <c r="F70" s="4">
        <f t="shared" si="49"/>
        <v>5401</v>
      </c>
      <c r="G70" s="4">
        <f t="shared" si="50"/>
        <v>10138.721804511279</v>
      </c>
      <c r="H70" s="4">
        <f t="shared" si="51"/>
        <v>4678.7724972467267</v>
      </c>
      <c r="I70" s="4">
        <f t="shared" si="52"/>
        <v>6162.011869349034</v>
      </c>
      <c r="J70" s="4">
        <f t="shared" si="53"/>
        <v>5025.2215337972439</v>
      </c>
      <c r="K70" s="4">
        <f t="shared" si="54"/>
        <v>6100.7865537630478</v>
      </c>
      <c r="L70" s="4">
        <f t="shared" si="54"/>
        <v>3851.8397423294568</v>
      </c>
      <c r="M70" s="4">
        <f t="shared" si="55"/>
        <v>4885.8847871058178</v>
      </c>
      <c r="N70" s="4">
        <f t="shared" si="55"/>
        <v>3557.6228571428574</v>
      </c>
      <c r="O70" s="4">
        <f t="shared" si="56"/>
        <v>4498.2473470932146</v>
      </c>
      <c r="P70" s="5">
        <f t="shared" si="9"/>
        <v>5405.1209256570874</v>
      </c>
      <c r="R70" s="4">
        <v>44</v>
      </c>
      <c r="S70" s="4">
        <v>20</v>
      </c>
      <c r="T70" s="4">
        <v>24</v>
      </c>
      <c r="U70" s="4">
        <v>80</v>
      </c>
      <c r="V70" s="4">
        <v>30</v>
      </c>
      <c r="W70" s="4">
        <v>20</v>
      </c>
      <c r="X70" s="4">
        <v>20</v>
      </c>
      <c r="Y70" s="4">
        <v>22</v>
      </c>
      <c r="Z70" s="4">
        <v>22</v>
      </c>
      <c r="AA70" s="4">
        <v>24</v>
      </c>
      <c r="AB70" s="4">
        <v>14</v>
      </c>
      <c r="AC70" s="4">
        <v>52</v>
      </c>
      <c r="AD70" s="51">
        <v>1</v>
      </c>
      <c r="AE70" s="4">
        <v>40</v>
      </c>
      <c r="AF70" s="5">
        <f t="shared" si="10"/>
        <v>29.5</v>
      </c>
      <c r="AH70" s="4">
        <f t="shared" si="1"/>
        <v>4625.200642054574</v>
      </c>
      <c r="AI70" s="4">
        <f t="shared" si="57"/>
        <v>5062.6281680846314</v>
      </c>
      <c r="AJ70" s="4">
        <f t="shared" si="58"/>
        <v>5305.8139534883721</v>
      </c>
      <c r="AK70" s="4">
        <f t="shared" si="59"/>
        <v>5192.2312955197522</v>
      </c>
      <c r="AL70" s="4">
        <f t="shared" si="60"/>
        <v>4750</v>
      </c>
      <c r="AM70" s="4">
        <f t="shared" si="67"/>
        <v>9891.1428571428569</v>
      </c>
      <c r="AN70" s="4">
        <f t="shared" si="61"/>
        <v>4183.7724972467267</v>
      </c>
      <c r="AO70" s="4">
        <f t="shared" si="11"/>
        <v>5768.6047883005067</v>
      </c>
      <c r="AP70" s="4">
        <f t="shared" si="12"/>
        <v>4696.7897156154258</v>
      </c>
      <c r="AQ70" s="4">
        <f t="shared" si="62"/>
        <v>5932.894736842105</v>
      </c>
      <c r="AR70" s="4">
        <f t="shared" si="63"/>
        <v>3639.26992039881</v>
      </c>
      <c r="AS70" s="4">
        <f t="shared" si="13"/>
        <v>4647.4018855514141</v>
      </c>
      <c r="AT70" s="4">
        <f t="shared" si="14"/>
        <v>3497.1428571428573</v>
      </c>
      <c r="AU70" s="4">
        <f t="shared" si="64"/>
        <v>4040.7048895507569</v>
      </c>
      <c r="AV70" s="5">
        <f t="shared" si="15"/>
        <v>5088.1141576384853</v>
      </c>
      <c r="AX70" s="4">
        <f t="shared" si="35"/>
        <v>356.58190771320625</v>
      </c>
      <c r="AY70" s="51" t="s">
        <v>36</v>
      </c>
      <c r="AZ70" s="4">
        <f t="shared" si="36"/>
        <v>570.33600000000001</v>
      </c>
      <c r="BA70" s="4">
        <f t="shared" si="37"/>
        <v>258.79199999999997</v>
      </c>
      <c r="BB70" s="4">
        <f t="shared" si="38"/>
        <v>651</v>
      </c>
      <c r="BC70" s="4">
        <f t="shared" si="39"/>
        <v>247.57894736842104</v>
      </c>
      <c r="BD70" s="4">
        <f t="shared" si="40"/>
        <v>495</v>
      </c>
      <c r="BE70" s="4">
        <f t="shared" si="41"/>
        <v>393.40708104852769</v>
      </c>
      <c r="BF70" s="4">
        <f t="shared" si="42"/>
        <v>328.43181818181819</v>
      </c>
      <c r="BG70" s="4">
        <f t="shared" si="43"/>
        <v>167.89181692094314</v>
      </c>
      <c r="BH70" s="4">
        <f t="shared" si="44"/>
        <v>212.56982193064667</v>
      </c>
      <c r="BI70" s="4">
        <f t="shared" si="45"/>
        <v>238.48290155440415</v>
      </c>
      <c r="BJ70" s="4">
        <f t="shared" si="45"/>
        <v>60.48</v>
      </c>
      <c r="BK70" s="4">
        <f t="shared" si="46"/>
        <v>457.5424575424575</v>
      </c>
      <c r="BL70" s="5">
        <f t="shared" si="28"/>
        <v>341.39190402003265</v>
      </c>
      <c r="BN70" s="12">
        <v>99.68</v>
      </c>
      <c r="BO70" s="12">
        <v>92.847427145303669</v>
      </c>
      <c r="BP70" s="12">
        <v>86</v>
      </c>
      <c r="BQ70" s="12">
        <v>90.62</v>
      </c>
      <c r="BR70" s="12">
        <v>96</v>
      </c>
      <c r="BS70" s="13">
        <v>42</v>
      </c>
      <c r="BT70" s="12">
        <v>112.43441183992741</v>
      </c>
      <c r="BU70" s="13">
        <v>84.79</v>
      </c>
      <c r="BV70" s="12">
        <v>93.224527073089803</v>
      </c>
      <c r="BW70" s="13">
        <v>76</v>
      </c>
      <c r="BX70" s="13">
        <v>124.37</v>
      </c>
      <c r="BY70" s="12">
        <v>91.22</v>
      </c>
      <c r="BZ70" s="70">
        <v>126</v>
      </c>
      <c r="CA70" s="12">
        <v>120.87</v>
      </c>
      <c r="CB70" s="13">
        <f t="shared" si="29"/>
        <v>95.432597575594329</v>
      </c>
      <c r="CD70" s="4">
        <v>38420</v>
      </c>
      <c r="CE70" s="4">
        <v>39171</v>
      </c>
      <c r="CF70" s="4">
        <v>38025</v>
      </c>
      <c r="CG70" s="4">
        <v>39210</v>
      </c>
      <c r="CH70" s="4">
        <v>38000</v>
      </c>
      <c r="CI70" s="5">
        <v>34619</v>
      </c>
      <c r="CJ70" s="4">
        <v>39200</v>
      </c>
      <c r="CK70" s="4">
        <v>40760</v>
      </c>
      <c r="CL70" s="4">
        <v>36488</v>
      </c>
      <c r="CM70" s="5">
        <v>37575</v>
      </c>
      <c r="CN70" s="5">
        <v>37718</v>
      </c>
      <c r="CO70" s="4">
        <v>35328</v>
      </c>
      <c r="CP70" s="51">
        <v>36720</v>
      </c>
      <c r="CQ70" s="4">
        <v>40700</v>
      </c>
      <c r="CR70" s="5">
        <f t="shared" si="30"/>
        <v>37995.285714285717</v>
      </c>
      <c r="CT70" s="12">
        <v>706.71</v>
      </c>
      <c r="CU70" s="51" t="s">
        <v>36</v>
      </c>
      <c r="CV70" s="12">
        <v>500</v>
      </c>
      <c r="CW70" s="12">
        <v>1000</v>
      </c>
      <c r="CX70" s="12">
        <v>400</v>
      </c>
      <c r="CY70" s="13">
        <v>950</v>
      </c>
      <c r="CZ70" s="12">
        <v>480</v>
      </c>
      <c r="DA70" s="12">
        <v>630.98</v>
      </c>
      <c r="DB70" s="12">
        <v>880</v>
      </c>
      <c r="DC70" s="13">
        <v>1442</v>
      </c>
      <c r="DD70" s="13">
        <v>1067</v>
      </c>
      <c r="DE70" s="12">
        <v>965</v>
      </c>
      <c r="DF70" s="51">
        <v>5000</v>
      </c>
      <c r="DG70" s="12">
        <v>600.6</v>
      </c>
      <c r="DH70" s="13">
        <f t="shared" si="31"/>
        <v>1124.7915384615385</v>
      </c>
      <c r="DJ70" s="4">
        <v>21000</v>
      </c>
      <c r="DK70" s="51" t="s">
        <v>36</v>
      </c>
      <c r="DL70" s="4">
        <v>23764</v>
      </c>
      <c r="DM70" s="4">
        <v>21566</v>
      </c>
      <c r="DN70" s="4">
        <v>21700</v>
      </c>
      <c r="DO70" s="5">
        <v>19600</v>
      </c>
      <c r="DP70" s="4">
        <v>19800</v>
      </c>
      <c r="DQ70" s="4">
        <v>20686</v>
      </c>
      <c r="DR70" s="4">
        <v>24085</v>
      </c>
      <c r="DS70" s="5">
        <v>20175</v>
      </c>
      <c r="DT70" s="5">
        <v>18901</v>
      </c>
      <c r="DU70" s="4">
        <v>19178</v>
      </c>
      <c r="DV70" s="51">
        <v>25200</v>
      </c>
      <c r="DW70" s="4">
        <v>22900</v>
      </c>
      <c r="DX70" s="5">
        <f t="shared" si="32"/>
        <v>21427.307692307691</v>
      </c>
      <c r="DZ70" s="55">
        <f t="shared" si="66"/>
        <v>0.6520866773675762</v>
      </c>
      <c r="EA70" s="55">
        <f t="shared" si="66"/>
        <v>0.70007324918413494</v>
      </c>
      <c r="EB70" s="55">
        <f t="shared" si="66"/>
        <v>0.7558139534883721</v>
      </c>
      <c r="EC70" s="55">
        <f t="shared" si="66"/>
        <v>0.71728095343191345</v>
      </c>
      <c r="ED70" s="55">
        <f t="shared" si="66"/>
        <v>0.67708333333333326</v>
      </c>
      <c r="EE70" s="56">
        <f t="shared" si="68"/>
        <v>1.5476190476190474</v>
      </c>
      <c r="EF70" s="55">
        <f t="shared" si="68"/>
        <v>0.57811482211104848</v>
      </c>
      <c r="EG70" s="56">
        <f t="shared" si="68"/>
        <v>0.76659983488618932</v>
      </c>
      <c r="EH70" s="55">
        <f t="shared" si="68"/>
        <v>0.69724140245880528</v>
      </c>
      <c r="EI70" s="56">
        <f t="shared" si="68"/>
        <v>0.85526315789473684</v>
      </c>
      <c r="EJ70" s="56">
        <f t="shared" si="68"/>
        <v>0.52263407574173837</v>
      </c>
      <c r="EK70" s="55">
        <f t="shared" si="68"/>
        <v>0.71256303442227586</v>
      </c>
      <c r="EL70" s="55">
        <f t="shared" si="68"/>
        <v>0.51587301587301582</v>
      </c>
      <c r="EM70" s="55">
        <f t="shared" si="68"/>
        <v>0.53776784975593617</v>
      </c>
      <c r="EN70" s="56">
        <f t="shared" si="34"/>
        <v>0.73114388625486604</v>
      </c>
    </row>
    <row r="71" spans="1:144" x14ac:dyDescent="0.25">
      <c r="A71" s="6">
        <v>66</v>
      </c>
      <c r="B71" s="4">
        <f t="shared" ref="B71:B134" si="69">IF(ISNUMBER(AH71),AH71+AX71,"")</f>
        <v>4979.9171837044851</v>
      </c>
      <c r="C71" s="4">
        <f t="shared" ref="C71:C134" si="70">AI71</f>
        <v>5025.441777904919</v>
      </c>
      <c r="D71" s="4">
        <f t="shared" si="47"/>
        <v>5876.1499534883724</v>
      </c>
      <c r="E71" s="4">
        <f t="shared" si="48"/>
        <v>5447.0156189216013</v>
      </c>
      <c r="F71" s="4">
        <f t="shared" si="49"/>
        <v>5401</v>
      </c>
      <c r="G71" s="4">
        <f t="shared" si="50"/>
        <v>10045.409136047665</v>
      </c>
      <c r="H71" s="4">
        <f t="shared" si="51"/>
        <v>4643.0755334862124</v>
      </c>
      <c r="I71" s="4">
        <f t="shared" si="52"/>
        <v>6117.8458135065994</v>
      </c>
      <c r="J71" s="4">
        <f t="shared" si="53"/>
        <v>5022.6050273303726</v>
      </c>
      <c r="K71" s="4">
        <f t="shared" si="54"/>
        <v>6100.7865537630478</v>
      </c>
      <c r="L71" s="4">
        <f t="shared" si="54"/>
        <v>3847.1638956478232</v>
      </c>
      <c r="M71" s="4">
        <f t="shared" si="55"/>
        <v>4882.8299655333694</v>
      </c>
      <c r="N71" s="4">
        <f t="shared" si="55"/>
        <v>3546.5559493670885</v>
      </c>
      <c r="O71" s="4">
        <f t="shared" si="56"/>
        <v>4498.2473470932146</v>
      </c>
      <c r="P71" s="5">
        <f t="shared" ref="P71:P134" si="71">IF(ISNUMBER(SUMIF(B71:O71,"&gt;0")/COUNTIF(B71:O71,"&gt;0")),SUMIF(B71:O71,"&gt;0")/COUNTIF(B71:O71,"&gt;0"),"")</f>
        <v>5388.1459825567699</v>
      </c>
      <c r="R71" s="4">
        <v>44</v>
      </c>
      <c r="S71" s="4">
        <v>20</v>
      </c>
      <c r="T71" s="4">
        <v>24</v>
      </c>
      <c r="U71" s="4">
        <v>80</v>
      </c>
      <c r="V71" s="4">
        <v>30</v>
      </c>
      <c r="W71" s="4">
        <v>20</v>
      </c>
      <c r="X71" s="4">
        <v>20</v>
      </c>
      <c r="Y71" s="4">
        <v>22</v>
      </c>
      <c r="Z71" s="4">
        <v>22</v>
      </c>
      <c r="AA71" s="4">
        <v>24</v>
      </c>
      <c r="AB71" s="4">
        <v>14</v>
      </c>
      <c r="AC71" s="4">
        <v>52</v>
      </c>
      <c r="AD71" s="51">
        <v>1</v>
      </c>
      <c r="AE71" s="4">
        <v>40</v>
      </c>
      <c r="AF71" s="5">
        <f t="shared" ref="AF71:AF134" si="72">IF(ISNUMBER(SUMIF(R71:AE71,"&gt;0")/COUNTIF(R71:AE71,"&gt;0")),SUMIF(R71:AE71,"&gt;0")/COUNTIF(R71:AE71,"&gt;0"),"")</f>
        <v>29.5</v>
      </c>
      <c r="AH71" s="4">
        <f t="shared" ref="AH71:AH134" si="73">IF(ISBLANK(BN71),"",12*CD71/BN71)</f>
        <v>4623.3453670276776</v>
      </c>
      <c r="AI71" s="4">
        <f t="shared" si="57"/>
        <v>5025.441777904919</v>
      </c>
      <c r="AJ71" s="4">
        <f t="shared" si="58"/>
        <v>5305.8139534883721</v>
      </c>
      <c r="AK71" s="4">
        <f t="shared" si="59"/>
        <v>5188.223618921601</v>
      </c>
      <c r="AL71" s="4">
        <f t="shared" si="60"/>
        <v>4750</v>
      </c>
      <c r="AM71" s="4">
        <f t="shared" si="67"/>
        <v>9797.8301886792433</v>
      </c>
      <c r="AN71" s="4">
        <f t="shared" si="61"/>
        <v>4148.0755334862124</v>
      </c>
      <c r="AO71" s="4">
        <f t="shared" ref="AO71:AO134" si="74">IF(ISBLANK(BU71),"",12*CK71/BU71)</f>
        <v>5724.7191011235955</v>
      </c>
      <c r="AP71" s="4">
        <f t="shared" ref="AP71:AP134" si="75">IF(ISBLANK(BV71),"",12*CL71/BV71)</f>
        <v>4694.1732091485546</v>
      </c>
      <c r="AQ71" s="4">
        <f t="shared" si="62"/>
        <v>5932.894736842105</v>
      </c>
      <c r="AR71" s="4">
        <f t="shared" si="63"/>
        <v>3634.5940737171763</v>
      </c>
      <c r="AS71" s="4">
        <f t="shared" ref="AS71:AS134" si="76">IF(ISBLANK(BY71),"",12*CO71/BY71)</f>
        <v>4644.3470639789657</v>
      </c>
      <c r="AT71" s="4">
        <f t="shared" ref="AT71:AT134" si="77">IF(ISBLANK(BZ71),"",12*CP71/BZ71)</f>
        <v>3486.0759493670885</v>
      </c>
      <c r="AU71" s="4">
        <f t="shared" si="64"/>
        <v>4040.7048895507569</v>
      </c>
      <c r="AV71" s="5">
        <f t="shared" ref="AV71:AV134" si="78">IF(ISNUMBER(SUMIF(AH71:AU71,"&gt;0")/COUNTIF(AH71:AU71,"&gt;0")),SUMIF(AH71:AU71,"&gt;0")/COUNTIF(AH71:AU71,"&gt;0"),"")</f>
        <v>5071.1599616597332</v>
      </c>
      <c r="AX71" s="4">
        <f t="shared" si="35"/>
        <v>356.57181667680726</v>
      </c>
      <c r="AY71" s="51" t="s">
        <v>36</v>
      </c>
      <c r="AZ71" s="4">
        <f t="shared" si="36"/>
        <v>570.33600000000001</v>
      </c>
      <c r="BA71" s="4">
        <f t="shared" si="37"/>
        <v>258.79199999999997</v>
      </c>
      <c r="BB71" s="4">
        <f t="shared" si="38"/>
        <v>651</v>
      </c>
      <c r="BC71" s="4">
        <f t="shared" si="39"/>
        <v>247.57894736842104</v>
      </c>
      <c r="BD71" s="4">
        <f t="shared" si="40"/>
        <v>495</v>
      </c>
      <c r="BE71" s="4">
        <f t="shared" si="41"/>
        <v>393.12671238300368</v>
      </c>
      <c r="BF71" s="4">
        <f t="shared" si="42"/>
        <v>328.43181818181819</v>
      </c>
      <c r="BG71" s="4">
        <f t="shared" si="43"/>
        <v>167.89181692094314</v>
      </c>
      <c r="BH71" s="4">
        <f t="shared" si="44"/>
        <v>212.56982193064667</v>
      </c>
      <c r="BI71" s="4">
        <f t="shared" si="45"/>
        <v>238.48290155440415</v>
      </c>
      <c r="BJ71" s="4">
        <f t="shared" si="45"/>
        <v>60.48</v>
      </c>
      <c r="BK71" s="4">
        <f t="shared" si="46"/>
        <v>457.5424575424575</v>
      </c>
      <c r="BL71" s="5">
        <f t="shared" ref="BL71:BL134" si="79">IF(ISNUMBER(SUMIF(AX71:BK71,"&gt;0")/COUNTIF(AX71:BK71,"&gt;0")),SUMIF(AX71:BK71,"&gt;0")/COUNTIF(AX71:BK71,"&gt;0"),"")</f>
        <v>341.36956096603859</v>
      </c>
      <c r="BN71" s="12">
        <v>99.72</v>
      </c>
      <c r="BO71" s="12">
        <v>93.534463391189121</v>
      </c>
      <c r="BP71" s="12">
        <v>86</v>
      </c>
      <c r="BQ71" s="12">
        <v>90.69</v>
      </c>
      <c r="BR71" s="12">
        <v>96</v>
      </c>
      <c r="BS71" s="13">
        <v>42.400000000000006</v>
      </c>
      <c r="BT71" s="12">
        <v>113.40198513807115</v>
      </c>
      <c r="BU71" s="13">
        <v>85.44</v>
      </c>
      <c r="BV71" s="12">
        <v>93.276489914486945</v>
      </c>
      <c r="BW71" s="13">
        <v>76</v>
      </c>
      <c r="BX71" s="13">
        <v>124.53</v>
      </c>
      <c r="BY71" s="12">
        <v>91.28</v>
      </c>
      <c r="BZ71" s="70">
        <v>126.4</v>
      </c>
      <c r="CA71" s="12">
        <v>120.87</v>
      </c>
      <c r="CB71" s="13">
        <f t="shared" ref="CB71:CB134" si="80">IF(ISNUMBER(SUMIF(BN71:CA71,"&gt;0")/COUNTIF(BN71:CA71,"&gt;0")),SUMIF(BN71:CA71,"&gt;0")/COUNTIF(BN71:CA71,"&gt;0"),"")</f>
        <v>95.681638460267678</v>
      </c>
      <c r="CD71" s="4">
        <v>38420</v>
      </c>
      <c r="CE71" s="4">
        <v>39171</v>
      </c>
      <c r="CF71" s="4">
        <v>38025</v>
      </c>
      <c r="CG71" s="4">
        <v>39210</v>
      </c>
      <c r="CH71" s="4">
        <v>38000</v>
      </c>
      <c r="CI71" s="5">
        <v>34619</v>
      </c>
      <c r="CJ71" s="4">
        <v>39200</v>
      </c>
      <c r="CK71" s="4">
        <v>40760</v>
      </c>
      <c r="CL71" s="4">
        <v>36488</v>
      </c>
      <c r="CM71" s="5">
        <v>37575</v>
      </c>
      <c r="CN71" s="5">
        <v>37718</v>
      </c>
      <c r="CO71" s="4">
        <v>35328</v>
      </c>
      <c r="CP71" s="51">
        <v>36720</v>
      </c>
      <c r="CQ71" s="4">
        <v>40700</v>
      </c>
      <c r="CR71" s="5">
        <f t="shared" ref="CR71:CR134" si="81">IF(ISNUMBER(SUMIF(CD71:CQ71,"&gt;0")/COUNTIF(CD71:CQ71,"&gt;0")),SUMIF(CD71:CQ71,"&gt;0")/COUNTIF(CD71:CQ71,"&gt;0"),"")</f>
        <v>37995.285714285717</v>
      </c>
      <c r="CT71" s="12">
        <v>706.73</v>
      </c>
      <c r="CU71" s="51" t="s">
        <v>36</v>
      </c>
      <c r="CV71" s="12">
        <v>500</v>
      </c>
      <c r="CW71" s="12">
        <v>1000</v>
      </c>
      <c r="CX71" s="12">
        <v>400</v>
      </c>
      <c r="CY71" s="13">
        <v>950</v>
      </c>
      <c r="CZ71" s="12">
        <v>480</v>
      </c>
      <c r="DA71" s="12">
        <v>631.42999999999995</v>
      </c>
      <c r="DB71" s="12">
        <v>880</v>
      </c>
      <c r="DC71" s="13">
        <v>1442</v>
      </c>
      <c r="DD71" s="13">
        <v>1067</v>
      </c>
      <c r="DE71" s="12">
        <v>965</v>
      </c>
      <c r="DF71" s="51">
        <v>5000</v>
      </c>
      <c r="DG71" s="12">
        <v>600.6</v>
      </c>
      <c r="DH71" s="13">
        <f t="shared" ref="DH71:DH134" si="82">IF(ISNUMBER(SUMIF(CT71:DG71,"&gt;0")/COUNTIF(CT71:DG71,"&gt;0")),SUMIF(CT71:DG71,"&gt;0")/COUNTIF(CT71:DG71,"&gt;0"),"")</f>
        <v>1124.8276923076924</v>
      </c>
      <c r="DJ71" s="4">
        <v>21000</v>
      </c>
      <c r="DK71" s="51" t="s">
        <v>36</v>
      </c>
      <c r="DL71" s="4">
        <v>23764</v>
      </c>
      <c r="DM71" s="4">
        <v>21566</v>
      </c>
      <c r="DN71" s="4">
        <v>21700</v>
      </c>
      <c r="DO71" s="5">
        <v>19600</v>
      </c>
      <c r="DP71" s="4">
        <v>19800</v>
      </c>
      <c r="DQ71" s="4">
        <v>20686</v>
      </c>
      <c r="DR71" s="4">
        <v>24085</v>
      </c>
      <c r="DS71" s="5">
        <v>20175</v>
      </c>
      <c r="DT71" s="5">
        <v>18901</v>
      </c>
      <c r="DU71" s="4">
        <v>19178</v>
      </c>
      <c r="DV71" s="51">
        <v>25200</v>
      </c>
      <c r="DW71" s="4">
        <v>22900</v>
      </c>
      <c r="DX71" s="5">
        <f t="shared" ref="DX71:DX134" si="83">IF(ISNUMBER(SUMIF(DJ71:DW71,"&gt;0")/COUNTIF(DJ71:DW71,"&gt;0")),SUMIF(DJ71:DW71,"&gt;0")/COUNTIF(DJ71:DW71,"&gt;0"),"")</f>
        <v>21427.307692307691</v>
      </c>
      <c r="DZ71" s="55">
        <f t="shared" si="66"/>
        <v>0.66185318892900125</v>
      </c>
      <c r="EA71" s="55">
        <f t="shared" si="66"/>
        <v>0.70562226592318433</v>
      </c>
      <c r="EB71" s="55">
        <f t="shared" si="66"/>
        <v>0.76744186046511631</v>
      </c>
      <c r="EC71" s="55">
        <f t="shared" si="66"/>
        <v>0.72775388686735032</v>
      </c>
      <c r="ED71" s="55">
        <f t="shared" si="66"/>
        <v>0.6875</v>
      </c>
      <c r="EE71" s="56">
        <f t="shared" si="68"/>
        <v>1.5566037735849056</v>
      </c>
      <c r="EF71" s="55">
        <f t="shared" si="68"/>
        <v>0.58200039372893275</v>
      </c>
      <c r="EG71" s="56">
        <f t="shared" si="68"/>
        <v>0.77247191011235961</v>
      </c>
      <c r="EH71" s="55">
        <f t="shared" si="68"/>
        <v>0.7075737955030984</v>
      </c>
      <c r="EI71" s="56">
        <f t="shared" si="68"/>
        <v>0.86842105263157887</v>
      </c>
      <c r="EJ71" s="56">
        <f t="shared" si="68"/>
        <v>0.52999277282582513</v>
      </c>
      <c r="EK71" s="55">
        <f t="shared" si="68"/>
        <v>0.72304995617879053</v>
      </c>
      <c r="EL71" s="55">
        <f t="shared" si="68"/>
        <v>0.52215189873417711</v>
      </c>
      <c r="EM71" s="55">
        <f t="shared" si="68"/>
        <v>0.54604120129064282</v>
      </c>
      <c r="EN71" s="56">
        <f t="shared" ref="EN71:EN134" si="84">IF(ISNUMBER(SUMIF(DZ71:EM71,"&gt;0")/COUNTIF(DZ71:EM71,"&gt;0")),SUMIF(DZ71:EM71,"&gt;0")/COUNTIF(DZ71:EM71,"&gt;0"),"")</f>
        <v>0.73989128262678316</v>
      </c>
    </row>
    <row r="72" spans="1:144" x14ac:dyDescent="0.25">
      <c r="A72" s="6">
        <v>67</v>
      </c>
      <c r="B72" s="4">
        <f t="shared" si="69"/>
        <v>4978.5115684110951</v>
      </c>
      <c r="C72" s="4">
        <f t="shared" si="70"/>
        <v>4989.3447944056397</v>
      </c>
      <c r="D72" s="4">
        <f t="shared" si="47"/>
        <v>5876.1499534883724</v>
      </c>
      <c r="E72" s="4">
        <f t="shared" si="48"/>
        <v>5443.0141242838254</v>
      </c>
      <c r="F72" s="4">
        <f t="shared" si="49"/>
        <v>5401</v>
      </c>
      <c r="G72" s="4">
        <f t="shared" si="50"/>
        <v>9953.8406296114135</v>
      </c>
      <c r="H72" s="4">
        <f t="shared" si="51"/>
        <v>4608.5059023683425</v>
      </c>
      <c r="I72" s="4">
        <f t="shared" si="52"/>
        <v>6075.0090940898099</v>
      </c>
      <c r="J72" s="4">
        <f t="shared" si="53"/>
        <v>5020.0307165548056</v>
      </c>
      <c r="K72" s="4">
        <f t="shared" si="54"/>
        <v>6100.7865537630478</v>
      </c>
      <c r="L72" s="4">
        <f t="shared" si="54"/>
        <v>3842.5000488935148</v>
      </c>
      <c r="M72" s="4">
        <f t="shared" si="55"/>
        <v>4880.2873469721198</v>
      </c>
      <c r="N72" s="4">
        <f t="shared" si="55"/>
        <v>3535.5588643533124</v>
      </c>
      <c r="O72" s="4">
        <f t="shared" si="56"/>
        <v>4498.2473470932146</v>
      </c>
      <c r="P72" s="5">
        <f t="shared" si="71"/>
        <v>5371.6276388777524</v>
      </c>
      <c r="R72" s="4">
        <v>44</v>
      </c>
      <c r="S72" s="4">
        <v>20</v>
      </c>
      <c r="T72" s="4">
        <v>24</v>
      </c>
      <c r="U72" s="4">
        <v>80</v>
      </c>
      <c r="V72" s="4">
        <v>30</v>
      </c>
      <c r="W72" s="4">
        <v>20</v>
      </c>
      <c r="X72" s="4">
        <v>20</v>
      </c>
      <c r="Y72" s="4">
        <v>22</v>
      </c>
      <c r="Z72" s="4">
        <v>22</v>
      </c>
      <c r="AA72" s="4">
        <v>24</v>
      </c>
      <c r="AB72" s="4">
        <v>14</v>
      </c>
      <c r="AC72" s="4">
        <v>52</v>
      </c>
      <c r="AD72" s="51">
        <v>1</v>
      </c>
      <c r="AE72" s="4">
        <v>40</v>
      </c>
      <c r="AF72" s="5">
        <f t="shared" si="72"/>
        <v>29.5</v>
      </c>
      <c r="AH72" s="4">
        <f t="shared" si="73"/>
        <v>4621.9548872180449</v>
      </c>
      <c r="AI72" s="4">
        <f t="shared" si="57"/>
        <v>4989.3447944056397</v>
      </c>
      <c r="AJ72" s="4">
        <f t="shared" si="58"/>
        <v>5305.8139534883721</v>
      </c>
      <c r="AK72" s="4">
        <f t="shared" si="59"/>
        <v>5184.222124283825</v>
      </c>
      <c r="AL72" s="4">
        <f t="shared" si="60"/>
        <v>4750</v>
      </c>
      <c r="AM72" s="4">
        <f t="shared" si="67"/>
        <v>9706.2616822429918</v>
      </c>
      <c r="AN72" s="4">
        <f t="shared" si="61"/>
        <v>4113.5059023683425</v>
      </c>
      <c r="AO72" s="4">
        <f t="shared" si="74"/>
        <v>5682.1561338289966</v>
      </c>
      <c r="AP72" s="4">
        <f t="shared" si="75"/>
        <v>4691.5988983729876</v>
      </c>
      <c r="AQ72" s="4">
        <f t="shared" si="62"/>
        <v>5932.894736842105</v>
      </c>
      <c r="AR72" s="4">
        <f t="shared" si="63"/>
        <v>3629.9302269628679</v>
      </c>
      <c r="AS72" s="4">
        <f t="shared" si="76"/>
        <v>4641.8044454177161</v>
      </c>
      <c r="AT72" s="4">
        <f t="shared" si="77"/>
        <v>3475.0788643533124</v>
      </c>
      <c r="AU72" s="4">
        <f t="shared" si="64"/>
        <v>4040.7048895507569</v>
      </c>
      <c r="AV72" s="5">
        <f t="shared" si="78"/>
        <v>5054.6622528097123</v>
      </c>
      <c r="AX72" s="4">
        <f t="shared" si="35"/>
        <v>356.55668119305</v>
      </c>
      <c r="AY72" s="51" t="s">
        <v>36</v>
      </c>
      <c r="AZ72" s="4">
        <f t="shared" si="36"/>
        <v>570.33600000000001</v>
      </c>
      <c r="BA72" s="4">
        <f t="shared" si="37"/>
        <v>258.79199999999997</v>
      </c>
      <c r="BB72" s="4">
        <f t="shared" si="38"/>
        <v>651</v>
      </c>
      <c r="BC72" s="4">
        <f t="shared" si="39"/>
        <v>247.57894736842104</v>
      </c>
      <c r="BD72" s="4">
        <f t="shared" si="40"/>
        <v>495</v>
      </c>
      <c r="BE72" s="4">
        <f t="shared" si="41"/>
        <v>392.85296026081312</v>
      </c>
      <c r="BF72" s="4">
        <f t="shared" si="42"/>
        <v>328.43181818181819</v>
      </c>
      <c r="BG72" s="4">
        <f t="shared" si="43"/>
        <v>167.89181692094314</v>
      </c>
      <c r="BH72" s="4">
        <f t="shared" si="44"/>
        <v>212.56982193064667</v>
      </c>
      <c r="BI72" s="4">
        <f t="shared" si="45"/>
        <v>238.48290155440415</v>
      </c>
      <c r="BJ72" s="4">
        <f t="shared" si="45"/>
        <v>60.48</v>
      </c>
      <c r="BK72" s="4">
        <f t="shared" si="46"/>
        <v>457.5424575424575</v>
      </c>
      <c r="BL72" s="5">
        <f t="shared" si="79"/>
        <v>341.34733884250414</v>
      </c>
      <c r="BN72" s="12">
        <v>99.75</v>
      </c>
      <c r="BO72" s="12">
        <v>94.21116787259345</v>
      </c>
      <c r="BP72" s="12">
        <v>86</v>
      </c>
      <c r="BQ72" s="12">
        <v>90.76</v>
      </c>
      <c r="BR72" s="12">
        <v>96</v>
      </c>
      <c r="BS72" s="13">
        <v>42.8</v>
      </c>
      <c r="BT72" s="12">
        <v>114.35500790923095</v>
      </c>
      <c r="BU72" s="13">
        <v>86.08</v>
      </c>
      <c r="BV72" s="12">
        <v>93.327671330097147</v>
      </c>
      <c r="BW72" s="13">
        <v>76</v>
      </c>
      <c r="BX72" s="13">
        <v>124.69</v>
      </c>
      <c r="BY72" s="12">
        <v>91.33</v>
      </c>
      <c r="BZ72" s="70">
        <v>126.8</v>
      </c>
      <c r="CA72" s="12">
        <v>120.87</v>
      </c>
      <c r="CB72" s="13">
        <f t="shared" si="80"/>
        <v>95.926703365137271</v>
      </c>
      <c r="CD72" s="4">
        <v>38420</v>
      </c>
      <c r="CE72" s="4">
        <v>39171</v>
      </c>
      <c r="CF72" s="4">
        <v>38025</v>
      </c>
      <c r="CG72" s="4">
        <v>39210</v>
      </c>
      <c r="CH72" s="4">
        <v>38000</v>
      </c>
      <c r="CI72" s="5">
        <v>34619</v>
      </c>
      <c r="CJ72" s="4">
        <v>39200</v>
      </c>
      <c r="CK72" s="4">
        <v>40760</v>
      </c>
      <c r="CL72" s="4">
        <v>36488</v>
      </c>
      <c r="CM72" s="5">
        <v>37575</v>
      </c>
      <c r="CN72" s="5">
        <v>37718</v>
      </c>
      <c r="CO72" s="4">
        <v>35328</v>
      </c>
      <c r="CP72" s="51">
        <v>36720</v>
      </c>
      <c r="CQ72" s="4">
        <v>40700</v>
      </c>
      <c r="CR72" s="5">
        <f t="shared" si="81"/>
        <v>37995.285714285717</v>
      </c>
      <c r="CT72" s="12">
        <v>706.76</v>
      </c>
      <c r="CU72" s="51" t="s">
        <v>36</v>
      </c>
      <c r="CV72" s="12">
        <v>500</v>
      </c>
      <c r="CW72" s="12">
        <v>1000</v>
      </c>
      <c r="CX72" s="12">
        <v>400</v>
      </c>
      <c r="CY72" s="13">
        <v>950</v>
      </c>
      <c r="CZ72" s="12">
        <v>480</v>
      </c>
      <c r="DA72" s="12">
        <v>631.87</v>
      </c>
      <c r="DB72" s="12">
        <v>880</v>
      </c>
      <c r="DC72" s="13">
        <v>1442</v>
      </c>
      <c r="DD72" s="13">
        <v>1067</v>
      </c>
      <c r="DE72" s="12">
        <v>965</v>
      </c>
      <c r="DF72" s="51">
        <v>5000</v>
      </c>
      <c r="DG72" s="12">
        <v>600.6</v>
      </c>
      <c r="DH72" s="13">
        <f t="shared" si="82"/>
        <v>1124.8638461538462</v>
      </c>
      <c r="DJ72" s="4">
        <v>21000</v>
      </c>
      <c r="DK72" s="51" t="s">
        <v>36</v>
      </c>
      <c r="DL72" s="4">
        <v>23764</v>
      </c>
      <c r="DM72" s="4">
        <v>21566</v>
      </c>
      <c r="DN72" s="4">
        <v>21700</v>
      </c>
      <c r="DO72" s="5">
        <v>19600</v>
      </c>
      <c r="DP72" s="4">
        <v>19800</v>
      </c>
      <c r="DQ72" s="4">
        <v>20686</v>
      </c>
      <c r="DR72" s="4">
        <v>24085</v>
      </c>
      <c r="DS72" s="5">
        <v>20175</v>
      </c>
      <c r="DT72" s="5">
        <v>18901</v>
      </c>
      <c r="DU72" s="4">
        <v>19178</v>
      </c>
      <c r="DV72" s="51">
        <v>25200</v>
      </c>
      <c r="DW72" s="4">
        <v>22900</v>
      </c>
      <c r="DX72" s="5">
        <f t="shared" si="83"/>
        <v>21427.307692307691</v>
      </c>
      <c r="DZ72" s="55">
        <f t="shared" si="66"/>
        <v>0.67167919799498743</v>
      </c>
      <c r="EA72" s="55">
        <f t="shared" si="66"/>
        <v>0.71116834142856078</v>
      </c>
      <c r="EB72" s="55">
        <f t="shared" si="66"/>
        <v>0.77906976744186041</v>
      </c>
      <c r="EC72" s="55">
        <f t="shared" si="66"/>
        <v>0.73821066549140579</v>
      </c>
      <c r="ED72" s="55">
        <f t="shared" si="66"/>
        <v>0.69791666666666663</v>
      </c>
      <c r="EE72" s="56">
        <f t="shared" si="68"/>
        <v>1.5654205607476637</v>
      </c>
      <c r="EF72" s="55">
        <f t="shared" si="68"/>
        <v>0.58589476075399438</v>
      </c>
      <c r="EG72" s="56">
        <f t="shared" si="68"/>
        <v>0.77834572490706322</v>
      </c>
      <c r="EH72" s="55">
        <f t="shared" si="68"/>
        <v>0.71790069381483901</v>
      </c>
      <c r="EI72" s="56">
        <f t="shared" si="68"/>
        <v>0.88157894736842102</v>
      </c>
      <c r="EJ72" s="56">
        <f t="shared" si="68"/>
        <v>0.53733258481032953</v>
      </c>
      <c r="EK72" s="55">
        <f t="shared" si="68"/>
        <v>0.73360341618307245</v>
      </c>
      <c r="EL72" s="55">
        <f t="shared" si="68"/>
        <v>0.52839116719242896</v>
      </c>
      <c r="EM72" s="55">
        <f t="shared" si="68"/>
        <v>0.55431455282534958</v>
      </c>
      <c r="EN72" s="56">
        <f t="shared" si="84"/>
        <v>0.74863050340190296</v>
      </c>
    </row>
    <row r="73" spans="1:144" x14ac:dyDescent="0.25">
      <c r="A73" s="6">
        <v>68</v>
      </c>
      <c r="B73" s="4">
        <f t="shared" si="69"/>
        <v>4977.1118351201476</v>
      </c>
      <c r="C73" s="4">
        <f t="shared" si="70"/>
        <v>4954.286128806938</v>
      </c>
      <c r="D73" s="4">
        <f t="shared" si="47"/>
        <v>5876.1499534883724</v>
      </c>
      <c r="E73" s="4">
        <f t="shared" si="48"/>
        <v>5439.0187973136635</v>
      </c>
      <c r="F73" s="4">
        <f t="shared" si="49"/>
        <v>5401</v>
      </c>
      <c r="G73" s="4">
        <f t="shared" si="50"/>
        <v>9863.9678362573104</v>
      </c>
      <c r="H73" s="4">
        <f t="shared" si="51"/>
        <v>4575.0073020254331</v>
      </c>
      <c r="I73" s="4">
        <f t="shared" si="52"/>
        <v>6034.1082892302329</v>
      </c>
      <c r="J73" s="4">
        <f t="shared" si="53"/>
        <v>5017.4973047264984</v>
      </c>
      <c r="K73" s="4">
        <f t="shared" si="54"/>
        <v>6100.7865537630478</v>
      </c>
      <c r="L73" s="4">
        <f t="shared" si="54"/>
        <v>3837.8481559314482</v>
      </c>
      <c r="M73" s="4">
        <f t="shared" si="55"/>
        <v>4878.2552557187901</v>
      </c>
      <c r="N73" s="4">
        <f t="shared" si="55"/>
        <v>3524.6309433962265</v>
      </c>
      <c r="O73" s="4">
        <f t="shared" si="56"/>
        <v>4498.2473470932146</v>
      </c>
      <c r="P73" s="5">
        <f t="shared" si="71"/>
        <v>5355.5654073479527</v>
      </c>
      <c r="R73" s="4">
        <v>44</v>
      </c>
      <c r="S73" s="4">
        <v>20</v>
      </c>
      <c r="T73" s="4">
        <v>24</v>
      </c>
      <c r="U73" s="4">
        <v>80</v>
      </c>
      <c r="V73" s="4">
        <v>30</v>
      </c>
      <c r="W73" s="4">
        <v>20</v>
      </c>
      <c r="X73" s="4">
        <v>20</v>
      </c>
      <c r="Y73" s="4">
        <v>22</v>
      </c>
      <c r="Z73" s="4">
        <v>22</v>
      </c>
      <c r="AA73" s="4">
        <v>24</v>
      </c>
      <c r="AB73" s="4">
        <v>14</v>
      </c>
      <c r="AC73" s="4">
        <v>52</v>
      </c>
      <c r="AD73" s="51">
        <v>1</v>
      </c>
      <c r="AE73" s="4">
        <v>40</v>
      </c>
      <c r="AF73" s="5">
        <f t="shared" si="72"/>
        <v>29.5</v>
      </c>
      <c r="AH73" s="4">
        <f t="shared" si="73"/>
        <v>4620.5652435357788</v>
      </c>
      <c r="AI73" s="4">
        <f t="shared" si="57"/>
        <v>4954.286128806938</v>
      </c>
      <c r="AJ73" s="4">
        <f t="shared" si="58"/>
        <v>5305.8139534883721</v>
      </c>
      <c r="AK73" s="4">
        <f t="shared" si="59"/>
        <v>5180.2267973136632</v>
      </c>
      <c r="AL73" s="4">
        <f t="shared" si="60"/>
        <v>4750</v>
      </c>
      <c r="AM73" s="4">
        <f t="shared" si="67"/>
        <v>9616.3888888888887</v>
      </c>
      <c r="AN73" s="4">
        <f t="shared" si="61"/>
        <v>4080.0073020254326</v>
      </c>
      <c r="AO73" s="4">
        <f t="shared" si="74"/>
        <v>5641.5224913494803</v>
      </c>
      <c r="AP73" s="4">
        <f t="shared" si="75"/>
        <v>4689.0654865446804</v>
      </c>
      <c r="AQ73" s="4">
        <f t="shared" si="62"/>
        <v>5932.894736842105</v>
      </c>
      <c r="AR73" s="4">
        <f t="shared" si="63"/>
        <v>3625.2783340008014</v>
      </c>
      <c r="AS73" s="4">
        <f t="shared" si="76"/>
        <v>4639.7723541643863</v>
      </c>
      <c r="AT73" s="4">
        <f t="shared" si="77"/>
        <v>3464.1509433962265</v>
      </c>
      <c r="AU73" s="4">
        <f t="shared" si="64"/>
        <v>4040.7048895507569</v>
      </c>
      <c r="AV73" s="5">
        <f t="shared" si="78"/>
        <v>5038.6198249933941</v>
      </c>
      <c r="AX73" s="4">
        <f t="shared" si="35"/>
        <v>356.54659158436857</v>
      </c>
      <c r="AY73" s="51" t="s">
        <v>36</v>
      </c>
      <c r="AZ73" s="4">
        <f t="shared" si="36"/>
        <v>570.33600000000001</v>
      </c>
      <c r="BA73" s="4">
        <f t="shared" si="37"/>
        <v>258.79199999999997</v>
      </c>
      <c r="BB73" s="4">
        <f t="shared" si="38"/>
        <v>651</v>
      </c>
      <c r="BC73" s="4">
        <f t="shared" si="39"/>
        <v>247.57894736842104</v>
      </c>
      <c r="BD73" s="4">
        <f t="shared" si="40"/>
        <v>495</v>
      </c>
      <c r="BE73" s="4">
        <f t="shared" si="41"/>
        <v>392.58579788075281</v>
      </c>
      <c r="BF73" s="4">
        <f t="shared" si="42"/>
        <v>328.43181818181819</v>
      </c>
      <c r="BG73" s="4">
        <f t="shared" si="43"/>
        <v>167.89181692094314</v>
      </c>
      <c r="BH73" s="4">
        <f t="shared" si="44"/>
        <v>212.56982193064667</v>
      </c>
      <c r="BI73" s="4">
        <f t="shared" si="45"/>
        <v>238.48290155440415</v>
      </c>
      <c r="BJ73" s="4">
        <f t="shared" si="45"/>
        <v>60.48</v>
      </c>
      <c r="BK73" s="4">
        <f t="shared" si="46"/>
        <v>457.5424575424575</v>
      </c>
      <c r="BL73" s="5">
        <f t="shared" si="79"/>
        <v>341.32601176644704</v>
      </c>
      <c r="BN73" s="12">
        <v>99.78</v>
      </c>
      <c r="BO73" s="12">
        <v>94.877846732924809</v>
      </c>
      <c r="BP73" s="12">
        <v>86</v>
      </c>
      <c r="BQ73" s="12">
        <v>90.83</v>
      </c>
      <c r="BR73" s="12">
        <v>96</v>
      </c>
      <c r="BS73" s="13">
        <v>43.2</v>
      </c>
      <c r="BT73" s="12">
        <v>115.29391130414888</v>
      </c>
      <c r="BU73" s="13">
        <v>86.7</v>
      </c>
      <c r="BV73" s="12">
        <v>93.378094474566865</v>
      </c>
      <c r="BW73" s="13">
        <v>76</v>
      </c>
      <c r="BX73" s="13">
        <v>124.85</v>
      </c>
      <c r="BY73" s="12">
        <v>91.37</v>
      </c>
      <c r="BZ73" s="70">
        <v>127.2</v>
      </c>
      <c r="CA73" s="12">
        <v>120.87</v>
      </c>
      <c r="CB73" s="13">
        <f t="shared" si="80"/>
        <v>96.167846607974326</v>
      </c>
      <c r="CD73" s="4">
        <v>38420</v>
      </c>
      <c r="CE73" s="4">
        <v>39171</v>
      </c>
      <c r="CF73" s="4">
        <v>38025</v>
      </c>
      <c r="CG73" s="4">
        <v>39210</v>
      </c>
      <c r="CH73" s="4">
        <v>38000</v>
      </c>
      <c r="CI73" s="5">
        <v>34619</v>
      </c>
      <c r="CJ73" s="4">
        <v>39200</v>
      </c>
      <c r="CK73" s="4">
        <v>40760</v>
      </c>
      <c r="CL73" s="4">
        <v>36488</v>
      </c>
      <c r="CM73" s="5">
        <v>37575</v>
      </c>
      <c r="CN73" s="5">
        <v>37718</v>
      </c>
      <c r="CO73" s="4">
        <v>35328</v>
      </c>
      <c r="CP73" s="51">
        <v>36720</v>
      </c>
      <c r="CQ73" s="4">
        <v>40700</v>
      </c>
      <c r="CR73" s="5">
        <f t="shared" si="81"/>
        <v>37995.285714285717</v>
      </c>
      <c r="CT73" s="12">
        <v>706.78</v>
      </c>
      <c r="CU73" s="51" t="s">
        <v>36</v>
      </c>
      <c r="CV73" s="12">
        <v>500</v>
      </c>
      <c r="CW73" s="12">
        <v>1000</v>
      </c>
      <c r="CX73" s="12">
        <v>400</v>
      </c>
      <c r="CY73" s="13">
        <v>950</v>
      </c>
      <c r="CZ73" s="12">
        <v>480</v>
      </c>
      <c r="DA73" s="12">
        <v>632.29999999999995</v>
      </c>
      <c r="DB73" s="12">
        <v>880</v>
      </c>
      <c r="DC73" s="13">
        <v>1442</v>
      </c>
      <c r="DD73" s="13">
        <v>1067</v>
      </c>
      <c r="DE73" s="12">
        <v>965</v>
      </c>
      <c r="DF73" s="51">
        <v>5000</v>
      </c>
      <c r="DG73" s="12">
        <v>600.6</v>
      </c>
      <c r="DH73" s="13">
        <f t="shared" si="82"/>
        <v>1124.8984615384616</v>
      </c>
      <c r="DJ73" s="4">
        <v>21000</v>
      </c>
      <c r="DK73" s="51" t="s">
        <v>36</v>
      </c>
      <c r="DL73" s="4">
        <v>23764</v>
      </c>
      <c r="DM73" s="4">
        <v>21566</v>
      </c>
      <c r="DN73" s="4">
        <v>21700</v>
      </c>
      <c r="DO73" s="5">
        <v>19600</v>
      </c>
      <c r="DP73" s="4">
        <v>19800</v>
      </c>
      <c r="DQ73" s="4">
        <v>20686</v>
      </c>
      <c r="DR73" s="4">
        <v>24085</v>
      </c>
      <c r="DS73" s="5">
        <v>20175</v>
      </c>
      <c r="DT73" s="5">
        <v>18901</v>
      </c>
      <c r="DU73" s="4">
        <v>19178</v>
      </c>
      <c r="DV73" s="51">
        <v>25200</v>
      </c>
      <c r="DW73" s="4">
        <v>22900</v>
      </c>
      <c r="DX73" s="5">
        <f t="shared" si="83"/>
        <v>21427.307692307691</v>
      </c>
      <c r="DZ73" s="55">
        <f t="shared" si="66"/>
        <v>0.68149929845660462</v>
      </c>
      <c r="EA73" s="55">
        <f t="shared" si="66"/>
        <v>0.71671103784022139</v>
      </c>
      <c r="EB73" s="55">
        <f t="shared" si="66"/>
        <v>0.79069767441860461</v>
      </c>
      <c r="EC73" s="55">
        <f t="shared" si="66"/>
        <v>0.7486513266541891</v>
      </c>
      <c r="ED73" s="55">
        <f t="shared" si="66"/>
        <v>0.70833333333333326</v>
      </c>
      <c r="EE73" s="56">
        <f t="shared" si="68"/>
        <v>1.574074074074074</v>
      </c>
      <c r="EF73" s="55">
        <f t="shared" si="68"/>
        <v>0.58979697393224795</v>
      </c>
      <c r="EG73" s="56">
        <f t="shared" si="68"/>
        <v>0.78431372549019607</v>
      </c>
      <c r="EH73" s="55">
        <f t="shared" si="68"/>
        <v>0.72822218511345793</v>
      </c>
      <c r="EI73" s="56">
        <f t="shared" si="68"/>
        <v>0.89473684210526305</v>
      </c>
      <c r="EJ73" s="56">
        <f t="shared" si="68"/>
        <v>0.5446535843011614</v>
      </c>
      <c r="EK73" s="55">
        <f t="shared" si="68"/>
        <v>0.74422677027470718</v>
      </c>
      <c r="EL73" s="55">
        <f t="shared" si="68"/>
        <v>0.53459119496855345</v>
      </c>
      <c r="EM73" s="55">
        <f t="shared" si="68"/>
        <v>0.56258790436005623</v>
      </c>
      <c r="EN73" s="56">
        <f t="shared" si="84"/>
        <v>0.75736399466590498</v>
      </c>
    </row>
    <row r="74" spans="1:144" x14ac:dyDescent="0.25">
      <c r="A74" s="6">
        <v>69</v>
      </c>
      <c r="B74" s="4">
        <f t="shared" si="69"/>
        <v>4975.2501871790273</v>
      </c>
      <c r="C74" s="4">
        <f t="shared" si="70"/>
        <v>4920.2179298408128</v>
      </c>
      <c r="D74" s="4">
        <f t="shared" si="47"/>
        <v>5876.1499534883724</v>
      </c>
      <c r="E74" s="4">
        <f t="shared" si="48"/>
        <v>5435.0296237623761</v>
      </c>
      <c r="F74" s="4">
        <f t="shared" si="49"/>
        <v>5401</v>
      </c>
      <c r="G74" s="4">
        <f t="shared" si="50"/>
        <v>9775.7440849831</v>
      </c>
      <c r="H74" s="4">
        <f t="shared" si="51"/>
        <v>4542.5272074948243</v>
      </c>
      <c r="I74" s="4">
        <f t="shared" si="52"/>
        <v>5994.4326324239219</v>
      </c>
      <c r="J74" s="4">
        <f t="shared" si="53"/>
        <v>5015.0035533180035</v>
      </c>
      <c r="K74" s="4">
        <f t="shared" si="54"/>
        <v>6100.7865537630478</v>
      </c>
      <c r="L74" s="4">
        <f t="shared" si="54"/>
        <v>3833.208170862732</v>
      </c>
      <c r="M74" s="4">
        <f t="shared" si="55"/>
        <v>4875.7176423113497</v>
      </c>
      <c r="N74" s="4">
        <f t="shared" si="55"/>
        <v>3513.771536050157</v>
      </c>
      <c r="O74" s="4">
        <f t="shared" si="56"/>
        <v>4498.2473470932146</v>
      </c>
      <c r="P74" s="5">
        <f t="shared" si="71"/>
        <v>5339.7918873264962</v>
      </c>
      <c r="R74" s="4">
        <v>44</v>
      </c>
      <c r="S74" s="4">
        <v>20</v>
      </c>
      <c r="T74" s="4">
        <v>24</v>
      </c>
      <c r="U74" s="4">
        <v>80</v>
      </c>
      <c r="V74" s="4">
        <v>30</v>
      </c>
      <c r="W74" s="4">
        <v>20</v>
      </c>
      <c r="X74" s="4">
        <v>20</v>
      </c>
      <c r="Y74" s="4">
        <v>22</v>
      </c>
      <c r="Z74" s="4">
        <v>22</v>
      </c>
      <c r="AA74" s="4">
        <v>24</v>
      </c>
      <c r="AB74" s="4">
        <v>14</v>
      </c>
      <c r="AC74" s="4">
        <v>52</v>
      </c>
      <c r="AD74" s="51">
        <v>1</v>
      </c>
      <c r="AE74" s="4">
        <v>40</v>
      </c>
      <c r="AF74" s="5">
        <f t="shared" si="72"/>
        <v>29.5</v>
      </c>
      <c r="AH74" s="4">
        <f t="shared" si="73"/>
        <v>4618.7136846323383</v>
      </c>
      <c r="AI74" s="4">
        <f t="shared" si="57"/>
        <v>4920.2179298408128</v>
      </c>
      <c r="AJ74" s="4">
        <f t="shared" si="58"/>
        <v>5305.8139534883721</v>
      </c>
      <c r="AK74" s="4">
        <f t="shared" si="59"/>
        <v>5176.2376237623757</v>
      </c>
      <c r="AL74" s="4">
        <f t="shared" si="60"/>
        <v>4750</v>
      </c>
      <c r="AM74" s="4">
        <f t="shared" si="67"/>
        <v>9528.1651376146783</v>
      </c>
      <c r="AN74" s="4">
        <f t="shared" si="61"/>
        <v>4047.5272074948239</v>
      </c>
      <c r="AO74" s="4">
        <f t="shared" si="74"/>
        <v>5602.1074332837015</v>
      </c>
      <c r="AP74" s="4">
        <f t="shared" si="75"/>
        <v>4686.5717351361855</v>
      </c>
      <c r="AQ74" s="4">
        <f t="shared" si="62"/>
        <v>5932.894736842105</v>
      </c>
      <c r="AR74" s="4">
        <f t="shared" si="63"/>
        <v>3620.6383489320851</v>
      </c>
      <c r="AS74" s="4">
        <f t="shared" si="76"/>
        <v>4637.2347407569459</v>
      </c>
      <c r="AT74" s="4">
        <f t="shared" si="77"/>
        <v>3453.291536050157</v>
      </c>
      <c r="AU74" s="4">
        <f t="shared" si="64"/>
        <v>4040.7048895507569</v>
      </c>
      <c r="AV74" s="5">
        <f t="shared" si="78"/>
        <v>5022.865639813238</v>
      </c>
      <c r="AX74" s="4">
        <f t="shared" si="35"/>
        <v>356.53650254668935</v>
      </c>
      <c r="AY74" s="51" t="s">
        <v>36</v>
      </c>
      <c r="AZ74" s="4">
        <f t="shared" si="36"/>
        <v>570.33600000000001</v>
      </c>
      <c r="BA74" s="4">
        <f t="shared" si="37"/>
        <v>258.79199999999997</v>
      </c>
      <c r="BB74" s="4">
        <f t="shared" si="38"/>
        <v>651</v>
      </c>
      <c r="BC74" s="4">
        <f t="shared" si="39"/>
        <v>247.57894736842104</v>
      </c>
      <c r="BD74" s="4">
        <f t="shared" si="40"/>
        <v>495</v>
      </c>
      <c r="BE74" s="4">
        <f t="shared" si="41"/>
        <v>392.32519914021998</v>
      </c>
      <c r="BF74" s="4">
        <f t="shared" si="42"/>
        <v>328.43181818181819</v>
      </c>
      <c r="BG74" s="4">
        <f t="shared" si="43"/>
        <v>167.89181692094314</v>
      </c>
      <c r="BH74" s="4">
        <f t="shared" si="44"/>
        <v>212.56982193064667</v>
      </c>
      <c r="BI74" s="4">
        <f t="shared" si="45"/>
        <v>238.48290155440415</v>
      </c>
      <c r="BJ74" s="4">
        <f t="shared" si="45"/>
        <v>60.48</v>
      </c>
      <c r="BK74" s="4">
        <f t="shared" si="46"/>
        <v>457.5424575424575</v>
      </c>
      <c r="BL74" s="5">
        <f t="shared" si="79"/>
        <v>341.30518962966158</v>
      </c>
      <c r="BN74" s="12">
        <v>99.82</v>
      </c>
      <c r="BO74" s="12">
        <v>95.534792706876686</v>
      </c>
      <c r="BP74" s="12">
        <v>86</v>
      </c>
      <c r="BQ74" s="12">
        <v>90.9</v>
      </c>
      <c r="BR74" s="12">
        <v>96</v>
      </c>
      <c r="BS74" s="13">
        <v>43.6</v>
      </c>
      <c r="BT74" s="12">
        <v>116.2191075896805</v>
      </c>
      <c r="BU74" s="13">
        <v>87.31</v>
      </c>
      <c r="BV74" s="12">
        <v>93.427781488396761</v>
      </c>
      <c r="BW74" s="13">
        <v>76</v>
      </c>
      <c r="BX74" s="13">
        <v>125.01</v>
      </c>
      <c r="BY74" s="12">
        <v>91.42</v>
      </c>
      <c r="BZ74" s="70">
        <v>127.6</v>
      </c>
      <c r="CA74" s="12">
        <v>120.87</v>
      </c>
      <c r="CB74" s="13">
        <f t="shared" si="80"/>
        <v>96.40797727035384</v>
      </c>
      <c r="CD74" s="4">
        <v>38420</v>
      </c>
      <c r="CE74" s="4">
        <v>39171</v>
      </c>
      <c r="CF74" s="4">
        <v>38025</v>
      </c>
      <c r="CG74" s="4">
        <v>39210</v>
      </c>
      <c r="CH74" s="4">
        <v>38000</v>
      </c>
      <c r="CI74" s="5">
        <v>34619</v>
      </c>
      <c r="CJ74" s="4">
        <v>39200</v>
      </c>
      <c r="CK74" s="4">
        <v>40760</v>
      </c>
      <c r="CL74" s="4">
        <v>36488</v>
      </c>
      <c r="CM74" s="5">
        <v>37575</v>
      </c>
      <c r="CN74" s="5">
        <v>37718</v>
      </c>
      <c r="CO74" s="4">
        <v>35328</v>
      </c>
      <c r="CP74" s="51">
        <v>36720</v>
      </c>
      <c r="CQ74" s="4">
        <v>40700</v>
      </c>
      <c r="CR74" s="5">
        <f t="shared" si="81"/>
        <v>37995.285714285717</v>
      </c>
      <c r="CT74" s="12">
        <v>706.8</v>
      </c>
      <c r="CU74" s="51" t="s">
        <v>36</v>
      </c>
      <c r="CV74" s="12">
        <v>500</v>
      </c>
      <c r="CW74" s="12">
        <v>1000</v>
      </c>
      <c r="CX74" s="12">
        <v>400</v>
      </c>
      <c r="CY74" s="13">
        <v>950</v>
      </c>
      <c r="CZ74" s="12">
        <v>480</v>
      </c>
      <c r="DA74" s="12">
        <v>632.72</v>
      </c>
      <c r="DB74" s="12">
        <v>880</v>
      </c>
      <c r="DC74" s="13">
        <v>1442</v>
      </c>
      <c r="DD74" s="13">
        <v>1067</v>
      </c>
      <c r="DE74" s="12">
        <v>965</v>
      </c>
      <c r="DF74" s="51">
        <v>5000</v>
      </c>
      <c r="DG74" s="12">
        <v>600.6</v>
      </c>
      <c r="DH74" s="13">
        <f t="shared" si="82"/>
        <v>1124.9323076923079</v>
      </c>
      <c r="DJ74" s="4">
        <v>21000</v>
      </c>
      <c r="DK74" s="51" t="s">
        <v>36</v>
      </c>
      <c r="DL74" s="4">
        <v>23764</v>
      </c>
      <c r="DM74" s="4">
        <v>21566</v>
      </c>
      <c r="DN74" s="4">
        <v>21700</v>
      </c>
      <c r="DO74" s="5">
        <v>19600</v>
      </c>
      <c r="DP74" s="4">
        <v>19800</v>
      </c>
      <c r="DQ74" s="4">
        <v>20686</v>
      </c>
      <c r="DR74" s="4">
        <v>24085</v>
      </c>
      <c r="DS74" s="5">
        <v>20175</v>
      </c>
      <c r="DT74" s="5">
        <v>18901</v>
      </c>
      <c r="DU74" s="4">
        <v>19178</v>
      </c>
      <c r="DV74" s="51">
        <v>25200</v>
      </c>
      <c r="DW74" s="4">
        <v>22900</v>
      </c>
      <c r="DX74" s="5">
        <f t="shared" si="83"/>
        <v>21427.307692307691</v>
      </c>
      <c r="DZ74" s="55">
        <f t="shared" si="66"/>
        <v>0.69124423963133641</v>
      </c>
      <c r="EA74" s="55">
        <f t="shared" si="66"/>
        <v>0.72224995778981071</v>
      </c>
      <c r="EB74" s="55">
        <f t="shared" si="66"/>
        <v>0.80232558139534882</v>
      </c>
      <c r="EC74" s="55">
        <f t="shared" si="66"/>
        <v>0.75907590759075905</v>
      </c>
      <c r="ED74" s="55">
        <f t="shared" si="66"/>
        <v>0.71875</v>
      </c>
      <c r="EE74" s="56">
        <f t="shared" si="68"/>
        <v>1.5825688073394495</v>
      </c>
      <c r="EF74" s="55">
        <f t="shared" si="68"/>
        <v>0.59370615926263348</v>
      </c>
      <c r="EG74" s="56">
        <f t="shared" si="68"/>
        <v>0.79028748138815708</v>
      </c>
      <c r="EH74" s="55">
        <f t="shared" si="68"/>
        <v>0.7385383544462033</v>
      </c>
      <c r="EI74" s="56">
        <f t="shared" si="68"/>
        <v>0.9078947368421052</v>
      </c>
      <c r="EJ74" s="56">
        <f t="shared" si="68"/>
        <v>0.55195584353251737</v>
      </c>
      <c r="EK74" s="55">
        <f t="shared" si="68"/>
        <v>0.7547582585867425</v>
      </c>
      <c r="EL74" s="55">
        <f t="shared" si="68"/>
        <v>0.54075235109717879</v>
      </c>
      <c r="EM74" s="55">
        <f t="shared" si="68"/>
        <v>0.570861255894763</v>
      </c>
      <c r="EN74" s="56">
        <f t="shared" si="84"/>
        <v>0.76606920962835745</v>
      </c>
    </row>
    <row r="75" spans="1:144" x14ac:dyDescent="0.25">
      <c r="A75" s="6">
        <v>70</v>
      </c>
      <c r="B75" s="4">
        <f t="shared" si="69"/>
        <v>4973.8524030634389</v>
      </c>
      <c r="C75" s="4">
        <f t="shared" si="70"/>
        <v>4887.0953277896251</v>
      </c>
      <c r="D75" s="4">
        <f t="shared" si="47"/>
        <v>5876.1499534883724</v>
      </c>
      <c r="E75" s="4">
        <f t="shared" si="48"/>
        <v>5431.0465894250856</v>
      </c>
      <c r="F75" s="4">
        <f t="shared" si="49"/>
        <v>5401</v>
      </c>
      <c r="G75" s="4">
        <f t="shared" si="50"/>
        <v>9689.1244019138758</v>
      </c>
      <c r="H75" s="4">
        <f t="shared" si="51"/>
        <v>4511.0165558002154</v>
      </c>
      <c r="I75" s="4">
        <f t="shared" si="52"/>
        <v>5955.9432805920896</v>
      </c>
      <c r="J75" s="4">
        <f t="shared" si="53"/>
        <v>5012.5482786043976</v>
      </c>
      <c r="K75" s="4">
        <f t="shared" si="54"/>
        <v>6100.7865537630478</v>
      </c>
      <c r="L75" s="4">
        <f t="shared" si="54"/>
        <v>3828.2911831704614</v>
      </c>
      <c r="M75" s="4">
        <f t="shared" si="55"/>
        <v>4873.1828031614878</v>
      </c>
      <c r="N75" s="4">
        <f t="shared" si="55"/>
        <v>3502.98</v>
      </c>
      <c r="O75" s="4">
        <f t="shared" si="56"/>
        <v>4498.2473470932146</v>
      </c>
      <c r="P75" s="5">
        <f t="shared" si="71"/>
        <v>5324.3760484189497</v>
      </c>
      <c r="R75" s="4">
        <v>44</v>
      </c>
      <c r="S75" s="4">
        <v>20</v>
      </c>
      <c r="T75" s="4">
        <v>24</v>
      </c>
      <c r="U75" s="4">
        <v>80</v>
      </c>
      <c r="V75" s="4">
        <v>30</v>
      </c>
      <c r="W75" s="4">
        <v>20</v>
      </c>
      <c r="X75" s="4">
        <v>20</v>
      </c>
      <c r="Y75" s="4">
        <v>22</v>
      </c>
      <c r="Z75" s="4">
        <v>22</v>
      </c>
      <c r="AA75" s="4">
        <v>24</v>
      </c>
      <c r="AB75" s="4">
        <v>14</v>
      </c>
      <c r="AC75" s="4">
        <v>52</v>
      </c>
      <c r="AD75" s="51">
        <v>1</v>
      </c>
      <c r="AE75" s="4">
        <v>40</v>
      </c>
      <c r="AF75" s="5">
        <f t="shared" si="72"/>
        <v>29.5</v>
      </c>
      <c r="AH75" s="4">
        <f t="shared" si="73"/>
        <v>4617.3259889834753</v>
      </c>
      <c r="AI75" s="4">
        <f t="shared" si="57"/>
        <v>4887.0953277896251</v>
      </c>
      <c r="AJ75" s="4">
        <f t="shared" si="58"/>
        <v>5305.8139534883721</v>
      </c>
      <c r="AK75" s="4">
        <f t="shared" si="59"/>
        <v>5172.2545894250852</v>
      </c>
      <c r="AL75" s="4">
        <f t="shared" si="60"/>
        <v>4750</v>
      </c>
      <c r="AM75" s="4">
        <f t="shared" si="67"/>
        <v>9441.545454545454</v>
      </c>
      <c r="AN75" s="4">
        <f t="shared" si="61"/>
        <v>4016.016555800215</v>
      </c>
      <c r="AO75" s="4">
        <f t="shared" si="74"/>
        <v>5563.8721419633721</v>
      </c>
      <c r="AP75" s="4">
        <f t="shared" si="75"/>
        <v>4684.1164604225796</v>
      </c>
      <c r="AQ75" s="4">
        <f t="shared" si="62"/>
        <v>5932.894736842105</v>
      </c>
      <c r="AR75" s="4">
        <f t="shared" si="63"/>
        <v>3615.7213612398145</v>
      </c>
      <c r="AS75" s="4">
        <f t="shared" si="76"/>
        <v>4634.699901607084</v>
      </c>
      <c r="AT75" s="4">
        <f t="shared" si="77"/>
        <v>3442.5</v>
      </c>
      <c r="AU75" s="4">
        <f t="shared" si="64"/>
        <v>4040.7048895507569</v>
      </c>
      <c r="AV75" s="5">
        <f t="shared" si="78"/>
        <v>5007.4686686898522</v>
      </c>
      <c r="AX75" s="4">
        <f t="shared" ref="AX75:AX138" si="85">IF(ISBLANK(CT75),"",12*DJ75/CT75)</f>
        <v>356.52641407996373</v>
      </c>
      <c r="AY75" s="51" t="s">
        <v>36</v>
      </c>
      <c r="AZ75" s="4">
        <f t="shared" ref="AZ75:AZ138" si="86">IF(ISBLANK(CV75),"",12*DL75/CV75)</f>
        <v>570.33600000000001</v>
      </c>
      <c r="BA75" s="4">
        <f t="shared" ref="BA75:BA138" si="87">IF(ISBLANK(CW75),"",12*DM75/CW75)</f>
        <v>258.79199999999997</v>
      </c>
      <c r="BB75" s="4">
        <f t="shared" ref="BB75:BB138" si="88">IF(ISBLANK(CX75),"",12*DN75/CX75)</f>
        <v>651</v>
      </c>
      <c r="BC75" s="4">
        <f t="shared" ref="BC75:BC138" si="89">IF(ISBLANK(CY75),"",12*DO75/CY75)</f>
        <v>247.57894736842104</v>
      </c>
      <c r="BD75" s="4">
        <f t="shared" ref="BD75:BD138" si="90">IF(ISBLANK(CZ75),"",12*DP75/CZ75)</f>
        <v>495</v>
      </c>
      <c r="BE75" s="4">
        <f t="shared" ref="BE75:BE138" si="91">IF(ISBLANK(DA75),"",12*DQ75/DA75)</f>
        <v>392.07113862871762</v>
      </c>
      <c r="BF75" s="4">
        <f t="shared" ref="BF75:BF138" si="92">IF(ISBLANK(DB75),"",12*DR75/DB75)</f>
        <v>328.43181818181819</v>
      </c>
      <c r="BG75" s="4">
        <f t="shared" ref="BG75:BG138" si="93">IF(ISBLANK(DC75),"",12*DS75/DC75)</f>
        <v>167.89181692094314</v>
      </c>
      <c r="BH75" s="4">
        <f t="shared" ref="BH75:BH138" si="94">IF(ISBLANK(DD75),"",12*DT75/DD75)</f>
        <v>212.56982193064667</v>
      </c>
      <c r="BI75" s="4">
        <f t="shared" ref="BI75:BJ138" si="95">IF(ISBLANK(DE75),"",12*DU75/DE75)</f>
        <v>238.48290155440415</v>
      </c>
      <c r="BJ75" s="4">
        <f t="shared" si="95"/>
        <v>60.48</v>
      </c>
      <c r="BK75" s="4">
        <f t="shared" ref="BK75:BK138" si="96">IF(ISBLANK(DG75),"",12*DW75/DG75)</f>
        <v>457.5424575424575</v>
      </c>
      <c r="BL75" s="5">
        <f t="shared" si="79"/>
        <v>341.28487047749019</v>
      </c>
      <c r="BN75" s="12">
        <v>99.85</v>
      </c>
      <c r="BO75" s="12">
        <v>96.182285892221159</v>
      </c>
      <c r="BP75" s="12">
        <v>86</v>
      </c>
      <c r="BQ75" s="12">
        <v>90.97</v>
      </c>
      <c r="BR75" s="12">
        <v>96</v>
      </c>
      <c r="BS75" s="13">
        <v>44</v>
      </c>
      <c r="BT75" s="12">
        <v>117.1309912357346</v>
      </c>
      <c r="BU75" s="13">
        <v>87.91</v>
      </c>
      <c r="BV75" s="12">
        <v>93.476753556315003</v>
      </c>
      <c r="BW75" s="13">
        <v>76</v>
      </c>
      <c r="BX75" s="13">
        <v>125.18</v>
      </c>
      <c r="BY75" s="12">
        <v>91.47</v>
      </c>
      <c r="BZ75" s="70">
        <v>128</v>
      </c>
      <c r="CA75" s="12">
        <v>120.87</v>
      </c>
      <c r="CB75" s="13">
        <f t="shared" si="80"/>
        <v>96.645716477447905</v>
      </c>
      <c r="CD75" s="4">
        <v>38420</v>
      </c>
      <c r="CE75" s="4">
        <v>39171</v>
      </c>
      <c r="CF75" s="4">
        <v>38025</v>
      </c>
      <c r="CG75" s="4">
        <v>39210</v>
      </c>
      <c r="CH75" s="4">
        <v>38000</v>
      </c>
      <c r="CI75" s="5">
        <v>34619</v>
      </c>
      <c r="CJ75" s="4">
        <v>39200</v>
      </c>
      <c r="CK75" s="4">
        <v>40760</v>
      </c>
      <c r="CL75" s="4">
        <v>36488</v>
      </c>
      <c r="CM75" s="5">
        <v>37575</v>
      </c>
      <c r="CN75" s="5">
        <v>37718</v>
      </c>
      <c r="CO75" s="4">
        <v>35328</v>
      </c>
      <c r="CP75" s="51">
        <v>36720</v>
      </c>
      <c r="CQ75" s="4">
        <v>40700</v>
      </c>
      <c r="CR75" s="5">
        <f t="shared" si="81"/>
        <v>37995.285714285717</v>
      </c>
      <c r="CT75" s="12">
        <v>706.82</v>
      </c>
      <c r="CU75" s="51" t="s">
        <v>36</v>
      </c>
      <c r="CV75" s="12">
        <v>500</v>
      </c>
      <c r="CW75" s="12">
        <v>1000</v>
      </c>
      <c r="CX75" s="12">
        <v>400</v>
      </c>
      <c r="CY75" s="13">
        <v>950</v>
      </c>
      <c r="CZ75" s="12">
        <v>480</v>
      </c>
      <c r="DA75" s="12">
        <v>633.13</v>
      </c>
      <c r="DB75" s="12">
        <v>880</v>
      </c>
      <c r="DC75" s="13">
        <v>1442</v>
      </c>
      <c r="DD75" s="13">
        <v>1067</v>
      </c>
      <c r="DE75" s="12">
        <v>965</v>
      </c>
      <c r="DF75" s="51">
        <v>5000</v>
      </c>
      <c r="DG75" s="12">
        <v>600.6</v>
      </c>
      <c r="DH75" s="13">
        <f t="shared" si="82"/>
        <v>1124.9653846153847</v>
      </c>
      <c r="DJ75" s="4">
        <v>21000</v>
      </c>
      <c r="DK75" s="51" t="s">
        <v>36</v>
      </c>
      <c r="DL75" s="4">
        <v>23764</v>
      </c>
      <c r="DM75" s="4">
        <v>21566</v>
      </c>
      <c r="DN75" s="4">
        <v>21700</v>
      </c>
      <c r="DO75" s="5">
        <v>19600</v>
      </c>
      <c r="DP75" s="4">
        <v>19800</v>
      </c>
      <c r="DQ75" s="4">
        <v>20686</v>
      </c>
      <c r="DR75" s="4">
        <v>24085</v>
      </c>
      <c r="DS75" s="5">
        <v>20175</v>
      </c>
      <c r="DT75" s="5">
        <v>18901</v>
      </c>
      <c r="DU75" s="4">
        <v>19178</v>
      </c>
      <c r="DV75" s="51">
        <v>25200</v>
      </c>
      <c r="DW75" s="4">
        <v>22900</v>
      </c>
      <c r="DX75" s="5">
        <f t="shared" si="83"/>
        <v>21427.307692307691</v>
      </c>
      <c r="DZ75" s="55">
        <f t="shared" si="66"/>
        <v>0.70105157736604917</v>
      </c>
      <c r="EA75" s="55">
        <f t="shared" si="66"/>
        <v>0.72778474072075805</v>
      </c>
      <c r="EB75" s="55">
        <f t="shared" si="66"/>
        <v>0.81395348837209303</v>
      </c>
      <c r="EC75" s="55">
        <f t="shared" si="66"/>
        <v>0.76948444542156758</v>
      </c>
      <c r="ED75" s="55">
        <f t="shared" si="66"/>
        <v>0.72916666666666663</v>
      </c>
      <c r="EE75" s="56">
        <f t="shared" si="68"/>
        <v>1.5909090909090911</v>
      </c>
      <c r="EF75" s="55">
        <f t="shared" si="68"/>
        <v>0.5976215112797939</v>
      </c>
      <c r="EG75" s="56">
        <f t="shared" si="68"/>
        <v>0.79626891138664557</v>
      </c>
      <c r="EH75" s="55">
        <f t="shared" si="68"/>
        <v>0.74884928430712516</v>
      </c>
      <c r="EI75" s="56">
        <f t="shared" si="68"/>
        <v>0.92105263157894735</v>
      </c>
      <c r="EJ75" s="56">
        <f t="shared" si="68"/>
        <v>0.55919475954625331</v>
      </c>
      <c r="EK75" s="55">
        <f t="shared" si="68"/>
        <v>0.76527823330053568</v>
      </c>
      <c r="EL75" s="55">
        <f t="shared" si="68"/>
        <v>0.546875</v>
      </c>
      <c r="EM75" s="55">
        <f t="shared" si="68"/>
        <v>0.57913460742946965</v>
      </c>
      <c r="EN75" s="56">
        <f t="shared" si="84"/>
        <v>0.77475892487749987</v>
      </c>
    </row>
    <row r="76" spans="1:144" x14ac:dyDescent="0.25">
      <c r="A76" s="6">
        <v>71</v>
      </c>
      <c r="B76" s="4">
        <f t="shared" si="69"/>
        <v>4972.4554531364865</v>
      </c>
      <c r="C76" s="4">
        <f t="shared" si="70"/>
        <v>4854.8762026130134</v>
      </c>
      <c r="D76" s="4">
        <f t="shared" si="47"/>
        <v>5876.1499534883724</v>
      </c>
      <c r="E76" s="4">
        <f t="shared" si="48"/>
        <v>5429.3414505494511</v>
      </c>
      <c r="F76" s="4">
        <f t="shared" si="49"/>
        <v>5401</v>
      </c>
      <c r="G76" s="4">
        <f t="shared" si="50"/>
        <v>9604.0654338549066</v>
      </c>
      <c r="H76" s="4">
        <f t="shared" si="51"/>
        <v>4480.4294622063426</v>
      </c>
      <c r="I76" s="4">
        <f t="shared" si="52"/>
        <v>5918.6032526384979</v>
      </c>
      <c r="J76" s="4">
        <f t="shared" si="53"/>
        <v>5010.1303484950349</v>
      </c>
      <c r="K76" s="4">
        <f t="shared" si="54"/>
        <v>6100.7865537630478</v>
      </c>
      <c r="L76" s="4">
        <f t="shared" si="54"/>
        <v>3823.6756141757401</v>
      </c>
      <c r="M76" s="4">
        <f t="shared" si="55"/>
        <v>4870.6507337222365</v>
      </c>
      <c r="N76" s="4">
        <f t="shared" si="55"/>
        <v>3492.2557009345792</v>
      </c>
      <c r="O76" s="4">
        <f t="shared" si="56"/>
        <v>4498.2473470932146</v>
      </c>
      <c r="P76" s="5">
        <f t="shared" si="71"/>
        <v>5309.4762504764949</v>
      </c>
      <c r="R76" s="4">
        <v>44</v>
      </c>
      <c r="S76" s="4">
        <v>20</v>
      </c>
      <c r="T76" s="4">
        <v>24</v>
      </c>
      <c r="U76" s="4">
        <v>80</v>
      </c>
      <c r="V76" s="4">
        <v>30</v>
      </c>
      <c r="W76" s="4">
        <v>20</v>
      </c>
      <c r="X76" s="4">
        <v>20</v>
      </c>
      <c r="Y76" s="4">
        <v>22</v>
      </c>
      <c r="Z76" s="4">
        <v>22</v>
      </c>
      <c r="AA76" s="4">
        <v>24</v>
      </c>
      <c r="AB76" s="4">
        <v>14</v>
      </c>
      <c r="AC76" s="4">
        <v>52</v>
      </c>
      <c r="AD76" s="51">
        <v>1</v>
      </c>
      <c r="AE76" s="4">
        <v>40</v>
      </c>
      <c r="AF76" s="5">
        <f t="shared" si="72"/>
        <v>29.5</v>
      </c>
      <c r="AH76" s="4">
        <f t="shared" si="73"/>
        <v>4615.939126952343</v>
      </c>
      <c r="AI76" s="4">
        <f t="shared" si="57"/>
        <v>4854.8762026130134</v>
      </c>
      <c r="AJ76" s="4">
        <f t="shared" si="58"/>
        <v>5305.8139534883721</v>
      </c>
      <c r="AK76" s="4">
        <f t="shared" si="59"/>
        <v>5170.5494505494507</v>
      </c>
      <c r="AL76" s="4">
        <f t="shared" si="60"/>
        <v>4750</v>
      </c>
      <c r="AM76" s="4">
        <f t="shared" si="67"/>
        <v>9356.4864864864849</v>
      </c>
      <c r="AN76" s="4">
        <f t="shared" si="61"/>
        <v>3985.4294622063421</v>
      </c>
      <c r="AO76" s="4">
        <f t="shared" si="74"/>
        <v>5526.7796610169489</v>
      </c>
      <c r="AP76" s="4">
        <f t="shared" si="75"/>
        <v>4681.6985303132169</v>
      </c>
      <c r="AQ76" s="4">
        <f t="shared" si="62"/>
        <v>5932.894736842105</v>
      </c>
      <c r="AR76" s="4">
        <f t="shared" si="63"/>
        <v>3611.1057922450932</v>
      </c>
      <c r="AS76" s="4">
        <f t="shared" si="76"/>
        <v>4632.1678321678328</v>
      </c>
      <c r="AT76" s="4">
        <f t="shared" si="77"/>
        <v>3431.7757009345792</v>
      </c>
      <c r="AU76" s="4">
        <f t="shared" si="64"/>
        <v>4040.7048895507569</v>
      </c>
      <c r="AV76" s="5">
        <f t="shared" si="78"/>
        <v>4992.5872732404669</v>
      </c>
      <c r="AX76" s="4">
        <f t="shared" si="85"/>
        <v>356.51632618414351</v>
      </c>
      <c r="AY76" s="51" t="s">
        <v>36</v>
      </c>
      <c r="AZ76" s="4">
        <f t="shared" si="86"/>
        <v>570.33600000000001</v>
      </c>
      <c r="BA76" s="4">
        <f t="shared" si="87"/>
        <v>258.79199999999997</v>
      </c>
      <c r="BB76" s="4">
        <f t="shared" si="88"/>
        <v>651</v>
      </c>
      <c r="BC76" s="4">
        <f t="shared" si="89"/>
        <v>247.57894736842104</v>
      </c>
      <c r="BD76" s="4">
        <f t="shared" si="90"/>
        <v>495</v>
      </c>
      <c r="BE76" s="4">
        <f t="shared" si="91"/>
        <v>391.8235916215491</v>
      </c>
      <c r="BF76" s="4">
        <f t="shared" si="92"/>
        <v>328.43181818181819</v>
      </c>
      <c r="BG76" s="4">
        <f t="shared" si="93"/>
        <v>167.89181692094314</v>
      </c>
      <c r="BH76" s="4">
        <f t="shared" si="94"/>
        <v>212.56982193064667</v>
      </c>
      <c r="BI76" s="4">
        <f t="shared" si="95"/>
        <v>238.48290155440415</v>
      </c>
      <c r="BJ76" s="4">
        <f t="shared" si="95"/>
        <v>60.48</v>
      </c>
      <c r="BK76" s="4">
        <f t="shared" si="96"/>
        <v>457.5424575424575</v>
      </c>
      <c r="BL76" s="5">
        <f t="shared" si="79"/>
        <v>341.26505240802948</v>
      </c>
      <c r="BN76" s="12">
        <v>99.88</v>
      </c>
      <c r="BO76" s="12">
        <v>96.820594466859205</v>
      </c>
      <c r="BP76" s="12">
        <v>86</v>
      </c>
      <c r="BQ76" s="12">
        <v>91</v>
      </c>
      <c r="BR76" s="12">
        <v>96</v>
      </c>
      <c r="BS76" s="13">
        <v>44.400000000000006</v>
      </c>
      <c r="BT76" s="12">
        <v>118.02993992511551</v>
      </c>
      <c r="BU76" s="13">
        <v>88.5</v>
      </c>
      <c r="BV76" s="12">
        <v>93.525030961510112</v>
      </c>
      <c r="BW76" s="13">
        <v>76</v>
      </c>
      <c r="BX76" s="13">
        <v>125.34</v>
      </c>
      <c r="BY76" s="12">
        <v>91.52</v>
      </c>
      <c r="BZ76" s="70">
        <v>128.4</v>
      </c>
      <c r="CA76" s="12">
        <v>120.87</v>
      </c>
      <c r="CB76" s="13">
        <f t="shared" si="80"/>
        <v>96.877540382391771</v>
      </c>
      <c r="CD76" s="4">
        <v>38420</v>
      </c>
      <c r="CE76" s="4">
        <v>39171</v>
      </c>
      <c r="CF76" s="4">
        <v>38025</v>
      </c>
      <c r="CG76" s="4">
        <v>39210</v>
      </c>
      <c r="CH76" s="4">
        <v>38000</v>
      </c>
      <c r="CI76" s="5">
        <v>34619</v>
      </c>
      <c r="CJ76" s="4">
        <v>39200</v>
      </c>
      <c r="CK76" s="4">
        <v>40760</v>
      </c>
      <c r="CL76" s="4">
        <v>36488</v>
      </c>
      <c r="CM76" s="5">
        <v>37575</v>
      </c>
      <c r="CN76" s="5">
        <v>37718</v>
      </c>
      <c r="CO76" s="4">
        <v>35328</v>
      </c>
      <c r="CP76" s="51">
        <v>36720</v>
      </c>
      <c r="CQ76" s="4">
        <v>40700</v>
      </c>
      <c r="CR76" s="5">
        <f t="shared" si="81"/>
        <v>37995.285714285717</v>
      </c>
      <c r="CT76" s="12">
        <v>706.84</v>
      </c>
      <c r="CU76" s="51" t="s">
        <v>36</v>
      </c>
      <c r="CV76" s="12">
        <v>500</v>
      </c>
      <c r="CW76" s="12">
        <v>1000</v>
      </c>
      <c r="CX76" s="12">
        <v>400</v>
      </c>
      <c r="CY76" s="13">
        <v>950</v>
      </c>
      <c r="CZ76" s="12">
        <v>480</v>
      </c>
      <c r="DA76" s="12">
        <v>633.53</v>
      </c>
      <c r="DB76" s="12">
        <v>880</v>
      </c>
      <c r="DC76" s="13">
        <v>1442</v>
      </c>
      <c r="DD76" s="13">
        <v>1067</v>
      </c>
      <c r="DE76" s="12">
        <v>965</v>
      </c>
      <c r="DF76" s="51">
        <v>5000</v>
      </c>
      <c r="DG76" s="12">
        <v>600.6</v>
      </c>
      <c r="DH76" s="13">
        <f t="shared" si="82"/>
        <v>1124.9976923076922</v>
      </c>
      <c r="DJ76" s="4">
        <v>21000</v>
      </c>
      <c r="DK76" s="51" t="s">
        <v>36</v>
      </c>
      <c r="DL76" s="4">
        <v>23764</v>
      </c>
      <c r="DM76" s="4">
        <v>21566</v>
      </c>
      <c r="DN76" s="4">
        <v>21700</v>
      </c>
      <c r="DO76" s="5">
        <v>19600</v>
      </c>
      <c r="DP76" s="4">
        <v>19800</v>
      </c>
      <c r="DQ76" s="4">
        <v>20686</v>
      </c>
      <c r="DR76" s="4">
        <v>24085</v>
      </c>
      <c r="DS76" s="5">
        <v>20175</v>
      </c>
      <c r="DT76" s="5">
        <v>18901</v>
      </c>
      <c r="DU76" s="4">
        <v>19178</v>
      </c>
      <c r="DV76" s="51">
        <v>25200</v>
      </c>
      <c r="DW76" s="4">
        <v>22900</v>
      </c>
      <c r="DX76" s="5">
        <f t="shared" si="83"/>
        <v>21427.307692307691</v>
      </c>
      <c r="DZ76" s="55">
        <f t="shared" si="66"/>
        <v>0.71085302362835401</v>
      </c>
      <c r="EA76" s="55">
        <f t="shared" si="66"/>
        <v>0.73331505957962939</v>
      </c>
      <c r="EB76" s="55">
        <f t="shared" si="66"/>
        <v>0.82558139534883723</v>
      </c>
      <c r="EC76" s="55">
        <f t="shared" si="66"/>
        <v>0.78021978021978033</v>
      </c>
      <c r="ED76" s="55">
        <f t="shared" si="66"/>
        <v>0.73958333333333326</v>
      </c>
      <c r="EE76" s="56">
        <f t="shared" si="68"/>
        <v>1.5990990990990988</v>
      </c>
      <c r="EF76" s="55">
        <f t="shared" si="68"/>
        <v>0.60154228702519197</v>
      </c>
      <c r="EG76" s="56">
        <f t="shared" si="68"/>
        <v>0.80225988700564976</v>
      </c>
      <c r="EH76" s="55">
        <f t="shared" si="68"/>
        <v>0.75915505474913769</v>
      </c>
      <c r="EI76" s="56">
        <f t="shared" si="68"/>
        <v>0.93421052631578938</v>
      </c>
      <c r="EJ76" s="56">
        <f t="shared" si="68"/>
        <v>0.56645923089197381</v>
      </c>
      <c r="EK76" s="55">
        <f t="shared" si="68"/>
        <v>0.77578671328671334</v>
      </c>
      <c r="EL76" s="55">
        <f t="shared" si="68"/>
        <v>0.5529595015576324</v>
      </c>
      <c r="EM76" s="55">
        <f t="shared" si="68"/>
        <v>0.58740795896417641</v>
      </c>
      <c r="EN76" s="56">
        <f t="shared" si="84"/>
        <v>0.7834594893575213</v>
      </c>
    </row>
    <row r="77" spans="1:144" x14ac:dyDescent="0.25">
      <c r="A77" s="6">
        <v>72</v>
      </c>
      <c r="B77" s="4">
        <f t="shared" si="69"/>
        <v>4971.0593366471894</v>
      </c>
      <c r="C77" s="4">
        <f t="shared" si="70"/>
        <v>4823.5209735473518</v>
      </c>
      <c r="D77" s="4">
        <f t="shared" si="47"/>
        <v>5876.1499534883724</v>
      </c>
      <c r="E77" s="4">
        <f t="shared" si="48"/>
        <v>5429.3414505494511</v>
      </c>
      <c r="F77" s="4">
        <f t="shared" si="49"/>
        <v>5401</v>
      </c>
      <c r="G77" s="4">
        <f t="shared" si="50"/>
        <v>9520.5253759398511</v>
      </c>
      <c r="H77" s="4">
        <f t="shared" si="51"/>
        <v>4450.7229640933019</v>
      </c>
      <c r="I77" s="4">
        <f t="shared" si="52"/>
        <v>5882.9937836526833</v>
      </c>
      <c r="J77" s="4">
        <f t="shared" si="53"/>
        <v>5007.7486795902169</v>
      </c>
      <c r="K77" s="4">
        <f t="shared" si="54"/>
        <v>6100.7865537630478</v>
      </c>
      <c r="L77" s="4">
        <f t="shared" si="54"/>
        <v>3819.0718139625192</v>
      </c>
      <c r="M77" s="4">
        <f t="shared" si="55"/>
        <v>4868.1214294565552</v>
      </c>
      <c r="N77" s="4">
        <f t="shared" si="55"/>
        <v>3481.5980124223602</v>
      </c>
      <c r="O77" s="4">
        <f t="shared" si="56"/>
        <v>4498.2473470932146</v>
      </c>
      <c r="P77" s="5">
        <f t="shared" si="71"/>
        <v>5295.0634053004369</v>
      </c>
      <c r="R77" s="4">
        <v>44</v>
      </c>
      <c r="S77" s="4">
        <v>20</v>
      </c>
      <c r="T77" s="4">
        <v>24</v>
      </c>
      <c r="U77" s="4">
        <v>80</v>
      </c>
      <c r="V77" s="4">
        <v>30</v>
      </c>
      <c r="W77" s="4">
        <v>20</v>
      </c>
      <c r="X77" s="4">
        <v>20</v>
      </c>
      <c r="Y77" s="4">
        <v>22</v>
      </c>
      <c r="Z77" s="4">
        <v>22</v>
      </c>
      <c r="AA77" s="4">
        <v>24</v>
      </c>
      <c r="AB77" s="4">
        <v>14</v>
      </c>
      <c r="AC77" s="4">
        <v>52</v>
      </c>
      <c r="AD77" s="51">
        <v>1</v>
      </c>
      <c r="AE77" s="4">
        <v>40</v>
      </c>
      <c r="AF77" s="5">
        <f t="shared" si="72"/>
        <v>29.5</v>
      </c>
      <c r="AH77" s="4">
        <f t="shared" si="73"/>
        <v>4614.5530977880089</v>
      </c>
      <c r="AI77" s="4">
        <f t="shared" si="57"/>
        <v>4823.5209735473518</v>
      </c>
      <c r="AJ77" s="4">
        <f t="shared" si="58"/>
        <v>5305.8139534883721</v>
      </c>
      <c r="AK77" s="4">
        <f t="shared" si="59"/>
        <v>5170.5494505494507</v>
      </c>
      <c r="AL77" s="4">
        <f t="shared" si="60"/>
        <v>4750</v>
      </c>
      <c r="AM77" s="4">
        <f t="shared" si="67"/>
        <v>9272.9464285714294</v>
      </c>
      <c r="AN77" s="4">
        <f t="shared" si="61"/>
        <v>3955.7229640933015</v>
      </c>
      <c r="AO77" s="4">
        <f t="shared" si="74"/>
        <v>5491.4112495789832</v>
      </c>
      <c r="AP77" s="4">
        <f t="shared" si="75"/>
        <v>4679.3168614083988</v>
      </c>
      <c r="AQ77" s="4">
        <f t="shared" si="62"/>
        <v>5932.894736842105</v>
      </c>
      <c r="AR77" s="4">
        <f t="shared" si="63"/>
        <v>3606.5019920318723</v>
      </c>
      <c r="AS77" s="4">
        <f t="shared" si="76"/>
        <v>4629.6385279021515</v>
      </c>
      <c r="AT77" s="4">
        <f t="shared" si="77"/>
        <v>3421.1180124223602</v>
      </c>
      <c r="AU77" s="4">
        <f t="shared" si="64"/>
        <v>4040.7048895507569</v>
      </c>
      <c r="AV77" s="5">
        <f t="shared" si="78"/>
        <v>4978.1923669838952</v>
      </c>
      <c r="AX77" s="4">
        <f t="shared" si="85"/>
        <v>356.50623885918003</v>
      </c>
      <c r="AY77" s="51" t="s">
        <v>36</v>
      </c>
      <c r="AZ77" s="4">
        <f t="shared" si="86"/>
        <v>570.33600000000001</v>
      </c>
      <c r="BA77" s="4">
        <f t="shared" si="87"/>
        <v>258.79199999999997</v>
      </c>
      <c r="BB77" s="4">
        <f t="shared" si="88"/>
        <v>651</v>
      </c>
      <c r="BC77" s="4">
        <f t="shared" si="89"/>
        <v>247.57894736842104</v>
      </c>
      <c r="BD77" s="4">
        <f t="shared" si="90"/>
        <v>495</v>
      </c>
      <c r="BE77" s="4">
        <f t="shared" si="91"/>
        <v>391.58253407370017</v>
      </c>
      <c r="BF77" s="4">
        <f t="shared" si="92"/>
        <v>328.43181818181819</v>
      </c>
      <c r="BG77" s="4">
        <f t="shared" si="93"/>
        <v>167.89181692094314</v>
      </c>
      <c r="BH77" s="4">
        <f t="shared" si="94"/>
        <v>212.56982193064667</v>
      </c>
      <c r="BI77" s="4">
        <f t="shared" si="95"/>
        <v>238.48290155440415</v>
      </c>
      <c r="BJ77" s="4">
        <f t="shared" si="95"/>
        <v>60.48</v>
      </c>
      <c r="BK77" s="4">
        <f t="shared" si="96"/>
        <v>457.5424575424575</v>
      </c>
      <c r="BL77" s="5">
        <f t="shared" si="79"/>
        <v>341.24573357165929</v>
      </c>
      <c r="BN77" s="12">
        <v>99.91</v>
      </c>
      <c r="BO77" s="12">
        <v>97.449975355722501</v>
      </c>
      <c r="BP77" s="12">
        <v>86</v>
      </c>
      <c r="BQ77" s="12">
        <v>91</v>
      </c>
      <c r="BR77" s="12">
        <v>96</v>
      </c>
      <c r="BS77" s="13">
        <v>44.8</v>
      </c>
      <c r="BT77" s="12">
        <v>118.91631549274109</v>
      </c>
      <c r="BU77" s="13">
        <v>89.07</v>
      </c>
      <c r="BV77" s="12">
        <v>93.572633136071147</v>
      </c>
      <c r="BW77" s="13">
        <v>76</v>
      </c>
      <c r="BX77" s="13">
        <v>125.5</v>
      </c>
      <c r="BY77" s="12">
        <v>91.57</v>
      </c>
      <c r="BZ77" s="70">
        <v>128.80000000000001</v>
      </c>
      <c r="CA77" s="12">
        <v>120.87</v>
      </c>
      <c r="CB77" s="13">
        <f t="shared" si="80"/>
        <v>97.104208856038184</v>
      </c>
      <c r="CD77" s="4">
        <v>38420</v>
      </c>
      <c r="CE77" s="4">
        <v>39171</v>
      </c>
      <c r="CF77" s="4">
        <v>38025</v>
      </c>
      <c r="CG77" s="4">
        <v>39210</v>
      </c>
      <c r="CH77" s="4">
        <v>38000</v>
      </c>
      <c r="CI77" s="5">
        <v>34619</v>
      </c>
      <c r="CJ77" s="4">
        <v>39200</v>
      </c>
      <c r="CK77" s="4">
        <v>40760</v>
      </c>
      <c r="CL77" s="4">
        <v>36488</v>
      </c>
      <c r="CM77" s="5">
        <v>37575</v>
      </c>
      <c r="CN77" s="5">
        <v>37718</v>
      </c>
      <c r="CO77" s="4">
        <v>35328</v>
      </c>
      <c r="CP77" s="51">
        <v>36720</v>
      </c>
      <c r="CQ77" s="4">
        <v>40700</v>
      </c>
      <c r="CR77" s="5">
        <f t="shared" si="81"/>
        <v>37995.285714285717</v>
      </c>
      <c r="CT77" s="12">
        <v>706.86</v>
      </c>
      <c r="CU77" s="51" t="s">
        <v>36</v>
      </c>
      <c r="CV77" s="12">
        <v>500</v>
      </c>
      <c r="CW77" s="12">
        <v>1000</v>
      </c>
      <c r="CX77" s="12">
        <v>400</v>
      </c>
      <c r="CY77" s="13">
        <v>950</v>
      </c>
      <c r="CZ77" s="12">
        <v>480</v>
      </c>
      <c r="DA77" s="12">
        <v>633.91999999999996</v>
      </c>
      <c r="DB77" s="12">
        <v>880</v>
      </c>
      <c r="DC77" s="13">
        <v>1442</v>
      </c>
      <c r="DD77" s="13">
        <v>1067</v>
      </c>
      <c r="DE77" s="12">
        <v>965</v>
      </c>
      <c r="DF77" s="51">
        <v>5000</v>
      </c>
      <c r="DG77" s="12">
        <v>600.6</v>
      </c>
      <c r="DH77" s="13">
        <f t="shared" si="82"/>
        <v>1125.0292307692307</v>
      </c>
      <c r="DJ77" s="4">
        <v>21000</v>
      </c>
      <c r="DK77" s="51" t="s">
        <v>36</v>
      </c>
      <c r="DL77" s="4">
        <v>23764</v>
      </c>
      <c r="DM77" s="4">
        <v>21566</v>
      </c>
      <c r="DN77" s="4">
        <v>21700</v>
      </c>
      <c r="DO77" s="5">
        <v>19600</v>
      </c>
      <c r="DP77" s="4">
        <v>19800</v>
      </c>
      <c r="DQ77" s="4">
        <v>20686</v>
      </c>
      <c r="DR77" s="4">
        <v>24085</v>
      </c>
      <c r="DS77" s="5">
        <v>20175</v>
      </c>
      <c r="DT77" s="5">
        <v>18901</v>
      </c>
      <c r="DU77" s="4">
        <v>19178</v>
      </c>
      <c r="DV77" s="51">
        <v>25200</v>
      </c>
      <c r="DW77" s="4">
        <v>22900</v>
      </c>
      <c r="DX77" s="5">
        <f t="shared" si="83"/>
        <v>21427.307692307691</v>
      </c>
      <c r="DZ77" s="55">
        <f t="shared" si="66"/>
        <v>0.7206485837253529</v>
      </c>
      <c r="EA77" s="55">
        <f t="shared" si="66"/>
        <v>0.7388406178367698</v>
      </c>
      <c r="EB77" s="55">
        <f t="shared" si="66"/>
        <v>0.83720930232558133</v>
      </c>
      <c r="EC77" s="55">
        <f t="shared" si="66"/>
        <v>0.79120879120879128</v>
      </c>
      <c r="ED77" s="55">
        <f t="shared" si="66"/>
        <v>0.75</v>
      </c>
      <c r="EE77" s="56">
        <f t="shared" si="68"/>
        <v>1.6071428571428572</v>
      </c>
      <c r="EF77" s="55">
        <f t="shared" si="68"/>
        <v>0.60546780062652572</v>
      </c>
      <c r="EG77" s="56">
        <f t="shared" si="68"/>
        <v>0.80835298080161677</v>
      </c>
      <c r="EH77" s="55">
        <f t="shared" si="68"/>
        <v>0.76945574348965118</v>
      </c>
      <c r="EI77" s="56">
        <f t="shared" si="68"/>
        <v>0.94736842105263153</v>
      </c>
      <c r="EJ77" s="56">
        <f t="shared" si="68"/>
        <v>0.57370517928286846</v>
      </c>
      <c r="EK77" s="55">
        <f t="shared" si="68"/>
        <v>0.78628371737468616</v>
      </c>
      <c r="EL77" s="55">
        <f t="shared" si="68"/>
        <v>0.55900621118012417</v>
      </c>
      <c r="EM77" s="55">
        <f t="shared" si="68"/>
        <v>0.59568131049888307</v>
      </c>
      <c r="EN77" s="56">
        <f t="shared" si="84"/>
        <v>0.7921693940390242</v>
      </c>
    </row>
    <row r="78" spans="1:144" x14ac:dyDescent="0.25">
      <c r="A78" s="6">
        <v>73</v>
      </c>
      <c r="B78" s="4">
        <f t="shared" si="69"/>
        <v>4969.6590096824302</v>
      </c>
      <c r="C78" s="4">
        <f t="shared" si="70"/>
        <v>4792.9924078824606</v>
      </c>
      <c r="D78" s="4">
        <f t="shared" si="47"/>
        <v>5876.1499534883724</v>
      </c>
      <c r="E78" s="4">
        <f t="shared" si="48"/>
        <v>5429.3414505494511</v>
      </c>
      <c r="F78" s="4">
        <f t="shared" si="49"/>
        <v>5401</v>
      </c>
      <c r="G78" s="4">
        <f t="shared" si="50"/>
        <v>9438.4639031206334</v>
      </c>
      <c r="H78" s="4">
        <f t="shared" si="51"/>
        <v>4421.8567893534582</v>
      </c>
      <c r="I78" s="4">
        <f t="shared" si="52"/>
        <v>5848.4431898864295</v>
      </c>
      <c r="J78" s="4">
        <f t="shared" si="53"/>
        <v>5005.4022344439545</v>
      </c>
      <c r="K78" s="4">
        <f t="shared" si="54"/>
        <v>6100.7865537630478</v>
      </c>
      <c r="L78" s="4">
        <f t="shared" si="54"/>
        <v>3814.1931210473813</v>
      </c>
      <c r="M78" s="4">
        <f t="shared" si="55"/>
        <v>4866.0999739264153</v>
      </c>
      <c r="N78" s="4">
        <f t="shared" si="55"/>
        <v>3471.0063157894742</v>
      </c>
      <c r="O78" s="4">
        <f t="shared" si="56"/>
        <v>4498.2473470932146</v>
      </c>
      <c r="P78" s="5">
        <f t="shared" si="71"/>
        <v>5280.9744464304804</v>
      </c>
      <c r="R78" s="4">
        <v>44</v>
      </c>
      <c r="S78" s="4">
        <v>20</v>
      </c>
      <c r="T78" s="4">
        <v>24</v>
      </c>
      <c r="U78" s="4">
        <v>80</v>
      </c>
      <c r="V78" s="4">
        <v>30</v>
      </c>
      <c r="W78" s="4">
        <v>20</v>
      </c>
      <c r="X78" s="4">
        <v>20</v>
      </c>
      <c r="Y78" s="4">
        <v>22</v>
      </c>
      <c r="Z78" s="4">
        <v>22</v>
      </c>
      <c r="AA78" s="4">
        <v>24</v>
      </c>
      <c r="AB78" s="4">
        <v>14</v>
      </c>
      <c r="AC78" s="4">
        <v>52</v>
      </c>
      <c r="AD78" s="51">
        <v>1</v>
      </c>
      <c r="AE78" s="4">
        <v>40</v>
      </c>
      <c r="AF78" s="5">
        <f t="shared" si="72"/>
        <v>29.5</v>
      </c>
      <c r="AH78" s="4">
        <f t="shared" si="73"/>
        <v>4613.1679007404446</v>
      </c>
      <c r="AI78" s="4">
        <f t="shared" si="57"/>
        <v>4792.9924078824606</v>
      </c>
      <c r="AJ78" s="4">
        <f t="shared" si="58"/>
        <v>5305.8139534883721</v>
      </c>
      <c r="AK78" s="4">
        <f t="shared" si="59"/>
        <v>5170.5494505494507</v>
      </c>
      <c r="AL78" s="4">
        <f t="shared" si="60"/>
        <v>4750</v>
      </c>
      <c r="AM78" s="4">
        <f t="shared" si="67"/>
        <v>9190.8849557522117</v>
      </c>
      <c r="AN78" s="4">
        <f t="shared" si="61"/>
        <v>3926.8567893534578</v>
      </c>
      <c r="AO78" s="4">
        <f t="shared" si="74"/>
        <v>5457.1014169362943</v>
      </c>
      <c r="AP78" s="4">
        <f t="shared" si="75"/>
        <v>4676.9704162621365</v>
      </c>
      <c r="AQ78" s="4">
        <f t="shared" si="62"/>
        <v>5932.894736842105</v>
      </c>
      <c r="AR78" s="4">
        <f t="shared" si="63"/>
        <v>3601.6232991167344</v>
      </c>
      <c r="AS78" s="4">
        <f t="shared" si="76"/>
        <v>4627.6170723720115</v>
      </c>
      <c r="AT78" s="4">
        <f t="shared" si="77"/>
        <v>3410.5263157894742</v>
      </c>
      <c r="AU78" s="4">
        <f t="shared" si="64"/>
        <v>4040.7048895507569</v>
      </c>
      <c r="AV78" s="5">
        <f t="shared" si="78"/>
        <v>4964.1216860454224</v>
      </c>
      <c r="AX78" s="4">
        <f t="shared" si="85"/>
        <v>356.49110894198532</v>
      </c>
      <c r="AY78" s="51" t="s">
        <v>36</v>
      </c>
      <c r="AZ78" s="4">
        <f t="shared" si="86"/>
        <v>570.33600000000001</v>
      </c>
      <c r="BA78" s="4">
        <f t="shared" si="87"/>
        <v>258.79199999999997</v>
      </c>
      <c r="BB78" s="4">
        <f t="shared" si="88"/>
        <v>651</v>
      </c>
      <c r="BC78" s="4">
        <f t="shared" si="89"/>
        <v>247.57894736842104</v>
      </c>
      <c r="BD78" s="4">
        <f t="shared" si="90"/>
        <v>495</v>
      </c>
      <c r="BE78" s="4">
        <f t="shared" si="91"/>
        <v>391.34177295013484</v>
      </c>
      <c r="BF78" s="4">
        <f t="shared" si="92"/>
        <v>328.43181818181819</v>
      </c>
      <c r="BG78" s="4">
        <f t="shared" si="93"/>
        <v>167.89181692094314</v>
      </c>
      <c r="BH78" s="4">
        <f t="shared" si="94"/>
        <v>212.56982193064667</v>
      </c>
      <c r="BI78" s="4">
        <f t="shared" si="95"/>
        <v>238.48290155440415</v>
      </c>
      <c r="BJ78" s="4">
        <f t="shared" si="95"/>
        <v>60.48</v>
      </c>
      <c r="BK78" s="4">
        <f t="shared" si="96"/>
        <v>457.5424575424575</v>
      </c>
      <c r="BL78" s="5">
        <f t="shared" si="79"/>
        <v>341.22604964544701</v>
      </c>
      <c r="BN78" s="12">
        <v>99.94</v>
      </c>
      <c r="BO78" s="12">
        <v>98.07067485167758</v>
      </c>
      <c r="BP78" s="12">
        <v>86</v>
      </c>
      <c r="BQ78" s="12">
        <v>91</v>
      </c>
      <c r="BR78" s="12">
        <v>96</v>
      </c>
      <c r="BS78" s="13">
        <v>45.2</v>
      </c>
      <c r="BT78" s="12">
        <v>119.79046480007986</v>
      </c>
      <c r="BU78" s="13">
        <v>89.63</v>
      </c>
      <c r="BV78" s="12">
        <v>93.619578707948548</v>
      </c>
      <c r="BW78" s="13">
        <v>76</v>
      </c>
      <c r="BX78" s="13">
        <v>125.67</v>
      </c>
      <c r="BY78" s="12">
        <v>91.61</v>
      </c>
      <c r="BZ78" s="70">
        <v>129.19999999999999</v>
      </c>
      <c r="CA78" s="12">
        <v>120.87</v>
      </c>
      <c r="CB78" s="13">
        <f t="shared" si="80"/>
        <v>97.328622739979011</v>
      </c>
      <c r="CD78" s="4">
        <v>38420</v>
      </c>
      <c r="CE78" s="4">
        <v>39171</v>
      </c>
      <c r="CF78" s="4">
        <v>38025</v>
      </c>
      <c r="CG78" s="4">
        <v>39210</v>
      </c>
      <c r="CH78" s="4">
        <v>38000</v>
      </c>
      <c r="CI78" s="5">
        <v>34619</v>
      </c>
      <c r="CJ78" s="4">
        <v>39200</v>
      </c>
      <c r="CK78" s="4">
        <v>40760</v>
      </c>
      <c r="CL78" s="4">
        <v>36488</v>
      </c>
      <c r="CM78" s="5">
        <v>37575</v>
      </c>
      <c r="CN78" s="5">
        <v>37718</v>
      </c>
      <c r="CO78" s="4">
        <v>35328</v>
      </c>
      <c r="CP78" s="51">
        <v>36720</v>
      </c>
      <c r="CQ78" s="4">
        <v>40700</v>
      </c>
      <c r="CR78" s="5">
        <f t="shared" si="81"/>
        <v>37995.285714285717</v>
      </c>
      <c r="CT78" s="12">
        <v>706.89</v>
      </c>
      <c r="CU78" s="51" t="s">
        <v>36</v>
      </c>
      <c r="CV78" s="12">
        <v>500</v>
      </c>
      <c r="CW78" s="12">
        <v>1000</v>
      </c>
      <c r="CX78" s="12">
        <v>400</v>
      </c>
      <c r="CY78" s="13">
        <v>950</v>
      </c>
      <c r="CZ78" s="12">
        <v>480</v>
      </c>
      <c r="DA78" s="12">
        <v>634.30999999999995</v>
      </c>
      <c r="DB78" s="12">
        <v>880</v>
      </c>
      <c r="DC78" s="13">
        <v>1442</v>
      </c>
      <c r="DD78" s="13">
        <v>1067</v>
      </c>
      <c r="DE78" s="12">
        <v>965</v>
      </c>
      <c r="DF78" s="51">
        <v>5000</v>
      </c>
      <c r="DG78" s="12">
        <v>600.6</v>
      </c>
      <c r="DH78" s="13">
        <f t="shared" si="82"/>
        <v>1125.0615384615385</v>
      </c>
      <c r="DJ78" s="4">
        <v>21000</v>
      </c>
      <c r="DK78" s="51" t="s">
        <v>36</v>
      </c>
      <c r="DL78" s="4">
        <v>23764</v>
      </c>
      <c r="DM78" s="4">
        <v>21566</v>
      </c>
      <c r="DN78" s="4">
        <v>21700</v>
      </c>
      <c r="DO78" s="5">
        <v>19600</v>
      </c>
      <c r="DP78" s="4">
        <v>19800</v>
      </c>
      <c r="DQ78" s="4">
        <v>20686</v>
      </c>
      <c r="DR78" s="4">
        <v>24085</v>
      </c>
      <c r="DS78" s="5">
        <v>20175</v>
      </c>
      <c r="DT78" s="5">
        <v>18901</v>
      </c>
      <c r="DU78" s="4">
        <v>19178</v>
      </c>
      <c r="DV78" s="51">
        <v>25200</v>
      </c>
      <c r="DW78" s="4">
        <v>22900</v>
      </c>
      <c r="DX78" s="5">
        <f t="shared" si="83"/>
        <v>21427.307692307691</v>
      </c>
      <c r="DZ78" s="55">
        <f t="shared" si="66"/>
        <v>0.7304382629577747</v>
      </c>
      <c r="EA78" s="55">
        <f t="shared" si="66"/>
        <v>0.74436114679954468</v>
      </c>
      <c r="EB78" s="55">
        <f t="shared" si="66"/>
        <v>0.84883720930232553</v>
      </c>
      <c r="EC78" s="55">
        <f t="shared" si="66"/>
        <v>0.80219780219780223</v>
      </c>
      <c r="ED78" s="55">
        <f t="shared" si="66"/>
        <v>0.76041666666666663</v>
      </c>
      <c r="EE78" s="56">
        <f t="shared" si="68"/>
        <v>1.6150442477876106</v>
      </c>
      <c r="EF78" s="55">
        <f t="shared" si="68"/>
        <v>0.6093974184158214</v>
      </c>
      <c r="EG78" s="56">
        <f t="shared" si="68"/>
        <v>0.81445944438246121</v>
      </c>
      <c r="EH78" s="55">
        <f t="shared" si="68"/>
        <v>0.77975142601023162</v>
      </c>
      <c r="EI78" s="56">
        <f t="shared" si="68"/>
        <v>0.96052631578947367</v>
      </c>
      <c r="EJ78" s="56">
        <f t="shared" si="68"/>
        <v>0.58088644863531469</v>
      </c>
      <c r="EK78" s="55">
        <f t="shared" si="68"/>
        <v>0.7968562384019211</v>
      </c>
      <c r="EL78" s="55">
        <f t="shared" si="68"/>
        <v>0.56501547987616108</v>
      </c>
      <c r="EM78" s="55">
        <f t="shared" si="68"/>
        <v>0.60395466203358983</v>
      </c>
      <c r="EN78" s="56">
        <f t="shared" si="84"/>
        <v>0.80086734066119281</v>
      </c>
    </row>
    <row r="79" spans="1:144" x14ac:dyDescent="0.25">
      <c r="A79" s="6">
        <v>74</v>
      </c>
      <c r="B79" s="4">
        <f t="shared" si="69"/>
        <v>4968.2645581044699</v>
      </c>
      <c r="C79" s="4">
        <f t="shared" si="70"/>
        <v>4763.2554468973512</v>
      </c>
      <c r="D79" s="4">
        <f t="shared" si="47"/>
        <v>5876.1499534883724</v>
      </c>
      <c r="E79" s="4">
        <f t="shared" si="48"/>
        <v>5429.3414505494511</v>
      </c>
      <c r="F79" s="4">
        <f t="shared" si="49"/>
        <v>5401</v>
      </c>
      <c r="G79" s="4">
        <f t="shared" si="50"/>
        <v>9357.8421052631584</v>
      </c>
      <c r="H79" s="4">
        <f t="shared" si="51"/>
        <v>4393.7931466052614</v>
      </c>
      <c r="I79" s="4">
        <f t="shared" si="52"/>
        <v>5814.9326606760005</v>
      </c>
      <c r="J79" s="4">
        <f t="shared" si="53"/>
        <v>5003.0900190157536</v>
      </c>
      <c r="K79" s="4">
        <f t="shared" si="54"/>
        <v>6100.7865537630478</v>
      </c>
      <c r="L79" s="4">
        <f t="shared" si="54"/>
        <v>3809.6134522254893</v>
      </c>
      <c r="M79" s="4">
        <f t="shared" si="55"/>
        <v>4863.5756355714229</v>
      </c>
      <c r="N79" s="4">
        <f t="shared" si="55"/>
        <v>3460.48</v>
      </c>
      <c r="O79" s="4">
        <f t="shared" si="56"/>
        <v>4498.2473470932146</v>
      </c>
      <c r="P79" s="5">
        <f t="shared" si="71"/>
        <v>5267.1694520894989</v>
      </c>
      <c r="R79" s="4">
        <v>44</v>
      </c>
      <c r="S79" s="4">
        <v>20</v>
      </c>
      <c r="T79" s="4">
        <v>24</v>
      </c>
      <c r="U79" s="4">
        <v>80</v>
      </c>
      <c r="V79" s="4">
        <v>30</v>
      </c>
      <c r="W79" s="4">
        <v>20</v>
      </c>
      <c r="X79" s="4">
        <v>20</v>
      </c>
      <c r="Y79" s="4">
        <v>22</v>
      </c>
      <c r="Z79" s="4">
        <v>22</v>
      </c>
      <c r="AA79" s="4">
        <v>24</v>
      </c>
      <c r="AB79" s="4">
        <v>14</v>
      </c>
      <c r="AC79" s="4">
        <v>52</v>
      </c>
      <c r="AD79" s="51">
        <v>1</v>
      </c>
      <c r="AE79" s="4">
        <v>40</v>
      </c>
      <c r="AF79" s="5">
        <f t="shared" si="72"/>
        <v>29.5</v>
      </c>
      <c r="AH79" s="4">
        <f t="shared" si="73"/>
        <v>4611.7835350605183</v>
      </c>
      <c r="AI79" s="4">
        <f t="shared" si="57"/>
        <v>4763.2554468973512</v>
      </c>
      <c r="AJ79" s="4">
        <f t="shared" si="58"/>
        <v>5305.8139534883721</v>
      </c>
      <c r="AK79" s="4">
        <f t="shared" si="59"/>
        <v>5170.5494505494507</v>
      </c>
      <c r="AL79" s="4">
        <f t="shared" si="60"/>
        <v>4750</v>
      </c>
      <c r="AM79" s="4">
        <f t="shared" si="67"/>
        <v>9110.2631578947367</v>
      </c>
      <c r="AN79" s="4">
        <f t="shared" si="61"/>
        <v>3898.7931466052619</v>
      </c>
      <c r="AO79" s="4">
        <f t="shared" si="74"/>
        <v>5423.8190286094477</v>
      </c>
      <c r="AP79" s="4">
        <f t="shared" si="75"/>
        <v>4674.6582008339356</v>
      </c>
      <c r="AQ79" s="4">
        <f t="shared" si="62"/>
        <v>5932.894736842105</v>
      </c>
      <c r="AR79" s="4">
        <f t="shared" si="63"/>
        <v>3597.0436302948424</v>
      </c>
      <c r="AS79" s="4">
        <f t="shared" si="76"/>
        <v>4625.0927340170192</v>
      </c>
      <c r="AT79" s="4">
        <f t="shared" si="77"/>
        <v>3400</v>
      </c>
      <c r="AU79" s="4">
        <f t="shared" si="64"/>
        <v>4040.7048895507569</v>
      </c>
      <c r="AV79" s="5">
        <f t="shared" si="78"/>
        <v>4950.333707903128</v>
      </c>
      <c r="AX79" s="4">
        <f t="shared" si="85"/>
        <v>356.48102304395184</v>
      </c>
      <c r="AY79" s="51" t="s">
        <v>36</v>
      </c>
      <c r="AZ79" s="4">
        <f t="shared" si="86"/>
        <v>570.33600000000001</v>
      </c>
      <c r="BA79" s="4">
        <f t="shared" si="87"/>
        <v>258.79199999999997</v>
      </c>
      <c r="BB79" s="4">
        <f t="shared" si="88"/>
        <v>651</v>
      </c>
      <c r="BC79" s="4">
        <f t="shared" si="89"/>
        <v>247.57894736842104</v>
      </c>
      <c r="BD79" s="4">
        <f t="shared" si="90"/>
        <v>495</v>
      </c>
      <c r="BE79" s="4">
        <f t="shared" si="91"/>
        <v>391.11363206655324</v>
      </c>
      <c r="BF79" s="4">
        <f t="shared" si="92"/>
        <v>328.43181818181819</v>
      </c>
      <c r="BG79" s="4">
        <f t="shared" si="93"/>
        <v>167.89181692094314</v>
      </c>
      <c r="BH79" s="4">
        <f t="shared" si="94"/>
        <v>212.56982193064667</v>
      </c>
      <c r="BI79" s="4">
        <f t="shared" si="95"/>
        <v>238.48290155440415</v>
      </c>
      <c r="BJ79" s="4">
        <f t="shared" si="95"/>
        <v>60.48</v>
      </c>
      <c r="BK79" s="4">
        <f t="shared" si="96"/>
        <v>457.5424575424575</v>
      </c>
      <c r="BL79" s="5">
        <f t="shared" si="79"/>
        <v>341.20772450839974</v>
      </c>
      <c r="BN79" s="12">
        <v>99.97</v>
      </c>
      <c r="BO79" s="12">
        <v>98.682929194187665</v>
      </c>
      <c r="BP79" s="12">
        <v>86</v>
      </c>
      <c r="BQ79" s="12">
        <v>91</v>
      </c>
      <c r="BR79" s="12">
        <v>96</v>
      </c>
      <c r="BS79" s="13">
        <v>45.6</v>
      </c>
      <c r="BT79" s="12">
        <v>120.65272055009751</v>
      </c>
      <c r="BU79" s="13">
        <v>90.18</v>
      </c>
      <c r="BV79" s="12">
        <v>93.665885544720396</v>
      </c>
      <c r="BW79" s="13">
        <v>76</v>
      </c>
      <c r="BX79" s="13">
        <v>125.83</v>
      </c>
      <c r="BY79" s="12">
        <v>91.66</v>
      </c>
      <c r="BZ79" s="70">
        <v>129.6</v>
      </c>
      <c r="CA79" s="12">
        <v>120.87</v>
      </c>
      <c r="CB79" s="13">
        <f t="shared" si="80"/>
        <v>97.550823949214674</v>
      </c>
      <c r="CD79" s="4">
        <v>38420</v>
      </c>
      <c r="CE79" s="4">
        <v>39171</v>
      </c>
      <c r="CF79" s="4">
        <v>38025</v>
      </c>
      <c r="CG79" s="4">
        <v>39210</v>
      </c>
      <c r="CH79" s="4">
        <v>38000</v>
      </c>
      <c r="CI79" s="5">
        <v>34619</v>
      </c>
      <c r="CJ79" s="4">
        <v>39200</v>
      </c>
      <c r="CK79" s="4">
        <v>40760</v>
      </c>
      <c r="CL79" s="4">
        <v>36488</v>
      </c>
      <c r="CM79" s="5">
        <v>37575</v>
      </c>
      <c r="CN79" s="5">
        <v>37718</v>
      </c>
      <c r="CO79" s="4">
        <v>35328</v>
      </c>
      <c r="CP79" s="51">
        <v>36720</v>
      </c>
      <c r="CQ79" s="4">
        <v>40700</v>
      </c>
      <c r="CR79" s="5">
        <f t="shared" si="81"/>
        <v>37995.285714285717</v>
      </c>
      <c r="CT79" s="12">
        <v>706.91</v>
      </c>
      <c r="CU79" s="51" t="s">
        <v>36</v>
      </c>
      <c r="CV79" s="12">
        <v>500</v>
      </c>
      <c r="CW79" s="12">
        <v>1000</v>
      </c>
      <c r="CX79" s="12">
        <v>400</v>
      </c>
      <c r="CY79" s="13">
        <v>950</v>
      </c>
      <c r="CZ79" s="12">
        <v>480</v>
      </c>
      <c r="DA79" s="12">
        <v>634.67999999999995</v>
      </c>
      <c r="DB79" s="12">
        <v>880</v>
      </c>
      <c r="DC79" s="13">
        <v>1442</v>
      </c>
      <c r="DD79" s="13">
        <v>1067</v>
      </c>
      <c r="DE79" s="12">
        <v>965</v>
      </c>
      <c r="DF79" s="51">
        <v>5000</v>
      </c>
      <c r="DG79" s="12">
        <v>600.6</v>
      </c>
      <c r="DH79" s="13">
        <f t="shared" si="82"/>
        <v>1125.0915384615384</v>
      </c>
      <c r="DJ79" s="4">
        <v>21000</v>
      </c>
      <c r="DK79" s="51" t="s">
        <v>36</v>
      </c>
      <c r="DL79" s="4">
        <v>23764</v>
      </c>
      <c r="DM79" s="4">
        <v>21566</v>
      </c>
      <c r="DN79" s="4">
        <v>21700</v>
      </c>
      <c r="DO79" s="5">
        <v>19600</v>
      </c>
      <c r="DP79" s="4">
        <v>19800</v>
      </c>
      <c r="DQ79" s="4">
        <v>20686</v>
      </c>
      <c r="DR79" s="4">
        <v>24085</v>
      </c>
      <c r="DS79" s="5">
        <v>20175</v>
      </c>
      <c r="DT79" s="5">
        <v>18901</v>
      </c>
      <c r="DU79" s="4">
        <v>19178</v>
      </c>
      <c r="DV79" s="51">
        <v>25200</v>
      </c>
      <c r="DW79" s="4">
        <v>22900</v>
      </c>
      <c r="DX79" s="5">
        <f t="shared" si="83"/>
        <v>21427.307692307691</v>
      </c>
      <c r="DZ79" s="55">
        <f t="shared" si="66"/>
        <v>0.74022206661998591</v>
      </c>
      <c r="EA79" s="55">
        <f t="shared" si="66"/>
        <v>0.74987640318603888</v>
      </c>
      <c r="EB79" s="55">
        <f t="shared" si="66"/>
        <v>0.86046511627906974</v>
      </c>
      <c r="EC79" s="55">
        <f t="shared" si="66"/>
        <v>0.8131868131868133</v>
      </c>
      <c r="ED79" s="55">
        <f t="shared" si="66"/>
        <v>0.77083333333333326</v>
      </c>
      <c r="EE79" s="56">
        <f t="shared" si="68"/>
        <v>1.6228070175438596</v>
      </c>
      <c r="EF79" s="55">
        <f t="shared" si="68"/>
        <v>0.61333055452548757</v>
      </c>
      <c r="EG79" s="56">
        <f t="shared" si="68"/>
        <v>0.82058106010201814</v>
      </c>
      <c r="EH79" s="55">
        <f t="shared" si="68"/>
        <v>0.79004217565069623</v>
      </c>
      <c r="EI79" s="56">
        <f t="shared" si="68"/>
        <v>0.97368421052631571</v>
      </c>
      <c r="EJ79" s="56">
        <f t="shared" si="68"/>
        <v>0.58809504887546693</v>
      </c>
      <c r="EK79" s="55">
        <f t="shared" si="68"/>
        <v>0.80733144228671172</v>
      </c>
      <c r="EL79" s="55">
        <f t="shared" si="68"/>
        <v>0.57098765432098764</v>
      </c>
      <c r="EM79" s="55">
        <f t="shared" si="68"/>
        <v>0.61222801356829648</v>
      </c>
      <c r="EN79" s="56">
        <f t="shared" si="84"/>
        <v>0.80954792214322002</v>
      </c>
    </row>
    <row r="80" spans="1:144" x14ac:dyDescent="0.25">
      <c r="A80" s="6">
        <v>75</v>
      </c>
      <c r="B80" s="4">
        <f t="shared" si="69"/>
        <v>4966.8709377166051</v>
      </c>
      <c r="C80" s="4">
        <f t="shared" si="70"/>
        <v>4734.2770471766325</v>
      </c>
      <c r="D80" s="4">
        <f t="shared" si="47"/>
        <v>5876.1499534883724</v>
      </c>
      <c r="E80" s="4">
        <f t="shared" si="48"/>
        <v>5429.3414505494511</v>
      </c>
      <c r="F80" s="4">
        <f t="shared" si="49"/>
        <v>5401</v>
      </c>
      <c r="G80" s="4">
        <f t="shared" si="50"/>
        <v>9278.6224256292917</v>
      </c>
      <c r="H80" s="4">
        <f t="shared" si="51"/>
        <v>4366.4965348549777</v>
      </c>
      <c r="I80" s="4">
        <f t="shared" si="52"/>
        <v>5783.0145190157618</v>
      </c>
      <c r="J80" s="4">
        <f t="shared" si="53"/>
        <v>5000.8110802960327</v>
      </c>
      <c r="K80" s="4">
        <f t="shared" si="54"/>
        <v>6100.7865537630478</v>
      </c>
      <c r="L80" s="4">
        <f t="shared" si="54"/>
        <v>3805.0454152317025</v>
      </c>
      <c r="M80" s="4">
        <f t="shared" si="55"/>
        <v>4861.558146919725</v>
      </c>
      <c r="N80" s="4">
        <f t="shared" si="55"/>
        <v>3450.0184615384615</v>
      </c>
      <c r="O80" s="4">
        <f t="shared" si="56"/>
        <v>4498.2473470932146</v>
      </c>
      <c r="P80" s="5">
        <f t="shared" si="71"/>
        <v>5253.7314195195195</v>
      </c>
      <c r="R80" s="4">
        <v>44</v>
      </c>
      <c r="S80" s="4">
        <v>20</v>
      </c>
      <c r="T80" s="4">
        <v>24</v>
      </c>
      <c r="U80" s="4">
        <v>80</v>
      </c>
      <c r="V80" s="4">
        <v>30</v>
      </c>
      <c r="W80" s="4">
        <v>20</v>
      </c>
      <c r="X80" s="4">
        <v>20</v>
      </c>
      <c r="Y80" s="4">
        <v>22</v>
      </c>
      <c r="Z80" s="4">
        <v>22</v>
      </c>
      <c r="AA80" s="4">
        <v>24</v>
      </c>
      <c r="AB80" s="4">
        <v>14</v>
      </c>
      <c r="AC80" s="4">
        <v>52</v>
      </c>
      <c r="AD80" s="51">
        <v>1</v>
      </c>
      <c r="AE80" s="4">
        <v>40</v>
      </c>
      <c r="AF80" s="5">
        <f t="shared" si="72"/>
        <v>29.5</v>
      </c>
      <c r="AH80" s="4">
        <f t="shared" si="73"/>
        <v>4610.3999999999996</v>
      </c>
      <c r="AI80" s="4">
        <f t="shared" si="57"/>
        <v>4734.2770471766325</v>
      </c>
      <c r="AJ80" s="4">
        <f t="shared" si="58"/>
        <v>5305.8139534883721</v>
      </c>
      <c r="AK80" s="4">
        <f t="shared" si="59"/>
        <v>5170.5494505494507</v>
      </c>
      <c r="AL80" s="4">
        <f t="shared" si="60"/>
        <v>4750</v>
      </c>
      <c r="AM80" s="4">
        <f t="shared" si="67"/>
        <v>9031.04347826087</v>
      </c>
      <c r="AN80" s="4">
        <f t="shared" si="61"/>
        <v>3871.4965348549777</v>
      </c>
      <c r="AO80" s="4">
        <f t="shared" si="74"/>
        <v>5392.1287619887562</v>
      </c>
      <c r="AP80" s="4">
        <f t="shared" si="75"/>
        <v>4672.3792621142147</v>
      </c>
      <c r="AQ80" s="4">
        <f t="shared" si="62"/>
        <v>5932.894736842105</v>
      </c>
      <c r="AR80" s="4">
        <f t="shared" si="63"/>
        <v>3592.4755933010556</v>
      </c>
      <c r="AS80" s="4">
        <f t="shared" si="76"/>
        <v>4623.0752453653213</v>
      </c>
      <c r="AT80" s="4">
        <f t="shared" si="77"/>
        <v>3389.5384615384614</v>
      </c>
      <c r="AU80" s="4">
        <f t="shared" si="64"/>
        <v>4040.7048895507569</v>
      </c>
      <c r="AV80" s="5">
        <f t="shared" si="78"/>
        <v>4936.9126725022124</v>
      </c>
      <c r="AX80" s="4">
        <f t="shared" si="85"/>
        <v>356.47093771660565</v>
      </c>
      <c r="AY80" s="51" t="s">
        <v>36</v>
      </c>
      <c r="AZ80" s="4">
        <f t="shared" si="86"/>
        <v>570.33600000000001</v>
      </c>
      <c r="BA80" s="4">
        <f t="shared" si="87"/>
        <v>258.79199999999997</v>
      </c>
      <c r="BB80" s="4">
        <f t="shared" si="88"/>
        <v>651</v>
      </c>
      <c r="BC80" s="4">
        <f t="shared" si="89"/>
        <v>247.57894736842104</v>
      </c>
      <c r="BD80" s="4">
        <f t="shared" si="90"/>
        <v>495</v>
      </c>
      <c r="BE80" s="4">
        <f t="shared" si="91"/>
        <v>390.88575702700575</v>
      </c>
      <c r="BF80" s="4">
        <f t="shared" si="92"/>
        <v>328.43181818181819</v>
      </c>
      <c r="BG80" s="4">
        <f t="shared" si="93"/>
        <v>167.89181692094314</v>
      </c>
      <c r="BH80" s="4">
        <f t="shared" si="94"/>
        <v>212.56982193064667</v>
      </c>
      <c r="BI80" s="4">
        <f t="shared" si="95"/>
        <v>238.48290155440415</v>
      </c>
      <c r="BJ80" s="4">
        <f t="shared" si="95"/>
        <v>60.48</v>
      </c>
      <c r="BK80" s="4">
        <f t="shared" si="96"/>
        <v>457.5424575424575</v>
      </c>
      <c r="BL80" s="5">
        <f t="shared" si="79"/>
        <v>341.18941986479246</v>
      </c>
      <c r="BN80" s="12">
        <v>100</v>
      </c>
      <c r="BO80" s="12">
        <v>99.286965109133945</v>
      </c>
      <c r="BP80" s="12">
        <v>86</v>
      </c>
      <c r="BQ80" s="12">
        <v>91</v>
      </c>
      <c r="BR80" s="12">
        <v>96</v>
      </c>
      <c r="BS80" s="13">
        <v>46</v>
      </c>
      <c r="BT80" s="12">
        <v>121.50340204750324</v>
      </c>
      <c r="BU80" s="13">
        <v>90.71</v>
      </c>
      <c r="BV80" s="12">
        <v>93.711570794420822</v>
      </c>
      <c r="BW80" s="13">
        <v>76</v>
      </c>
      <c r="BX80" s="13">
        <v>125.99</v>
      </c>
      <c r="BY80" s="12">
        <v>91.7</v>
      </c>
      <c r="BZ80" s="70">
        <v>130</v>
      </c>
      <c r="CA80" s="12">
        <v>120.87</v>
      </c>
      <c r="CB80" s="13">
        <f t="shared" si="80"/>
        <v>97.769424139361291</v>
      </c>
      <c r="CD80" s="4">
        <v>38420</v>
      </c>
      <c r="CE80" s="4">
        <v>39171</v>
      </c>
      <c r="CF80" s="4">
        <v>38025</v>
      </c>
      <c r="CG80" s="4">
        <v>39210</v>
      </c>
      <c r="CH80" s="4">
        <v>38000</v>
      </c>
      <c r="CI80" s="5">
        <v>34619</v>
      </c>
      <c r="CJ80" s="4">
        <v>39200</v>
      </c>
      <c r="CK80" s="4">
        <v>40760</v>
      </c>
      <c r="CL80" s="4">
        <v>36488</v>
      </c>
      <c r="CM80" s="5">
        <v>37575</v>
      </c>
      <c r="CN80" s="5">
        <v>37718</v>
      </c>
      <c r="CO80" s="4">
        <v>35328</v>
      </c>
      <c r="CP80" s="51">
        <v>36720</v>
      </c>
      <c r="CQ80" s="4">
        <v>40700</v>
      </c>
      <c r="CR80" s="5">
        <f t="shared" si="81"/>
        <v>37995.285714285717</v>
      </c>
      <c r="CT80" s="12">
        <v>706.93</v>
      </c>
      <c r="CU80" s="51" t="s">
        <v>36</v>
      </c>
      <c r="CV80" s="12">
        <v>500</v>
      </c>
      <c r="CW80" s="12">
        <v>1000</v>
      </c>
      <c r="CX80" s="12">
        <v>400</v>
      </c>
      <c r="CY80" s="13">
        <v>950</v>
      </c>
      <c r="CZ80" s="12">
        <v>480</v>
      </c>
      <c r="DA80" s="12">
        <v>635.04999999999995</v>
      </c>
      <c r="DB80" s="12">
        <v>880</v>
      </c>
      <c r="DC80" s="13">
        <v>1442</v>
      </c>
      <c r="DD80" s="13">
        <v>1067</v>
      </c>
      <c r="DE80" s="12">
        <v>965</v>
      </c>
      <c r="DF80" s="51">
        <v>5000</v>
      </c>
      <c r="DG80" s="12">
        <v>600.6</v>
      </c>
      <c r="DH80" s="13">
        <f t="shared" si="82"/>
        <v>1125.1215384615384</v>
      </c>
      <c r="DJ80" s="4">
        <v>21000</v>
      </c>
      <c r="DK80" s="51" t="s">
        <v>36</v>
      </c>
      <c r="DL80" s="4">
        <v>23764</v>
      </c>
      <c r="DM80" s="4">
        <v>21566</v>
      </c>
      <c r="DN80" s="4">
        <v>21700</v>
      </c>
      <c r="DO80" s="5">
        <v>19600</v>
      </c>
      <c r="DP80" s="4">
        <v>19800</v>
      </c>
      <c r="DQ80" s="4">
        <v>20686</v>
      </c>
      <c r="DR80" s="4">
        <v>24085</v>
      </c>
      <c r="DS80" s="5">
        <v>20175</v>
      </c>
      <c r="DT80" s="5">
        <v>18901</v>
      </c>
      <c r="DU80" s="4">
        <v>19178</v>
      </c>
      <c r="DV80" s="51">
        <v>25200</v>
      </c>
      <c r="DW80" s="4">
        <v>22900</v>
      </c>
      <c r="DX80" s="5">
        <f t="shared" si="83"/>
        <v>21427.307692307691</v>
      </c>
      <c r="DZ80" s="55">
        <f t="shared" si="66"/>
        <v>0.75</v>
      </c>
      <c r="EA80" s="55">
        <f t="shared" si="66"/>
        <v>0.7553861669309937</v>
      </c>
      <c r="EB80" s="55">
        <f t="shared" si="66"/>
        <v>0.87209302325581395</v>
      </c>
      <c r="EC80" s="55">
        <f t="shared" si="66"/>
        <v>0.82417582417582425</v>
      </c>
      <c r="ED80" s="55">
        <f t="shared" si="66"/>
        <v>0.78125</v>
      </c>
      <c r="EE80" s="56">
        <f t="shared" si="68"/>
        <v>1.6304347826086956</v>
      </c>
      <c r="EF80" s="55">
        <f t="shared" si="68"/>
        <v>0.61726666690927567</v>
      </c>
      <c r="EG80" s="56">
        <f t="shared" si="68"/>
        <v>0.82681071546687246</v>
      </c>
      <c r="EH80" s="55">
        <f t="shared" si="68"/>
        <v>0.80032806369803344</v>
      </c>
      <c r="EI80" s="56">
        <f t="shared" si="68"/>
        <v>0.98684210526315785</v>
      </c>
      <c r="EJ80" s="56">
        <f t="shared" si="68"/>
        <v>0.5952853401063577</v>
      </c>
      <c r="EK80" s="55">
        <f t="shared" si="68"/>
        <v>0.81788440567066523</v>
      </c>
      <c r="EL80" s="55">
        <f t="shared" si="68"/>
        <v>0.57692307692307698</v>
      </c>
      <c r="EM80" s="55">
        <f t="shared" si="68"/>
        <v>0.62050136510300324</v>
      </c>
      <c r="EN80" s="56">
        <f t="shared" si="84"/>
        <v>0.81822725257941198</v>
      </c>
    </row>
    <row r="81" spans="1:144" x14ac:dyDescent="0.25">
      <c r="A81" s="6">
        <v>76</v>
      </c>
      <c r="B81" s="4">
        <f t="shared" si="69"/>
        <v>4965.478147771455</v>
      </c>
      <c r="C81" s="4">
        <f t="shared" si="70"/>
        <v>4706.0260357373681</v>
      </c>
      <c r="D81" s="4">
        <f t="shared" si="47"/>
        <v>5876.1499534883724</v>
      </c>
      <c r="E81" s="4">
        <f t="shared" si="48"/>
        <v>5429.3414505494511</v>
      </c>
      <c r="F81" s="4">
        <f t="shared" si="49"/>
        <v>5401</v>
      </c>
      <c r="G81" s="4">
        <f t="shared" si="50"/>
        <v>9200.7686025408348</v>
      </c>
      <c r="H81" s="4">
        <f t="shared" si="51"/>
        <v>4339.933570527377</v>
      </c>
      <c r="I81" s="4">
        <f t="shared" si="52"/>
        <v>5751.4709592382205</v>
      </c>
      <c r="J81" s="4">
        <f t="shared" si="53"/>
        <v>4998.5645040911813</v>
      </c>
      <c r="K81" s="4">
        <f t="shared" si="54"/>
        <v>6100.7865537630478</v>
      </c>
      <c r="L81" s="4">
        <f t="shared" si="54"/>
        <v>3800.2045714550604</v>
      </c>
      <c r="M81" s="4">
        <f t="shared" si="55"/>
        <v>4859.0387598650304</v>
      </c>
      <c r="N81" s="4">
        <f t="shared" si="55"/>
        <v>3439.6211042944783</v>
      </c>
      <c r="O81" s="4">
        <f t="shared" si="56"/>
        <v>4498.2473470932146</v>
      </c>
      <c r="P81" s="5">
        <f t="shared" si="71"/>
        <v>5240.4736828867926</v>
      </c>
      <c r="R81" s="4">
        <v>44</v>
      </c>
      <c r="S81" s="4">
        <v>20</v>
      </c>
      <c r="T81" s="4">
        <v>24</v>
      </c>
      <c r="U81" s="4">
        <v>80</v>
      </c>
      <c r="V81" s="4">
        <v>30</v>
      </c>
      <c r="W81" s="4">
        <v>20</v>
      </c>
      <c r="X81" s="4">
        <v>20</v>
      </c>
      <c r="Y81" s="4">
        <v>22</v>
      </c>
      <c r="Z81" s="4">
        <v>22</v>
      </c>
      <c r="AA81" s="4">
        <v>24</v>
      </c>
      <c r="AB81" s="4">
        <v>14</v>
      </c>
      <c r="AC81" s="4">
        <v>52</v>
      </c>
      <c r="AD81" s="51">
        <v>1</v>
      </c>
      <c r="AE81" s="4">
        <v>40</v>
      </c>
      <c r="AF81" s="5">
        <f t="shared" si="72"/>
        <v>29.5</v>
      </c>
      <c r="AH81" s="4">
        <f t="shared" si="73"/>
        <v>4609.0172948115569</v>
      </c>
      <c r="AI81" s="4">
        <f t="shared" si="57"/>
        <v>4706.0260357373681</v>
      </c>
      <c r="AJ81" s="4">
        <f t="shared" si="58"/>
        <v>5305.8139534883721</v>
      </c>
      <c r="AK81" s="4">
        <f t="shared" si="59"/>
        <v>5170.5494505494507</v>
      </c>
      <c r="AL81" s="4">
        <f t="shared" si="60"/>
        <v>4750</v>
      </c>
      <c r="AM81" s="4">
        <f t="shared" si="67"/>
        <v>8953.189655172413</v>
      </c>
      <c r="AN81" s="4">
        <f t="shared" si="61"/>
        <v>3844.9335705273775</v>
      </c>
      <c r="AO81" s="4">
        <f t="shared" si="74"/>
        <v>5360.8066637439724</v>
      </c>
      <c r="AP81" s="4">
        <f t="shared" si="75"/>
        <v>4670.1326859093633</v>
      </c>
      <c r="AQ81" s="4">
        <f t="shared" si="62"/>
        <v>5932.894736842105</v>
      </c>
      <c r="AR81" s="4">
        <f t="shared" si="63"/>
        <v>3587.6347495244136</v>
      </c>
      <c r="AS81" s="4">
        <f t="shared" si="76"/>
        <v>4620.5558583106267</v>
      </c>
      <c r="AT81" s="4">
        <f t="shared" si="77"/>
        <v>3379.1411042944783</v>
      </c>
      <c r="AU81" s="4">
        <f t="shared" si="64"/>
        <v>4040.7048895507569</v>
      </c>
      <c r="AV81" s="5">
        <f t="shared" si="78"/>
        <v>4923.6714748901604</v>
      </c>
      <c r="AX81" s="4">
        <f t="shared" si="85"/>
        <v>356.46085295989815</v>
      </c>
      <c r="AY81" s="51" t="s">
        <v>36</v>
      </c>
      <c r="AZ81" s="4">
        <f t="shared" si="86"/>
        <v>570.33600000000001</v>
      </c>
      <c r="BA81" s="4">
        <f t="shared" si="87"/>
        <v>258.79199999999997</v>
      </c>
      <c r="BB81" s="4">
        <f t="shared" si="88"/>
        <v>651</v>
      </c>
      <c r="BC81" s="4">
        <f t="shared" si="89"/>
        <v>247.57894736842104</v>
      </c>
      <c r="BD81" s="4">
        <f t="shared" si="90"/>
        <v>495</v>
      </c>
      <c r="BE81" s="4">
        <f t="shared" si="91"/>
        <v>390.66429549424782</v>
      </c>
      <c r="BF81" s="4">
        <f t="shared" si="92"/>
        <v>328.43181818181819</v>
      </c>
      <c r="BG81" s="4">
        <f t="shared" si="93"/>
        <v>167.89181692094314</v>
      </c>
      <c r="BH81" s="4">
        <f t="shared" si="94"/>
        <v>212.56982193064667</v>
      </c>
      <c r="BI81" s="4">
        <f t="shared" si="95"/>
        <v>238.48290155440415</v>
      </c>
      <c r="BJ81" s="4">
        <f t="shared" si="95"/>
        <v>60.48</v>
      </c>
      <c r="BK81" s="4">
        <f t="shared" si="96"/>
        <v>457.5424575424575</v>
      </c>
      <c r="BL81" s="5">
        <f t="shared" si="79"/>
        <v>341.17160861175665</v>
      </c>
      <c r="BN81" s="12">
        <v>100.03</v>
      </c>
      <c r="BO81" s="12">
        <v>99.883000312884889</v>
      </c>
      <c r="BP81" s="12">
        <v>86</v>
      </c>
      <c r="BQ81" s="12">
        <v>91</v>
      </c>
      <c r="BR81" s="12">
        <v>96</v>
      </c>
      <c r="BS81" s="13">
        <v>46.400000000000006</v>
      </c>
      <c r="BT81" s="12">
        <v>122.34281590864498</v>
      </c>
      <c r="BU81" s="13">
        <v>91.24</v>
      </c>
      <c r="BV81" s="12">
        <v>93.756650923664523</v>
      </c>
      <c r="BW81" s="13">
        <v>76</v>
      </c>
      <c r="BX81" s="13">
        <v>126.16</v>
      </c>
      <c r="BY81" s="12">
        <v>91.75</v>
      </c>
      <c r="BZ81" s="70">
        <v>130.4</v>
      </c>
      <c r="CA81" s="12">
        <v>120.87</v>
      </c>
      <c r="CB81" s="13">
        <f t="shared" si="80"/>
        <v>97.988033367513907</v>
      </c>
      <c r="CD81" s="4">
        <v>38420</v>
      </c>
      <c r="CE81" s="4">
        <v>39171</v>
      </c>
      <c r="CF81" s="4">
        <v>38025</v>
      </c>
      <c r="CG81" s="4">
        <v>39210</v>
      </c>
      <c r="CH81" s="4">
        <v>38000</v>
      </c>
      <c r="CI81" s="5">
        <v>34619</v>
      </c>
      <c r="CJ81" s="4">
        <v>39200</v>
      </c>
      <c r="CK81" s="4">
        <v>40760</v>
      </c>
      <c r="CL81" s="4">
        <v>36488</v>
      </c>
      <c r="CM81" s="5">
        <v>37575</v>
      </c>
      <c r="CN81" s="5">
        <v>37718</v>
      </c>
      <c r="CO81" s="4">
        <v>35328</v>
      </c>
      <c r="CP81" s="51">
        <v>36720</v>
      </c>
      <c r="CQ81" s="4">
        <v>40700</v>
      </c>
      <c r="CR81" s="5">
        <f t="shared" si="81"/>
        <v>37995.285714285717</v>
      </c>
      <c r="CT81" s="12">
        <v>706.95</v>
      </c>
      <c r="CU81" s="51" t="s">
        <v>36</v>
      </c>
      <c r="CV81" s="12">
        <v>500</v>
      </c>
      <c r="CW81" s="12">
        <v>1000</v>
      </c>
      <c r="CX81" s="12">
        <v>400</v>
      </c>
      <c r="CY81" s="13">
        <v>950</v>
      </c>
      <c r="CZ81" s="12">
        <v>480</v>
      </c>
      <c r="DA81" s="12">
        <v>635.41</v>
      </c>
      <c r="DB81" s="12">
        <v>880</v>
      </c>
      <c r="DC81" s="13">
        <v>1442</v>
      </c>
      <c r="DD81" s="13">
        <v>1067</v>
      </c>
      <c r="DE81" s="12">
        <v>965</v>
      </c>
      <c r="DF81" s="51">
        <v>5000</v>
      </c>
      <c r="DG81" s="12">
        <v>600.6</v>
      </c>
      <c r="DH81" s="13">
        <f t="shared" si="82"/>
        <v>1125.1507692307694</v>
      </c>
      <c r="DJ81" s="4">
        <v>21000</v>
      </c>
      <c r="DK81" s="51" t="s">
        <v>36</v>
      </c>
      <c r="DL81" s="4">
        <v>23764</v>
      </c>
      <c r="DM81" s="4">
        <v>21566</v>
      </c>
      <c r="DN81" s="4">
        <v>21700</v>
      </c>
      <c r="DO81" s="5">
        <v>19600</v>
      </c>
      <c r="DP81" s="4">
        <v>19800</v>
      </c>
      <c r="DQ81" s="4">
        <v>20686</v>
      </c>
      <c r="DR81" s="4">
        <v>24085</v>
      </c>
      <c r="DS81" s="5">
        <v>20175</v>
      </c>
      <c r="DT81" s="5">
        <v>18901</v>
      </c>
      <c r="DU81" s="4">
        <v>19178</v>
      </c>
      <c r="DV81" s="51">
        <v>25200</v>
      </c>
      <c r="DW81" s="4">
        <v>22900</v>
      </c>
      <c r="DX81" s="5">
        <f t="shared" si="83"/>
        <v>21427.307692307691</v>
      </c>
      <c r="DZ81" s="55">
        <f t="shared" si="66"/>
        <v>0.75977206837948619</v>
      </c>
      <c r="EA81" s="55">
        <f t="shared" si="66"/>
        <v>0.76089023919915244</v>
      </c>
      <c r="EB81" s="55">
        <f t="shared" si="66"/>
        <v>0.88372093023255816</v>
      </c>
      <c r="EC81" s="55">
        <f t="shared" si="66"/>
        <v>0.8351648351648352</v>
      </c>
      <c r="ED81" s="55">
        <f t="shared" si="66"/>
        <v>0.79166666666666663</v>
      </c>
      <c r="EE81" s="56">
        <f t="shared" si="68"/>
        <v>1.6379310344827585</v>
      </c>
      <c r="EF81" s="55">
        <f t="shared" si="68"/>
        <v>0.62120525374166813</v>
      </c>
      <c r="EG81" s="56">
        <f t="shared" si="68"/>
        <v>0.83296799649276643</v>
      </c>
      <c r="EH81" s="55">
        <f t="shared" si="68"/>
        <v>0.81060915947049172</v>
      </c>
      <c r="EI81" s="56">
        <f t="shared" si="68"/>
        <v>1</v>
      </c>
      <c r="EJ81" s="56">
        <f t="shared" si="68"/>
        <v>0.60240963855421692</v>
      </c>
      <c r="EK81" s="55">
        <f t="shared" si="68"/>
        <v>0.82833787465940056</v>
      </c>
      <c r="EL81" s="55">
        <f t="shared" si="68"/>
        <v>0.58282208588957052</v>
      </c>
      <c r="EM81" s="55">
        <f t="shared" si="68"/>
        <v>0.6287747166377099</v>
      </c>
      <c r="EN81" s="56">
        <f t="shared" si="84"/>
        <v>0.82687660711223443</v>
      </c>
    </row>
    <row r="82" spans="1:144" x14ac:dyDescent="0.25">
      <c r="A82" s="6">
        <v>77</v>
      </c>
      <c r="B82" s="4">
        <f t="shared" si="69"/>
        <v>4964.0861875225319</v>
      </c>
      <c r="C82" s="4">
        <f t="shared" si="70"/>
        <v>4678.4729775774331</v>
      </c>
      <c r="D82" s="4">
        <f t="shared" si="47"/>
        <v>5876.1499534883724</v>
      </c>
      <c r="E82" s="4">
        <f t="shared" si="48"/>
        <v>5429.3414505494511</v>
      </c>
      <c r="F82" s="4">
        <f t="shared" si="49"/>
        <v>5401</v>
      </c>
      <c r="G82" s="4">
        <f t="shared" si="50"/>
        <v>9124.2456140350896</v>
      </c>
      <c r="H82" s="4">
        <f t="shared" si="51"/>
        <v>4314.0728300372884</v>
      </c>
      <c r="I82" s="4">
        <f t="shared" si="52"/>
        <v>5721.4574005099867</v>
      </c>
      <c r="J82" s="4">
        <f t="shared" si="53"/>
        <v>4996.349412955592</v>
      </c>
      <c r="K82" s="4">
        <f t="shared" si="54"/>
        <v>6100.7865537630478</v>
      </c>
      <c r="L82" s="4">
        <f t="shared" si="54"/>
        <v>3795.6603855785256</v>
      </c>
      <c r="M82" s="4">
        <f t="shared" si="55"/>
        <v>4857.0252264263936</v>
      </c>
      <c r="N82" s="4">
        <f t="shared" si="55"/>
        <v>3429.2873394495409</v>
      </c>
      <c r="O82" s="4">
        <f t="shared" si="56"/>
        <v>4498.2473470932146</v>
      </c>
      <c r="P82" s="5">
        <f t="shared" si="71"/>
        <v>5227.5844770704625</v>
      </c>
      <c r="R82" s="4">
        <v>44</v>
      </c>
      <c r="S82" s="4">
        <v>20</v>
      </c>
      <c r="T82" s="4">
        <v>24</v>
      </c>
      <c r="U82" s="4">
        <v>80</v>
      </c>
      <c r="V82" s="4">
        <v>30</v>
      </c>
      <c r="W82" s="4">
        <v>20</v>
      </c>
      <c r="X82" s="4">
        <v>20</v>
      </c>
      <c r="Y82" s="4">
        <v>22</v>
      </c>
      <c r="Z82" s="4">
        <v>22</v>
      </c>
      <c r="AA82" s="4">
        <v>24</v>
      </c>
      <c r="AB82" s="4">
        <v>14</v>
      </c>
      <c r="AC82" s="4">
        <v>52</v>
      </c>
      <c r="AD82" s="51">
        <v>1</v>
      </c>
      <c r="AE82" s="4">
        <v>40</v>
      </c>
      <c r="AF82" s="5">
        <f t="shared" si="72"/>
        <v>29.5</v>
      </c>
      <c r="AH82" s="4">
        <f t="shared" si="73"/>
        <v>4607.6354187487505</v>
      </c>
      <c r="AI82" s="4">
        <f t="shared" si="57"/>
        <v>4678.4729775774331</v>
      </c>
      <c r="AJ82" s="4">
        <f t="shared" si="58"/>
        <v>5305.8139534883721</v>
      </c>
      <c r="AK82" s="4">
        <f t="shared" si="59"/>
        <v>5170.5494505494507</v>
      </c>
      <c r="AL82" s="4">
        <f t="shared" si="60"/>
        <v>4750</v>
      </c>
      <c r="AM82" s="4">
        <f t="shared" si="67"/>
        <v>8876.6666666666679</v>
      </c>
      <c r="AN82" s="4">
        <f t="shared" si="61"/>
        <v>3819.072830037288</v>
      </c>
      <c r="AO82" s="4">
        <f t="shared" si="74"/>
        <v>5331.0081743869214</v>
      </c>
      <c r="AP82" s="4">
        <f t="shared" si="75"/>
        <v>4667.917594773774</v>
      </c>
      <c r="AQ82" s="4">
        <f t="shared" si="62"/>
        <v>5932.894736842105</v>
      </c>
      <c r="AR82" s="4">
        <f t="shared" si="63"/>
        <v>3583.0905636478788</v>
      </c>
      <c r="AS82" s="4">
        <f t="shared" si="76"/>
        <v>4618.5423248719899</v>
      </c>
      <c r="AT82" s="4">
        <f t="shared" si="77"/>
        <v>3368.8073394495409</v>
      </c>
      <c r="AU82" s="4">
        <f t="shared" si="64"/>
        <v>4040.7048895507569</v>
      </c>
      <c r="AV82" s="5">
        <f t="shared" si="78"/>
        <v>4910.7983514707812</v>
      </c>
      <c r="AX82" s="4">
        <f t="shared" si="85"/>
        <v>356.45076877378108</v>
      </c>
      <c r="AY82" s="51" t="s">
        <v>36</v>
      </c>
      <c r="AZ82" s="4">
        <f t="shared" si="86"/>
        <v>570.33600000000001</v>
      </c>
      <c r="BA82" s="4">
        <f t="shared" si="87"/>
        <v>258.79199999999997</v>
      </c>
      <c r="BB82" s="4">
        <f t="shared" si="88"/>
        <v>651</v>
      </c>
      <c r="BC82" s="4">
        <f t="shared" si="89"/>
        <v>247.57894736842104</v>
      </c>
      <c r="BD82" s="4">
        <f t="shared" si="90"/>
        <v>495</v>
      </c>
      <c r="BE82" s="4">
        <f t="shared" si="91"/>
        <v>390.44922612306533</v>
      </c>
      <c r="BF82" s="4">
        <f t="shared" si="92"/>
        <v>328.43181818181819</v>
      </c>
      <c r="BG82" s="4">
        <f t="shared" si="93"/>
        <v>167.89181692094314</v>
      </c>
      <c r="BH82" s="4">
        <f t="shared" si="94"/>
        <v>212.56982193064667</v>
      </c>
      <c r="BI82" s="4">
        <f t="shared" si="95"/>
        <v>238.48290155440415</v>
      </c>
      <c r="BJ82" s="4">
        <f t="shared" si="95"/>
        <v>60.48</v>
      </c>
      <c r="BK82" s="4">
        <f t="shared" si="96"/>
        <v>457.5424575424575</v>
      </c>
      <c r="BL82" s="5">
        <f t="shared" si="79"/>
        <v>341.15428910734897</v>
      </c>
      <c r="BN82" s="12">
        <v>100.06</v>
      </c>
      <c r="BO82" s="12">
        <v>100.47124398341577</v>
      </c>
      <c r="BP82" s="12">
        <v>86</v>
      </c>
      <c r="BQ82" s="12">
        <v>91</v>
      </c>
      <c r="BR82" s="12">
        <v>96</v>
      </c>
      <c r="BS82" s="13">
        <v>46.8</v>
      </c>
      <c r="BT82" s="12">
        <v>123.17125672500129</v>
      </c>
      <c r="BU82" s="13">
        <v>91.75</v>
      </c>
      <c r="BV82" s="12">
        <v>93.801141753279012</v>
      </c>
      <c r="BW82" s="13">
        <v>76</v>
      </c>
      <c r="BX82" s="13">
        <v>126.32</v>
      </c>
      <c r="BY82" s="12">
        <v>91.79</v>
      </c>
      <c r="BZ82" s="70">
        <v>130.80000000000001</v>
      </c>
      <c r="CA82" s="12">
        <v>120.87</v>
      </c>
      <c r="CB82" s="13">
        <f t="shared" si="80"/>
        <v>98.202403032978282</v>
      </c>
      <c r="CD82" s="4">
        <v>38420</v>
      </c>
      <c r="CE82" s="4">
        <v>39171</v>
      </c>
      <c r="CF82" s="4">
        <v>38025</v>
      </c>
      <c r="CG82" s="4">
        <v>39210</v>
      </c>
      <c r="CH82" s="4">
        <v>38000</v>
      </c>
      <c r="CI82" s="5">
        <v>34619</v>
      </c>
      <c r="CJ82" s="4">
        <v>39200</v>
      </c>
      <c r="CK82" s="4">
        <v>40760</v>
      </c>
      <c r="CL82" s="4">
        <v>36488</v>
      </c>
      <c r="CM82" s="5">
        <v>37575</v>
      </c>
      <c r="CN82" s="5">
        <v>37718</v>
      </c>
      <c r="CO82" s="4">
        <v>35328</v>
      </c>
      <c r="CP82" s="51">
        <v>36720</v>
      </c>
      <c r="CQ82" s="4">
        <v>40700</v>
      </c>
      <c r="CR82" s="5">
        <f t="shared" si="81"/>
        <v>37995.285714285717</v>
      </c>
      <c r="CT82" s="12">
        <v>706.97</v>
      </c>
      <c r="CU82" s="51" t="s">
        <v>36</v>
      </c>
      <c r="CV82" s="12">
        <v>500</v>
      </c>
      <c r="CW82" s="12">
        <v>1000</v>
      </c>
      <c r="CX82" s="12">
        <v>400</v>
      </c>
      <c r="CY82" s="13">
        <v>950</v>
      </c>
      <c r="CZ82" s="12">
        <v>480</v>
      </c>
      <c r="DA82" s="12">
        <v>635.76</v>
      </c>
      <c r="DB82" s="12">
        <v>880</v>
      </c>
      <c r="DC82" s="13">
        <v>1442</v>
      </c>
      <c r="DD82" s="13">
        <v>1067</v>
      </c>
      <c r="DE82" s="12">
        <v>965</v>
      </c>
      <c r="DF82" s="51">
        <v>5000</v>
      </c>
      <c r="DG82" s="12">
        <v>600.6</v>
      </c>
      <c r="DH82" s="13">
        <f t="shared" si="82"/>
        <v>1125.1792307692308</v>
      </c>
      <c r="DJ82" s="4">
        <v>21000</v>
      </c>
      <c r="DK82" s="51" t="s">
        <v>36</v>
      </c>
      <c r="DL82" s="4">
        <v>23764</v>
      </c>
      <c r="DM82" s="4">
        <v>21566</v>
      </c>
      <c r="DN82" s="4">
        <v>21700</v>
      </c>
      <c r="DO82" s="5">
        <v>19600</v>
      </c>
      <c r="DP82" s="4">
        <v>19800</v>
      </c>
      <c r="DQ82" s="4">
        <v>20686</v>
      </c>
      <c r="DR82" s="4">
        <v>24085</v>
      </c>
      <c r="DS82" s="5">
        <v>20175</v>
      </c>
      <c r="DT82" s="5">
        <v>18901</v>
      </c>
      <c r="DU82" s="4">
        <v>19178</v>
      </c>
      <c r="DV82" s="51">
        <v>25200</v>
      </c>
      <c r="DW82" s="4">
        <v>22900</v>
      </c>
      <c r="DX82" s="5">
        <f t="shared" si="83"/>
        <v>21427.307692307691</v>
      </c>
      <c r="DZ82" s="55">
        <f t="shared" si="66"/>
        <v>0.76953827703377975</v>
      </c>
      <c r="EA82" s="55">
        <f t="shared" si="66"/>
        <v>0.76638844058415312</v>
      </c>
      <c r="EB82" s="55">
        <f t="shared" si="66"/>
        <v>0.89534883720930236</v>
      </c>
      <c r="EC82" s="55">
        <f t="shared" si="66"/>
        <v>0.84615384615384626</v>
      </c>
      <c r="ED82" s="55">
        <f t="shared" si="66"/>
        <v>0.80208333333333326</v>
      </c>
      <c r="EE82" s="56">
        <f t="shared" si="68"/>
        <v>1.6452991452991452</v>
      </c>
      <c r="EF82" s="55">
        <f t="shared" si="68"/>
        <v>0.6251458501549132</v>
      </c>
      <c r="EG82" s="56">
        <f t="shared" si="68"/>
        <v>0.8392370572207084</v>
      </c>
      <c r="EH82" s="55">
        <f t="shared" si="68"/>
        <v>0.82088553039716383</v>
      </c>
      <c r="EI82" s="56">
        <f t="shared" si="68"/>
        <v>1.013157894736842</v>
      </c>
      <c r="EJ82" s="56">
        <f t="shared" si="68"/>
        <v>0.60956301456618112</v>
      </c>
      <c r="EK82" s="55">
        <f t="shared" si="68"/>
        <v>0.83887133674692216</v>
      </c>
      <c r="EL82" s="55">
        <f t="shared" si="68"/>
        <v>0.58868501529051975</v>
      </c>
      <c r="EM82" s="55">
        <f t="shared" si="68"/>
        <v>0.63704806817241666</v>
      </c>
      <c r="EN82" s="56">
        <f t="shared" si="84"/>
        <v>0.83552897477851629</v>
      </c>
    </row>
    <row r="83" spans="1:144" x14ac:dyDescent="0.25">
      <c r="A83" s="6">
        <v>78</v>
      </c>
      <c r="B83" s="4">
        <f t="shared" si="69"/>
        <v>4963.1553134555679</v>
      </c>
      <c r="C83" s="4">
        <f t="shared" si="70"/>
        <v>4651.5900544141514</v>
      </c>
      <c r="D83" s="4">
        <f t="shared" si="47"/>
        <v>5876.1499534883724</v>
      </c>
      <c r="E83" s="4">
        <f t="shared" si="48"/>
        <v>5429.3414505494511</v>
      </c>
      <c r="F83" s="4">
        <f t="shared" si="49"/>
        <v>5401</v>
      </c>
      <c r="G83" s="4">
        <f t="shared" si="50"/>
        <v>9049.0196253345221</v>
      </c>
      <c r="H83" s="4">
        <f t="shared" si="51"/>
        <v>4288.8847062909254</v>
      </c>
      <c r="I83" s="4">
        <f t="shared" si="52"/>
        <v>5692.3482145607322</v>
      </c>
      <c r="J83" s="4">
        <f t="shared" si="53"/>
        <v>4994.1649642591337</v>
      </c>
      <c r="K83" s="4">
        <f t="shared" si="54"/>
        <v>6100.7865537630478</v>
      </c>
      <c r="L83" s="4">
        <f t="shared" si="54"/>
        <v>3791.1276966934552</v>
      </c>
      <c r="M83" s="4">
        <f t="shared" si="55"/>
        <v>4855.0134471277461</v>
      </c>
      <c r="N83" s="4">
        <f t="shared" si="55"/>
        <v>3419.0165853658541</v>
      </c>
      <c r="O83" s="4">
        <f t="shared" si="56"/>
        <v>4498.2473470932146</v>
      </c>
      <c r="P83" s="5">
        <f t="shared" si="71"/>
        <v>5214.9889937425842</v>
      </c>
      <c r="R83" s="4">
        <v>44</v>
      </c>
      <c r="S83" s="4">
        <v>20</v>
      </c>
      <c r="T83" s="4">
        <v>24</v>
      </c>
      <c r="U83" s="4">
        <v>80</v>
      </c>
      <c r="V83" s="4">
        <v>30</v>
      </c>
      <c r="W83" s="4">
        <v>20</v>
      </c>
      <c r="X83" s="4">
        <v>20</v>
      </c>
      <c r="Y83" s="4">
        <v>22</v>
      </c>
      <c r="Z83" s="4">
        <v>22</v>
      </c>
      <c r="AA83" s="4">
        <v>24</v>
      </c>
      <c r="AB83" s="4">
        <v>14</v>
      </c>
      <c r="AC83" s="4">
        <v>52</v>
      </c>
      <c r="AD83" s="51">
        <v>1</v>
      </c>
      <c r="AE83" s="4">
        <v>40</v>
      </c>
      <c r="AF83" s="5">
        <f t="shared" si="72"/>
        <v>29.5</v>
      </c>
      <c r="AH83" s="4">
        <f t="shared" si="73"/>
        <v>4606.7146282973617</v>
      </c>
      <c r="AI83" s="4">
        <f t="shared" si="57"/>
        <v>4651.5900544141514</v>
      </c>
      <c r="AJ83" s="4">
        <f t="shared" si="58"/>
        <v>5305.8139534883721</v>
      </c>
      <c r="AK83" s="4">
        <f t="shared" si="59"/>
        <v>5170.5494505494507</v>
      </c>
      <c r="AL83" s="4">
        <f t="shared" si="60"/>
        <v>4750</v>
      </c>
      <c r="AM83" s="4">
        <f t="shared" si="67"/>
        <v>8801.4406779661003</v>
      </c>
      <c r="AN83" s="4">
        <f t="shared" si="61"/>
        <v>3793.8847062909254</v>
      </c>
      <c r="AO83" s="4">
        <f t="shared" si="74"/>
        <v>5302.1138211382113</v>
      </c>
      <c r="AP83" s="4">
        <f t="shared" si="75"/>
        <v>4665.7331460773157</v>
      </c>
      <c r="AQ83" s="4">
        <f t="shared" si="62"/>
        <v>5932.894736842105</v>
      </c>
      <c r="AR83" s="4">
        <f t="shared" si="63"/>
        <v>3578.5578747628083</v>
      </c>
      <c r="AS83" s="4">
        <f t="shared" si="76"/>
        <v>4616.5305455733424</v>
      </c>
      <c r="AT83" s="4">
        <f t="shared" si="77"/>
        <v>3358.5365853658541</v>
      </c>
      <c r="AU83" s="4">
        <f t="shared" si="64"/>
        <v>4040.7048895507569</v>
      </c>
      <c r="AV83" s="5">
        <f t="shared" si="78"/>
        <v>4898.2189335940539</v>
      </c>
      <c r="AX83" s="4">
        <f t="shared" si="85"/>
        <v>356.44068515820589</v>
      </c>
      <c r="AY83" s="51" t="s">
        <v>36</v>
      </c>
      <c r="AZ83" s="4">
        <f t="shared" si="86"/>
        <v>570.33600000000001</v>
      </c>
      <c r="BA83" s="4">
        <f t="shared" si="87"/>
        <v>258.79199999999997</v>
      </c>
      <c r="BB83" s="4">
        <f t="shared" si="88"/>
        <v>651</v>
      </c>
      <c r="BC83" s="4">
        <f t="shared" si="89"/>
        <v>247.57894736842104</v>
      </c>
      <c r="BD83" s="4">
        <f t="shared" si="90"/>
        <v>495</v>
      </c>
      <c r="BE83" s="4">
        <f t="shared" si="91"/>
        <v>390.23439342252124</v>
      </c>
      <c r="BF83" s="4">
        <f t="shared" si="92"/>
        <v>328.43181818181819</v>
      </c>
      <c r="BG83" s="4">
        <f t="shared" si="93"/>
        <v>167.89181692094314</v>
      </c>
      <c r="BH83" s="4">
        <f t="shared" si="94"/>
        <v>212.56982193064667</v>
      </c>
      <c r="BI83" s="4">
        <f t="shared" si="95"/>
        <v>238.48290155440415</v>
      </c>
      <c r="BJ83" s="4">
        <f t="shared" si="95"/>
        <v>60.48</v>
      </c>
      <c r="BK83" s="4">
        <f t="shared" si="96"/>
        <v>457.5424575424575</v>
      </c>
      <c r="BL83" s="5">
        <f t="shared" si="79"/>
        <v>341.13698785226291</v>
      </c>
      <c r="BN83" s="12">
        <v>100.08</v>
      </c>
      <c r="BO83" s="12">
        <v>101.05189720103164</v>
      </c>
      <c r="BP83" s="12">
        <v>86</v>
      </c>
      <c r="BQ83" s="12">
        <v>91</v>
      </c>
      <c r="BR83" s="12">
        <v>96</v>
      </c>
      <c r="BS83" s="13">
        <v>47.2</v>
      </c>
      <c r="BT83" s="12">
        <v>123.98900768386409</v>
      </c>
      <c r="BU83" s="13">
        <v>92.25</v>
      </c>
      <c r="BV83" s="12">
        <v>93.845058491638028</v>
      </c>
      <c r="BW83" s="13">
        <v>76</v>
      </c>
      <c r="BX83" s="13">
        <v>126.48</v>
      </c>
      <c r="BY83" s="12">
        <v>91.83</v>
      </c>
      <c r="BZ83" s="70">
        <v>131.19999999999999</v>
      </c>
      <c r="CA83" s="12">
        <v>120.87</v>
      </c>
      <c r="CB83" s="13">
        <f t="shared" si="80"/>
        <v>98.413997384038112</v>
      </c>
      <c r="CD83" s="4">
        <v>38420</v>
      </c>
      <c r="CE83" s="4">
        <v>39171</v>
      </c>
      <c r="CF83" s="4">
        <v>38025</v>
      </c>
      <c r="CG83" s="4">
        <v>39210</v>
      </c>
      <c r="CH83" s="4">
        <v>38000</v>
      </c>
      <c r="CI83" s="5">
        <v>34619</v>
      </c>
      <c r="CJ83" s="4">
        <v>39200</v>
      </c>
      <c r="CK83" s="4">
        <v>40760</v>
      </c>
      <c r="CL83" s="4">
        <v>36488</v>
      </c>
      <c r="CM83" s="5">
        <v>37575</v>
      </c>
      <c r="CN83" s="5">
        <v>37718</v>
      </c>
      <c r="CO83" s="4">
        <v>35328</v>
      </c>
      <c r="CP83" s="51">
        <v>36720</v>
      </c>
      <c r="CQ83" s="4">
        <v>40700</v>
      </c>
      <c r="CR83" s="5">
        <f t="shared" si="81"/>
        <v>37995.285714285717</v>
      </c>
      <c r="CT83" s="12">
        <v>706.99</v>
      </c>
      <c r="CU83" s="51" t="s">
        <v>36</v>
      </c>
      <c r="CV83" s="12">
        <v>500</v>
      </c>
      <c r="CW83" s="12">
        <v>1000</v>
      </c>
      <c r="CX83" s="12">
        <v>400</v>
      </c>
      <c r="CY83" s="13">
        <v>950</v>
      </c>
      <c r="CZ83" s="12">
        <v>480</v>
      </c>
      <c r="DA83" s="12">
        <v>636.11</v>
      </c>
      <c r="DB83" s="12">
        <v>880</v>
      </c>
      <c r="DC83" s="13">
        <v>1442</v>
      </c>
      <c r="DD83" s="13">
        <v>1067</v>
      </c>
      <c r="DE83" s="12">
        <v>965</v>
      </c>
      <c r="DF83" s="51">
        <v>5000</v>
      </c>
      <c r="DG83" s="12">
        <v>600.6</v>
      </c>
      <c r="DH83" s="13">
        <f t="shared" si="82"/>
        <v>1125.2076923076922</v>
      </c>
      <c r="DJ83" s="4">
        <v>21000</v>
      </c>
      <c r="DK83" s="51" t="s">
        <v>36</v>
      </c>
      <c r="DL83" s="4">
        <v>23764</v>
      </c>
      <c r="DM83" s="4">
        <v>21566</v>
      </c>
      <c r="DN83" s="4">
        <v>21700</v>
      </c>
      <c r="DO83" s="5">
        <v>19600</v>
      </c>
      <c r="DP83" s="4">
        <v>19800</v>
      </c>
      <c r="DQ83" s="4">
        <v>20686</v>
      </c>
      <c r="DR83" s="4">
        <v>24085</v>
      </c>
      <c r="DS83" s="5">
        <v>20175</v>
      </c>
      <c r="DT83" s="5">
        <v>18901</v>
      </c>
      <c r="DU83" s="4">
        <v>19178</v>
      </c>
      <c r="DV83" s="51">
        <v>25200</v>
      </c>
      <c r="DW83" s="4">
        <v>22900</v>
      </c>
      <c r="DX83" s="5">
        <f t="shared" si="83"/>
        <v>21427.307692307691</v>
      </c>
      <c r="DZ83" s="55">
        <f t="shared" si="66"/>
        <v>0.77937649880095927</v>
      </c>
      <c r="EA83" s="55">
        <f t="shared" si="66"/>
        <v>0.77188060947364079</v>
      </c>
      <c r="EB83" s="55">
        <f t="shared" si="66"/>
        <v>0.90697674418604646</v>
      </c>
      <c r="EC83" s="55">
        <f t="shared" si="66"/>
        <v>0.85714285714285721</v>
      </c>
      <c r="ED83" s="55">
        <f t="shared" si="66"/>
        <v>0.8125</v>
      </c>
      <c r="EE83" s="56">
        <f t="shared" si="68"/>
        <v>1.652542372881356</v>
      </c>
      <c r="EF83" s="55">
        <f t="shared" si="68"/>
        <v>0.62908802527783203</v>
      </c>
      <c r="EG83" s="56">
        <f t="shared" si="68"/>
        <v>0.84552845528455289</v>
      </c>
      <c r="EH83" s="55">
        <f t="shared" si="68"/>
        <v>0.83115724209336084</v>
      </c>
      <c r="EI83" s="56">
        <f t="shared" si="68"/>
        <v>1.0263157894736841</v>
      </c>
      <c r="EJ83" s="56">
        <f t="shared" si="68"/>
        <v>0.61669829222011385</v>
      </c>
      <c r="EK83" s="55">
        <f t="shared" si="68"/>
        <v>0.8493956223456387</v>
      </c>
      <c r="EL83" s="55">
        <f t="shared" si="68"/>
        <v>0.5945121951219513</v>
      </c>
      <c r="EM83" s="55">
        <f t="shared" si="68"/>
        <v>0.64532141970712331</v>
      </c>
      <c r="EN83" s="56">
        <f t="shared" si="84"/>
        <v>0.84417400885779414</v>
      </c>
    </row>
    <row r="84" spans="1:144" x14ac:dyDescent="0.25">
      <c r="A84" s="6">
        <v>79</v>
      </c>
      <c r="B84" s="4">
        <f t="shared" si="69"/>
        <v>4961.764734567425</v>
      </c>
      <c r="C84" s="4">
        <f t="shared" si="70"/>
        <v>4625.3509535200837</v>
      </c>
      <c r="D84" s="4">
        <f t="shared" si="47"/>
        <v>5876.1499534883724</v>
      </c>
      <c r="E84" s="4">
        <f t="shared" si="48"/>
        <v>5429.3414505494511</v>
      </c>
      <c r="F84" s="4">
        <f t="shared" si="49"/>
        <v>5401</v>
      </c>
      <c r="G84" s="4">
        <f t="shared" si="50"/>
        <v>8975.0579389650593</v>
      </c>
      <c r="H84" s="4">
        <f t="shared" si="51"/>
        <v>4264.3412776945397</v>
      </c>
      <c r="I84" s="4">
        <f t="shared" si="52"/>
        <v>5664.1316866801153</v>
      </c>
      <c r="J84" s="4">
        <f t="shared" si="53"/>
        <v>4992.0103483795865</v>
      </c>
      <c r="K84" s="4">
        <f t="shared" si="54"/>
        <v>6100.7865537630478</v>
      </c>
      <c r="L84" s="4">
        <f t="shared" si="54"/>
        <v>3786.6064612231294</v>
      </c>
      <c r="M84" s="4">
        <f t="shared" si="55"/>
        <v>4853.0034196778388</v>
      </c>
      <c r="N84" s="4">
        <f t="shared" si="55"/>
        <v>3408.808267477204</v>
      </c>
      <c r="O84" s="4">
        <f t="shared" si="56"/>
        <v>4498.2473470932146</v>
      </c>
      <c r="P84" s="5">
        <f t="shared" si="71"/>
        <v>5202.6143137913614</v>
      </c>
      <c r="R84" s="4">
        <v>44</v>
      </c>
      <c r="S84" s="4">
        <v>20</v>
      </c>
      <c r="T84" s="4">
        <v>24</v>
      </c>
      <c r="U84" s="4">
        <v>80</v>
      </c>
      <c r="V84" s="4">
        <v>30</v>
      </c>
      <c r="W84" s="4">
        <v>20</v>
      </c>
      <c r="X84" s="4">
        <v>20</v>
      </c>
      <c r="Y84" s="4">
        <v>22</v>
      </c>
      <c r="Z84" s="4">
        <v>22</v>
      </c>
      <c r="AA84" s="4">
        <v>24</v>
      </c>
      <c r="AB84" s="4">
        <v>14</v>
      </c>
      <c r="AC84" s="4">
        <v>52</v>
      </c>
      <c r="AD84" s="51">
        <v>1</v>
      </c>
      <c r="AE84" s="4">
        <v>40</v>
      </c>
      <c r="AF84" s="5">
        <f t="shared" si="72"/>
        <v>29.5</v>
      </c>
      <c r="AH84" s="4">
        <f t="shared" si="73"/>
        <v>4605.3341324543007</v>
      </c>
      <c r="AI84" s="4">
        <f t="shared" si="57"/>
        <v>4625.3509535200837</v>
      </c>
      <c r="AJ84" s="4">
        <f t="shared" si="58"/>
        <v>5305.8139534883721</v>
      </c>
      <c r="AK84" s="4">
        <f t="shared" si="59"/>
        <v>5170.5494505494507</v>
      </c>
      <c r="AL84" s="4">
        <f t="shared" si="60"/>
        <v>4750</v>
      </c>
      <c r="AM84" s="4">
        <f t="shared" si="67"/>
        <v>8727.4789915966376</v>
      </c>
      <c r="AN84" s="4">
        <f t="shared" si="61"/>
        <v>3769.3412776945397</v>
      </c>
      <c r="AO84" s="4">
        <f t="shared" si="74"/>
        <v>5274.0996333836538</v>
      </c>
      <c r="AP84" s="4">
        <f t="shared" si="75"/>
        <v>4663.5785301977685</v>
      </c>
      <c r="AQ84" s="4">
        <f t="shared" si="62"/>
        <v>5932.894736842105</v>
      </c>
      <c r="AR84" s="4">
        <f t="shared" si="63"/>
        <v>3574.0366392924825</v>
      </c>
      <c r="AS84" s="4">
        <f t="shared" si="76"/>
        <v>4614.5205181234351</v>
      </c>
      <c r="AT84" s="4">
        <f t="shared" si="77"/>
        <v>3348.328267477204</v>
      </c>
      <c r="AU84" s="4">
        <f t="shared" si="64"/>
        <v>4040.7048895507569</v>
      </c>
      <c r="AV84" s="5">
        <f t="shared" si="78"/>
        <v>4885.8594267264853</v>
      </c>
      <c r="AX84" s="4">
        <f t="shared" si="85"/>
        <v>356.43060211312428</v>
      </c>
      <c r="AY84" s="51" t="s">
        <v>36</v>
      </c>
      <c r="AZ84" s="4">
        <f t="shared" si="86"/>
        <v>570.33600000000001</v>
      </c>
      <c r="BA84" s="4">
        <f t="shared" si="87"/>
        <v>258.79199999999997</v>
      </c>
      <c r="BB84" s="4">
        <f t="shared" si="88"/>
        <v>651</v>
      </c>
      <c r="BC84" s="4">
        <f t="shared" si="89"/>
        <v>247.57894736842104</v>
      </c>
      <c r="BD84" s="4">
        <f t="shared" si="90"/>
        <v>495</v>
      </c>
      <c r="BE84" s="4">
        <f t="shared" si="91"/>
        <v>390.03205329646153</v>
      </c>
      <c r="BF84" s="4">
        <f t="shared" si="92"/>
        <v>328.43181818181819</v>
      </c>
      <c r="BG84" s="4">
        <f t="shared" si="93"/>
        <v>167.89181692094314</v>
      </c>
      <c r="BH84" s="4">
        <f t="shared" si="94"/>
        <v>212.56982193064667</v>
      </c>
      <c r="BI84" s="4">
        <f t="shared" si="95"/>
        <v>238.48290155440415</v>
      </c>
      <c r="BJ84" s="4">
        <f t="shared" si="95"/>
        <v>60.48</v>
      </c>
      <c r="BK84" s="4">
        <f t="shared" si="96"/>
        <v>457.5424575424575</v>
      </c>
      <c r="BL84" s="5">
        <f t="shared" si="79"/>
        <v>341.12064760832897</v>
      </c>
      <c r="BN84" s="12">
        <v>100.11</v>
      </c>
      <c r="BO84" s="12">
        <v>101.62515336101598</v>
      </c>
      <c r="BP84" s="12">
        <v>86</v>
      </c>
      <c r="BQ84" s="12">
        <v>91</v>
      </c>
      <c r="BR84" s="12">
        <v>96</v>
      </c>
      <c r="BS84" s="13">
        <v>47.6</v>
      </c>
      <c r="BT84" s="12">
        <v>124.79634114948408</v>
      </c>
      <c r="BU84" s="13">
        <v>92.74</v>
      </c>
      <c r="BV84" s="12">
        <v>93.8884157658715</v>
      </c>
      <c r="BW84" s="13">
        <v>76</v>
      </c>
      <c r="BX84" s="13">
        <v>126.64</v>
      </c>
      <c r="BY84" s="12">
        <v>91.87</v>
      </c>
      <c r="BZ84" s="70">
        <v>131.6</v>
      </c>
      <c r="CA84" s="12">
        <v>120.87</v>
      </c>
      <c r="CB84" s="13">
        <f t="shared" si="80"/>
        <v>98.624279305455119</v>
      </c>
      <c r="CD84" s="4">
        <v>38420</v>
      </c>
      <c r="CE84" s="4">
        <v>39171</v>
      </c>
      <c r="CF84" s="4">
        <v>38025</v>
      </c>
      <c r="CG84" s="4">
        <v>39210</v>
      </c>
      <c r="CH84" s="4">
        <v>38000</v>
      </c>
      <c r="CI84" s="5">
        <v>34619</v>
      </c>
      <c r="CJ84" s="4">
        <v>39200</v>
      </c>
      <c r="CK84" s="4">
        <v>40760</v>
      </c>
      <c r="CL84" s="4">
        <v>36488</v>
      </c>
      <c r="CM84" s="5">
        <v>37575</v>
      </c>
      <c r="CN84" s="5">
        <v>37718</v>
      </c>
      <c r="CO84" s="4">
        <v>35328</v>
      </c>
      <c r="CP84" s="51">
        <v>36720</v>
      </c>
      <c r="CQ84" s="4">
        <v>40700</v>
      </c>
      <c r="CR84" s="5">
        <f t="shared" si="81"/>
        <v>37995.285714285717</v>
      </c>
      <c r="CT84" s="12">
        <v>707.01</v>
      </c>
      <c r="CU84" s="51" t="s">
        <v>36</v>
      </c>
      <c r="CV84" s="12">
        <v>500</v>
      </c>
      <c r="CW84" s="12">
        <v>1000</v>
      </c>
      <c r="CX84" s="12">
        <v>400</v>
      </c>
      <c r="CY84" s="13">
        <v>950</v>
      </c>
      <c r="CZ84" s="12">
        <v>480</v>
      </c>
      <c r="DA84" s="12">
        <v>636.44000000000005</v>
      </c>
      <c r="DB84" s="12">
        <v>880</v>
      </c>
      <c r="DC84" s="13">
        <v>1442</v>
      </c>
      <c r="DD84" s="13">
        <v>1067</v>
      </c>
      <c r="DE84" s="12">
        <v>965</v>
      </c>
      <c r="DF84" s="51">
        <v>5000</v>
      </c>
      <c r="DG84" s="12">
        <v>600.6</v>
      </c>
      <c r="DH84" s="13">
        <f t="shared" si="82"/>
        <v>1125.2346153846154</v>
      </c>
      <c r="DJ84" s="4">
        <v>21000</v>
      </c>
      <c r="DK84" s="51" t="s">
        <v>36</v>
      </c>
      <c r="DL84" s="4">
        <v>23764</v>
      </c>
      <c r="DM84" s="4">
        <v>21566</v>
      </c>
      <c r="DN84" s="4">
        <v>21700</v>
      </c>
      <c r="DO84" s="5">
        <v>19600</v>
      </c>
      <c r="DP84" s="4">
        <v>19800</v>
      </c>
      <c r="DQ84" s="4">
        <v>20686</v>
      </c>
      <c r="DR84" s="4">
        <v>24085</v>
      </c>
      <c r="DS84" s="5">
        <v>20175</v>
      </c>
      <c r="DT84" s="5">
        <v>18901</v>
      </c>
      <c r="DU84" s="4">
        <v>19178</v>
      </c>
      <c r="DV84" s="51">
        <v>25200</v>
      </c>
      <c r="DW84" s="4">
        <v>22900</v>
      </c>
      <c r="DX84" s="5">
        <f t="shared" si="83"/>
        <v>21427.307692307691</v>
      </c>
      <c r="DZ84" s="55">
        <f t="shared" si="66"/>
        <v>0.78913195484966536</v>
      </c>
      <c r="EA84" s="55">
        <f t="shared" si="66"/>
        <v>0.77736660056352624</v>
      </c>
      <c r="EB84" s="55">
        <f t="shared" si="66"/>
        <v>0.91860465116279066</v>
      </c>
      <c r="EC84" s="55">
        <f t="shared" si="66"/>
        <v>0.86813186813186816</v>
      </c>
      <c r="ED84" s="55">
        <f t="shared" si="66"/>
        <v>0.82291666666666663</v>
      </c>
      <c r="EE84" s="56">
        <f t="shared" si="68"/>
        <v>1.6596638655462184</v>
      </c>
      <c r="EF84" s="55">
        <f t="shared" si="68"/>
        <v>0.63303137954478883</v>
      </c>
      <c r="EG84" s="56">
        <f t="shared" si="68"/>
        <v>0.8518438645676083</v>
      </c>
      <c r="EH84" s="55">
        <f t="shared" si="68"/>
        <v>0.8414243584320501</v>
      </c>
      <c r="EI84" s="56">
        <f t="shared" si="68"/>
        <v>1.0394736842105263</v>
      </c>
      <c r="EJ84" s="56">
        <f t="shared" si="68"/>
        <v>0.6238155401137081</v>
      </c>
      <c r="EK84" s="55">
        <f t="shared" si="68"/>
        <v>0.85991074344181995</v>
      </c>
      <c r="EL84" s="55">
        <f t="shared" si="68"/>
        <v>0.60030395136778114</v>
      </c>
      <c r="EM84" s="55">
        <f t="shared" si="68"/>
        <v>0.65359477124183007</v>
      </c>
      <c r="EN84" s="56">
        <f t="shared" si="84"/>
        <v>0.85280099284577482</v>
      </c>
    </row>
    <row r="85" spans="1:144" x14ac:dyDescent="0.25">
      <c r="A85" s="6">
        <v>80</v>
      </c>
      <c r="B85" s="4">
        <f t="shared" si="69"/>
        <v>4960.3749833892361</v>
      </c>
      <c r="C85" s="4">
        <f t="shared" si="70"/>
        <v>4599.7307656835319</v>
      </c>
      <c r="D85" s="4">
        <f t="shared" si="47"/>
        <v>5876.1499534883724</v>
      </c>
      <c r="E85" s="4">
        <f t="shared" si="48"/>
        <v>5429.3414505494511</v>
      </c>
      <c r="F85" s="4">
        <f t="shared" si="49"/>
        <v>5401</v>
      </c>
      <c r="G85" s="4">
        <f t="shared" si="50"/>
        <v>8902.3289473684217</v>
      </c>
      <c r="H85" s="4">
        <f t="shared" si="51"/>
        <v>4240.4161884118848</v>
      </c>
      <c r="I85" s="4">
        <f t="shared" si="52"/>
        <v>5637.3355553349675</v>
      </c>
      <c r="J85" s="4">
        <f t="shared" si="53"/>
        <v>4989.8847870104855</v>
      </c>
      <c r="K85" s="4">
        <f t="shared" si="54"/>
        <v>6100.7865537630478</v>
      </c>
      <c r="L85" s="4">
        <f t="shared" si="54"/>
        <v>3782.096635810773</v>
      </c>
      <c r="M85" s="4">
        <f t="shared" si="55"/>
        <v>4850.493345418633</v>
      </c>
      <c r="N85" s="4">
        <f t="shared" si="55"/>
        <v>3398.661818181818</v>
      </c>
      <c r="O85" s="4">
        <f t="shared" si="56"/>
        <v>4498.2473470932146</v>
      </c>
      <c r="P85" s="5">
        <f t="shared" si="71"/>
        <v>5190.4891665359892</v>
      </c>
      <c r="R85" s="4">
        <v>44</v>
      </c>
      <c r="S85" s="4">
        <v>20</v>
      </c>
      <c r="T85" s="4">
        <v>24</v>
      </c>
      <c r="U85" s="4">
        <v>80</v>
      </c>
      <c r="V85" s="4">
        <v>30</v>
      </c>
      <c r="W85" s="4">
        <v>20</v>
      </c>
      <c r="X85" s="4">
        <v>20</v>
      </c>
      <c r="Y85" s="4">
        <v>22</v>
      </c>
      <c r="Z85" s="4">
        <v>22</v>
      </c>
      <c r="AA85" s="4">
        <v>24</v>
      </c>
      <c r="AB85" s="4">
        <v>14</v>
      </c>
      <c r="AC85" s="4">
        <v>52</v>
      </c>
      <c r="AD85" s="51">
        <v>1</v>
      </c>
      <c r="AE85" s="4">
        <v>40</v>
      </c>
      <c r="AF85" s="5">
        <f t="shared" si="72"/>
        <v>29.5</v>
      </c>
      <c r="AH85" s="4">
        <f t="shared" si="73"/>
        <v>4603.9544637507488</v>
      </c>
      <c r="AI85" s="4">
        <f t="shared" si="57"/>
        <v>4599.7307656835319</v>
      </c>
      <c r="AJ85" s="4">
        <f t="shared" si="58"/>
        <v>5305.8139534883721</v>
      </c>
      <c r="AK85" s="4">
        <f t="shared" si="59"/>
        <v>5170.5494505494507</v>
      </c>
      <c r="AL85" s="4">
        <f t="shared" si="60"/>
        <v>4750</v>
      </c>
      <c r="AM85" s="4">
        <f t="shared" si="67"/>
        <v>8654.75</v>
      </c>
      <c r="AN85" s="4">
        <f t="shared" si="61"/>
        <v>3745.4161884118848</v>
      </c>
      <c r="AO85" s="4">
        <f t="shared" si="74"/>
        <v>5247.5056324428715</v>
      </c>
      <c r="AP85" s="4">
        <f t="shared" si="75"/>
        <v>4661.4529688286675</v>
      </c>
      <c r="AQ85" s="4">
        <f t="shared" si="62"/>
        <v>5932.894736842105</v>
      </c>
      <c r="AR85" s="4">
        <f t="shared" si="63"/>
        <v>3569.5268138801262</v>
      </c>
      <c r="AS85" s="4">
        <f t="shared" si="76"/>
        <v>4612.0104438642293</v>
      </c>
      <c r="AT85" s="4">
        <f t="shared" si="77"/>
        <v>3338.181818181818</v>
      </c>
      <c r="AU85" s="4">
        <f t="shared" si="64"/>
        <v>4040.7048895507569</v>
      </c>
      <c r="AV85" s="5">
        <f t="shared" si="78"/>
        <v>4873.7494375338983</v>
      </c>
      <c r="AX85" s="4">
        <f t="shared" si="85"/>
        <v>356.42051963848775</v>
      </c>
      <c r="AY85" s="51" t="s">
        <v>36</v>
      </c>
      <c r="AZ85" s="4">
        <f t="shared" si="86"/>
        <v>570.33600000000001</v>
      </c>
      <c r="BA85" s="4">
        <f t="shared" si="87"/>
        <v>258.79199999999997</v>
      </c>
      <c r="BB85" s="4">
        <f t="shared" si="88"/>
        <v>651</v>
      </c>
      <c r="BC85" s="4">
        <f t="shared" si="89"/>
        <v>247.57894736842104</v>
      </c>
      <c r="BD85" s="4">
        <f t="shared" si="90"/>
        <v>495</v>
      </c>
      <c r="BE85" s="4">
        <f t="shared" si="91"/>
        <v>389.82992289209608</v>
      </c>
      <c r="BF85" s="4">
        <f t="shared" si="92"/>
        <v>328.43181818181819</v>
      </c>
      <c r="BG85" s="4">
        <f t="shared" si="93"/>
        <v>167.89181692094314</v>
      </c>
      <c r="BH85" s="4">
        <f t="shared" si="94"/>
        <v>212.56982193064667</v>
      </c>
      <c r="BI85" s="4">
        <f t="shared" si="95"/>
        <v>238.48290155440415</v>
      </c>
      <c r="BJ85" s="4">
        <f t="shared" si="95"/>
        <v>60.48</v>
      </c>
      <c r="BK85" s="4">
        <f t="shared" si="96"/>
        <v>457.5424575424575</v>
      </c>
      <c r="BL85" s="5">
        <f t="shared" si="79"/>
        <v>341.10432354071338</v>
      </c>
      <c r="BN85" s="12">
        <v>100.14</v>
      </c>
      <c r="BO85" s="12">
        <v>102.19119856032466</v>
      </c>
      <c r="BP85" s="12">
        <v>86</v>
      </c>
      <c r="BQ85" s="12">
        <v>91</v>
      </c>
      <c r="BR85" s="12">
        <v>96</v>
      </c>
      <c r="BS85" s="13">
        <v>48</v>
      </c>
      <c r="BT85" s="12">
        <v>125.59351920766301</v>
      </c>
      <c r="BU85" s="13">
        <v>93.21</v>
      </c>
      <c r="BV85" s="12">
        <v>93.93122765111255</v>
      </c>
      <c r="BW85" s="13">
        <v>76</v>
      </c>
      <c r="BX85" s="13">
        <v>126.8</v>
      </c>
      <c r="BY85" s="12">
        <v>91.92</v>
      </c>
      <c r="BZ85" s="70">
        <v>132</v>
      </c>
      <c r="CA85" s="12">
        <v>120.87</v>
      </c>
      <c r="CB85" s="13">
        <f t="shared" si="80"/>
        <v>98.83256752993573</v>
      </c>
      <c r="CD85" s="4">
        <v>38420</v>
      </c>
      <c r="CE85" s="4">
        <v>39171</v>
      </c>
      <c r="CF85" s="4">
        <v>38025</v>
      </c>
      <c r="CG85" s="4">
        <v>39210</v>
      </c>
      <c r="CH85" s="4">
        <v>38000</v>
      </c>
      <c r="CI85" s="5">
        <v>34619</v>
      </c>
      <c r="CJ85" s="4">
        <v>39200</v>
      </c>
      <c r="CK85" s="4">
        <v>40760</v>
      </c>
      <c r="CL85" s="4">
        <v>36488</v>
      </c>
      <c r="CM85" s="5">
        <v>37575</v>
      </c>
      <c r="CN85" s="5">
        <v>37718</v>
      </c>
      <c r="CO85" s="4">
        <v>35328</v>
      </c>
      <c r="CP85" s="51">
        <v>36720</v>
      </c>
      <c r="CQ85" s="4">
        <v>40700</v>
      </c>
      <c r="CR85" s="5">
        <f t="shared" si="81"/>
        <v>37995.285714285717</v>
      </c>
      <c r="CT85" s="12">
        <v>707.03</v>
      </c>
      <c r="CU85" s="51" t="s">
        <v>36</v>
      </c>
      <c r="CV85" s="12">
        <v>500</v>
      </c>
      <c r="CW85" s="12">
        <v>1000</v>
      </c>
      <c r="CX85" s="12">
        <v>400</v>
      </c>
      <c r="CY85" s="13">
        <v>950</v>
      </c>
      <c r="CZ85" s="12">
        <v>480</v>
      </c>
      <c r="DA85" s="12">
        <v>636.77</v>
      </c>
      <c r="DB85" s="12">
        <v>880</v>
      </c>
      <c r="DC85" s="13">
        <v>1442</v>
      </c>
      <c r="DD85" s="13">
        <v>1067</v>
      </c>
      <c r="DE85" s="12">
        <v>965</v>
      </c>
      <c r="DF85" s="51">
        <v>5000</v>
      </c>
      <c r="DG85" s="12">
        <v>600.6</v>
      </c>
      <c r="DH85" s="13">
        <f t="shared" si="82"/>
        <v>1125.2615384615385</v>
      </c>
      <c r="DJ85" s="4">
        <v>21000</v>
      </c>
      <c r="DK85" s="51" t="s">
        <v>36</v>
      </c>
      <c r="DL85" s="4">
        <v>23764</v>
      </c>
      <c r="DM85" s="4">
        <v>21566</v>
      </c>
      <c r="DN85" s="4">
        <v>21700</v>
      </c>
      <c r="DO85" s="5">
        <v>19600</v>
      </c>
      <c r="DP85" s="4">
        <v>19800</v>
      </c>
      <c r="DQ85" s="4">
        <v>20686</v>
      </c>
      <c r="DR85" s="4">
        <v>24085</v>
      </c>
      <c r="DS85" s="5">
        <v>20175</v>
      </c>
      <c r="DT85" s="5">
        <v>18901</v>
      </c>
      <c r="DU85" s="4">
        <v>19178</v>
      </c>
      <c r="DV85" s="51">
        <v>25200</v>
      </c>
      <c r="DW85" s="4">
        <v>22900</v>
      </c>
      <c r="DX85" s="5">
        <f t="shared" si="83"/>
        <v>21427.307692307691</v>
      </c>
      <c r="DZ85" s="55">
        <f t="shared" si="66"/>
        <v>0.79888156580786895</v>
      </c>
      <c r="EA85" s="55">
        <f t="shared" si="66"/>
        <v>0.78284628350625574</v>
      </c>
      <c r="EB85" s="55">
        <f t="shared" si="66"/>
        <v>0.93023255813953487</v>
      </c>
      <c r="EC85" s="55">
        <f t="shared" si="66"/>
        <v>0.87912087912087922</v>
      </c>
      <c r="ED85" s="55">
        <f t="shared" si="66"/>
        <v>0.83333333333333326</v>
      </c>
      <c r="EE85" s="56">
        <f t="shared" si="68"/>
        <v>1.6666666666666665</v>
      </c>
      <c r="EF85" s="55">
        <f t="shared" si="68"/>
        <v>0.63697554224691921</v>
      </c>
      <c r="EG85" s="56">
        <f t="shared" si="68"/>
        <v>0.85827700890462411</v>
      </c>
      <c r="EH85" s="55">
        <f t="shared" si="68"/>
        <v>0.85168694161161063</v>
      </c>
      <c r="EI85" s="56">
        <f t="shared" si="68"/>
        <v>1.0526315789473684</v>
      </c>
      <c r="EJ85" s="56">
        <f t="shared" si="68"/>
        <v>0.63091482649842268</v>
      </c>
      <c r="EK85" s="55">
        <f t="shared" si="68"/>
        <v>0.8703220191470844</v>
      </c>
      <c r="EL85" s="55">
        <f t="shared" si="68"/>
        <v>0.60606060606060608</v>
      </c>
      <c r="EM85" s="55">
        <f t="shared" si="68"/>
        <v>0.66186812277653673</v>
      </c>
      <c r="EN85" s="56">
        <f t="shared" si="84"/>
        <v>0.86141556662626495</v>
      </c>
    </row>
    <row r="86" spans="1:144" x14ac:dyDescent="0.25">
      <c r="A86" s="6">
        <v>81</v>
      </c>
      <c r="B86" s="4">
        <f t="shared" si="69"/>
        <v>4958.9911000586171</v>
      </c>
      <c r="C86" s="4">
        <f t="shared" si="70"/>
        <v>4574.7058914272602</v>
      </c>
      <c r="D86" s="4">
        <f t="shared" ref="D86:D149" si="97">IF(ISNUMBER(AJ86),AJ86+AZ86,"")</f>
        <v>5876.1499534883724</v>
      </c>
      <c r="E86" s="4">
        <f t="shared" ref="E86:E149" si="98">IF(ISNUMBER(AK86),AK86+BA86,"")</f>
        <v>5429.3414505494511</v>
      </c>
      <c r="F86" s="4">
        <f t="shared" ref="F86:F149" si="99">IF(ISNUMBER(AL86),AL86+BB86,"")</f>
        <v>5401</v>
      </c>
      <c r="G86" s="4">
        <f t="shared" ref="G86:G149" si="100">IF(ISNUMBER(AM86),AM86+BC86,"")</f>
        <v>8830.8020878642892</v>
      </c>
      <c r="H86" s="4">
        <f t="shared" ref="H86:H149" si="101">IF(ISNUMBER(AN86),AN86+BD86,"")</f>
        <v>4217.0845387550344</v>
      </c>
      <c r="I86" s="4">
        <f t="shared" ref="I86:I149" si="102">IF(ISNUMBER(AO86),AO86+BE86,"")</f>
        <v>5610.8125975602743</v>
      </c>
      <c r="J86" s="4">
        <f t="shared" ref="J86:J149" si="103">IF(ISNUMBER(AP86),AP86+BF86,"")</f>
        <v>4987.7875315756664</v>
      </c>
      <c r="K86" s="4">
        <f t="shared" ref="K86:L149" si="104">IF(ISNUMBER(AQ86),AQ86+BG86,"")</f>
        <v>6100.7865537630478</v>
      </c>
      <c r="L86" s="4">
        <f t="shared" si="104"/>
        <v>3777.5981773181707</v>
      </c>
      <c r="M86" s="4">
        <f t="shared" ref="M86:N149" si="105">IF(ISNUMBER(AS86),AS86+BI86,"")</f>
        <v>4848.487251271672</v>
      </c>
      <c r="N86" s="4">
        <f t="shared" si="105"/>
        <v>3388.5766767371601</v>
      </c>
      <c r="O86" s="4">
        <f t="shared" ref="O86:O149" si="106">IF(ISNUMBER(AU86),AU86+BK86,"")</f>
        <v>4498.2473470932146</v>
      </c>
      <c r="P86" s="5">
        <f t="shared" si="71"/>
        <v>5178.597939818731</v>
      </c>
      <c r="R86" s="4">
        <v>44</v>
      </c>
      <c r="S86" s="4">
        <v>20</v>
      </c>
      <c r="T86" s="4">
        <v>24</v>
      </c>
      <c r="U86" s="4">
        <v>80</v>
      </c>
      <c r="V86" s="4">
        <v>30</v>
      </c>
      <c r="W86" s="4">
        <v>20</v>
      </c>
      <c r="X86" s="4">
        <v>20</v>
      </c>
      <c r="Y86" s="4">
        <v>22</v>
      </c>
      <c r="Z86" s="4">
        <v>22</v>
      </c>
      <c r="AA86" s="4">
        <v>24</v>
      </c>
      <c r="AB86" s="4">
        <v>14</v>
      </c>
      <c r="AC86" s="4">
        <v>52</v>
      </c>
      <c r="AD86" s="51">
        <v>1</v>
      </c>
      <c r="AE86" s="4">
        <v>40</v>
      </c>
      <c r="AF86" s="5">
        <f t="shared" si="72"/>
        <v>29.5</v>
      </c>
      <c r="AH86" s="4">
        <f t="shared" si="73"/>
        <v>4602.575621443546</v>
      </c>
      <c r="AI86" s="4">
        <f t="shared" ref="AI86:AI149" si="107">IF(ISBLANK(BO86),"",12*CE86/BO86)</f>
        <v>4574.7058914272602</v>
      </c>
      <c r="AJ86" s="4">
        <f t="shared" ref="AJ86:AJ149" si="108">IF(ISBLANK(BP86),"",12*CF86/BP86)</f>
        <v>5305.8139534883721</v>
      </c>
      <c r="AK86" s="4">
        <f t="shared" ref="AK86:AK149" si="109">IF(ISBLANK(BQ86),"",12*CG86/BQ86)</f>
        <v>5170.5494505494507</v>
      </c>
      <c r="AL86" s="4">
        <f t="shared" ref="AL86:AL149" si="110">IF(ISBLANK(BR86),"",12*CH86/BR86)</f>
        <v>4750</v>
      </c>
      <c r="AM86" s="4">
        <f t="shared" ref="AM86:AM149" si="111">IF(ISBLANK(BS86),"",12*CI86/BS86)</f>
        <v>8583.2231404958675</v>
      </c>
      <c r="AN86" s="4">
        <f t="shared" ref="AN86:AN149" si="112">IF(ISBLANK(BT86),"",12*CJ86/BT86)</f>
        <v>3722.0845387550348</v>
      </c>
      <c r="AO86" s="4">
        <f t="shared" si="74"/>
        <v>5221.178479931682</v>
      </c>
      <c r="AP86" s="4">
        <f t="shared" si="75"/>
        <v>4659.3557133938484</v>
      </c>
      <c r="AQ86" s="4">
        <f t="shared" ref="AQ86:AQ149" si="113">IF(ISBLANK(BW86),"",12*CM86/BW86)</f>
        <v>5932.894736842105</v>
      </c>
      <c r="AR86" s="4">
        <f t="shared" ref="AR86:AR149" si="114">IF(ISBLANK(BX86),"",12*CN86/BX86)</f>
        <v>3565.0283553875238</v>
      </c>
      <c r="AS86" s="4">
        <f t="shared" si="76"/>
        <v>4610.0043497172683</v>
      </c>
      <c r="AT86" s="4">
        <f t="shared" si="77"/>
        <v>3328.0966767371601</v>
      </c>
      <c r="AU86" s="4">
        <f t="shared" ref="AU86:AU149" si="115">IF(ISBLANK(CA86),"",12*CQ86/CA86)</f>
        <v>4040.7048895507569</v>
      </c>
      <c r="AV86" s="5">
        <f t="shared" si="78"/>
        <v>4861.8725569799917</v>
      </c>
      <c r="AX86" s="4">
        <f t="shared" si="85"/>
        <v>356.41547861507132</v>
      </c>
      <c r="AY86" s="51" t="s">
        <v>36</v>
      </c>
      <c r="AZ86" s="4">
        <f t="shared" si="86"/>
        <v>570.33600000000001</v>
      </c>
      <c r="BA86" s="4">
        <f t="shared" si="87"/>
        <v>258.79199999999997</v>
      </c>
      <c r="BB86" s="4">
        <f t="shared" si="88"/>
        <v>651</v>
      </c>
      <c r="BC86" s="4">
        <f t="shared" si="89"/>
        <v>247.57894736842104</v>
      </c>
      <c r="BD86" s="4">
        <f t="shared" si="90"/>
        <v>495</v>
      </c>
      <c r="BE86" s="4">
        <f t="shared" si="91"/>
        <v>389.63411762859249</v>
      </c>
      <c r="BF86" s="4">
        <f t="shared" si="92"/>
        <v>328.43181818181819</v>
      </c>
      <c r="BG86" s="4">
        <f t="shared" si="93"/>
        <v>167.89181692094314</v>
      </c>
      <c r="BH86" s="4">
        <f t="shared" si="94"/>
        <v>212.56982193064667</v>
      </c>
      <c r="BI86" s="4">
        <f t="shared" si="95"/>
        <v>238.48290155440415</v>
      </c>
      <c r="BJ86" s="4">
        <f t="shared" si="95"/>
        <v>60.48</v>
      </c>
      <c r="BK86" s="4">
        <f t="shared" si="96"/>
        <v>457.5424575424575</v>
      </c>
      <c r="BL86" s="5">
        <f t="shared" si="79"/>
        <v>341.08887382633498</v>
      </c>
      <c r="BN86" s="12">
        <v>100.17</v>
      </c>
      <c r="BO86" s="12">
        <v>102.75021196025975</v>
      </c>
      <c r="BP86" s="12">
        <v>86</v>
      </c>
      <c r="BQ86" s="12">
        <v>91</v>
      </c>
      <c r="BR86" s="12">
        <v>96</v>
      </c>
      <c r="BS86" s="13">
        <v>48.4</v>
      </c>
      <c r="BT86" s="12">
        <v>126.38079417651801</v>
      </c>
      <c r="BU86" s="13">
        <v>93.68</v>
      </c>
      <c r="BV86" s="12">
        <v>93.973507697927644</v>
      </c>
      <c r="BW86" s="13">
        <v>76</v>
      </c>
      <c r="BX86" s="13">
        <v>126.96</v>
      </c>
      <c r="BY86" s="12">
        <v>91.96</v>
      </c>
      <c r="BZ86" s="70">
        <v>132.4</v>
      </c>
      <c r="CA86" s="12">
        <v>120.87</v>
      </c>
      <c r="CB86" s="13">
        <f t="shared" si="80"/>
        <v>99.038893845336105</v>
      </c>
      <c r="CD86" s="4">
        <v>38420</v>
      </c>
      <c r="CE86" s="4">
        <v>39171</v>
      </c>
      <c r="CF86" s="4">
        <v>38025</v>
      </c>
      <c r="CG86" s="4">
        <v>39210</v>
      </c>
      <c r="CH86" s="4">
        <v>38000</v>
      </c>
      <c r="CI86" s="5">
        <v>34619</v>
      </c>
      <c r="CJ86" s="4">
        <v>39200</v>
      </c>
      <c r="CK86" s="4">
        <v>40760</v>
      </c>
      <c r="CL86" s="4">
        <v>36488</v>
      </c>
      <c r="CM86" s="5">
        <v>37575</v>
      </c>
      <c r="CN86" s="5">
        <v>37718</v>
      </c>
      <c r="CO86" s="4">
        <v>35328</v>
      </c>
      <c r="CP86" s="51">
        <v>36720</v>
      </c>
      <c r="CQ86" s="4">
        <v>40700</v>
      </c>
      <c r="CR86" s="5">
        <f t="shared" si="81"/>
        <v>37995.285714285717</v>
      </c>
      <c r="CT86" s="12">
        <v>707.04</v>
      </c>
      <c r="CU86" s="51" t="s">
        <v>36</v>
      </c>
      <c r="CV86" s="12">
        <v>500</v>
      </c>
      <c r="CW86" s="12">
        <v>1000</v>
      </c>
      <c r="CX86" s="12">
        <v>400</v>
      </c>
      <c r="CY86" s="13">
        <v>950</v>
      </c>
      <c r="CZ86" s="12">
        <v>480</v>
      </c>
      <c r="DA86" s="12">
        <v>637.09</v>
      </c>
      <c r="DB86" s="12">
        <v>880</v>
      </c>
      <c r="DC86" s="13">
        <v>1442</v>
      </c>
      <c r="DD86" s="13">
        <v>1067</v>
      </c>
      <c r="DE86" s="12">
        <v>965</v>
      </c>
      <c r="DF86" s="51">
        <v>5000</v>
      </c>
      <c r="DG86" s="12">
        <v>600.6</v>
      </c>
      <c r="DH86" s="13">
        <f t="shared" si="82"/>
        <v>1125.2869230769231</v>
      </c>
      <c r="DJ86" s="4">
        <v>21000</v>
      </c>
      <c r="DK86" s="51" t="s">
        <v>36</v>
      </c>
      <c r="DL86" s="4">
        <v>23764</v>
      </c>
      <c r="DM86" s="4">
        <v>21566</v>
      </c>
      <c r="DN86" s="4">
        <v>21700</v>
      </c>
      <c r="DO86" s="5">
        <v>19600</v>
      </c>
      <c r="DP86" s="4">
        <v>19800</v>
      </c>
      <c r="DQ86" s="4">
        <v>20686</v>
      </c>
      <c r="DR86" s="4">
        <v>24085</v>
      </c>
      <c r="DS86" s="5">
        <v>20175</v>
      </c>
      <c r="DT86" s="5">
        <v>18901</v>
      </c>
      <c r="DU86" s="4">
        <v>19178</v>
      </c>
      <c r="DV86" s="51">
        <v>25200</v>
      </c>
      <c r="DW86" s="4">
        <v>22900</v>
      </c>
      <c r="DX86" s="5">
        <f t="shared" si="83"/>
        <v>21427.307692307691</v>
      </c>
      <c r="DZ86" s="55">
        <f t="shared" si="66"/>
        <v>0.80862533692722371</v>
      </c>
      <c r="EA86" s="55">
        <f t="shared" si="66"/>
        <v>0.78831954167966112</v>
      </c>
      <c r="EB86" s="55">
        <f t="shared" si="66"/>
        <v>0.94186046511627908</v>
      </c>
      <c r="EC86" s="55">
        <f t="shared" si="66"/>
        <v>0.89010989010989017</v>
      </c>
      <c r="ED86" s="55">
        <f t="shared" si="66"/>
        <v>0.84375</v>
      </c>
      <c r="EE86" s="56">
        <f t="shared" si="68"/>
        <v>1.6735537190082646</v>
      </c>
      <c r="EF86" s="55">
        <f t="shared" si="68"/>
        <v>0.64092016930093076</v>
      </c>
      <c r="EG86" s="56">
        <f t="shared" si="68"/>
        <v>0.86464560204953034</v>
      </c>
      <c r="EH86" s="55">
        <f t="shared" si="68"/>
        <v>0.86194505222014028</v>
      </c>
      <c r="EI86" s="56">
        <f t="shared" si="68"/>
        <v>1.0657894736842104</v>
      </c>
      <c r="EJ86" s="56">
        <f t="shared" si="68"/>
        <v>0.63799621928166361</v>
      </c>
      <c r="EK86" s="55">
        <f t="shared" si="68"/>
        <v>0.88081774684645509</v>
      </c>
      <c r="EL86" s="55">
        <f t="shared" si="68"/>
        <v>0.61178247734138969</v>
      </c>
      <c r="EM86" s="55">
        <f t="shared" si="68"/>
        <v>0.67014147431124349</v>
      </c>
      <c r="EN86" s="56">
        <f t="shared" si="84"/>
        <v>0.87001836913406305</v>
      </c>
    </row>
    <row r="87" spans="1:144" x14ac:dyDescent="0.25">
      <c r="A87" s="6">
        <v>82</v>
      </c>
      <c r="B87" s="4">
        <f t="shared" si="69"/>
        <v>4958.0622489772468</v>
      </c>
      <c r="C87" s="4">
        <f t="shared" si="70"/>
        <v>4550.2539547120532</v>
      </c>
      <c r="D87" s="4">
        <f t="shared" si="97"/>
        <v>5876.1499534883724</v>
      </c>
      <c r="E87" s="4">
        <f t="shared" si="98"/>
        <v>5429.3414505494511</v>
      </c>
      <c r="F87" s="4">
        <f t="shared" si="99"/>
        <v>5401</v>
      </c>
      <c r="G87" s="4">
        <f t="shared" si="100"/>
        <v>8760.4477998274378</v>
      </c>
      <c r="H87" s="4">
        <f t="shared" si="101"/>
        <v>4194.3227847180769</v>
      </c>
      <c r="I87" s="4">
        <f t="shared" si="102"/>
        <v>5585.6565053539462</v>
      </c>
      <c r="J87" s="4">
        <f t="shared" si="103"/>
        <v>4985.7178617425561</v>
      </c>
      <c r="K87" s="4">
        <f t="shared" si="104"/>
        <v>6100.7865537630478</v>
      </c>
      <c r="L87" s="4">
        <f t="shared" si="104"/>
        <v>3773.1110428242905</v>
      </c>
      <c r="M87" s="4">
        <f t="shared" si="105"/>
        <v>4846.4829015544037</v>
      </c>
      <c r="N87" s="4">
        <f t="shared" si="105"/>
        <v>3378.5522891566261</v>
      </c>
      <c r="O87" s="4">
        <f t="shared" si="106"/>
        <v>4498.2473470932146</v>
      </c>
      <c r="P87" s="5">
        <f t="shared" si="71"/>
        <v>5167.0094781257658</v>
      </c>
      <c r="R87" s="4">
        <v>44</v>
      </c>
      <c r="S87" s="4">
        <v>20</v>
      </c>
      <c r="T87" s="4">
        <v>24</v>
      </c>
      <c r="U87" s="4">
        <v>80</v>
      </c>
      <c r="V87" s="4">
        <v>30</v>
      </c>
      <c r="W87" s="4">
        <v>20</v>
      </c>
      <c r="X87" s="4">
        <v>20</v>
      </c>
      <c r="Y87" s="4">
        <v>22</v>
      </c>
      <c r="Z87" s="4">
        <v>22</v>
      </c>
      <c r="AA87" s="4">
        <v>24</v>
      </c>
      <c r="AB87" s="4">
        <v>14</v>
      </c>
      <c r="AC87" s="4">
        <v>52</v>
      </c>
      <c r="AD87" s="51">
        <v>1</v>
      </c>
      <c r="AE87" s="4">
        <v>40</v>
      </c>
      <c r="AF87" s="5">
        <f t="shared" si="72"/>
        <v>29.5</v>
      </c>
      <c r="AH87" s="4">
        <f t="shared" si="73"/>
        <v>4601.6568519812354</v>
      </c>
      <c r="AI87" s="4">
        <f t="shared" si="107"/>
        <v>4550.2539547120532</v>
      </c>
      <c r="AJ87" s="4">
        <f t="shared" si="108"/>
        <v>5305.8139534883721</v>
      </c>
      <c r="AK87" s="4">
        <f t="shared" si="109"/>
        <v>5170.5494505494507</v>
      </c>
      <c r="AL87" s="4">
        <f t="shared" si="110"/>
        <v>4750</v>
      </c>
      <c r="AM87" s="4">
        <f t="shared" si="111"/>
        <v>8512.8688524590161</v>
      </c>
      <c r="AN87" s="4">
        <f t="shared" si="112"/>
        <v>3699.3227847180765</v>
      </c>
      <c r="AO87" s="4">
        <f t="shared" si="74"/>
        <v>5196.2179963879744</v>
      </c>
      <c r="AP87" s="4">
        <f t="shared" si="75"/>
        <v>4657.2860435607381</v>
      </c>
      <c r="AQ87" s="4">
        <f t="shared" si="113"/>
        <v>5932.894736842105</v>
      </c>
      <c r="AR87" s="4">
        <f t="shared" si="114"/>
        <v>3560.5412208936436</v>
      </c>
      <c r="AS87" s="4">
        <f t="shared" si="76"/>
        <v>4608</v>
      </c>
      <c r="AT87" s="4">
        <f t="shared" si="77"/>
        <v>3318.0722891566261</v>
      </c>
      <c r="AU87" s="4">
        <f t="shared" si="115"/>
        <v>4040.7048895507569</v>
      </c>
      <c r="AV87" s="5">
        <f t="shared" si="78"/>
        <v>4850.2987874500041</v>
      </c>
      <c r="AX87" s="4">
        <f t="shared" si="85"/>
        <v>356.40539699601169</v>
      </c>
      <c r="AY87" s="51" t="s">
        <v>36</v>
      </c>
      <c r="AZ87" s="4">
        <f t="shared" si="86"/>
        <v>570.33600000000001</v>
      </c>
      <c r="BA87" s="4">
        <f t="shared" si="87"/>
        <v>258.79199999999997</v>
      </c>
      <c r="BB87" s="4">
        <f t="shared" si="88"/>
        <v>651</v>
      </c>
      <c r="BC87" s="4">
        <f t="shared" si="89"/>
        <v>247.57894736842104</v>
      </c>
      <c r="BD87" s="4">
        <f t="shared" si="90"/>
        <v>495</v>
      </c>
      <c r="BE87" s="4">
        <f t="shared" si="91"/>
        <v>389.43850896597166</v>
      </c>
      <c r="BF87" s="4">
        <f t="shared" si="92"/>
        <v>328.43181818181819</v>
      </c>
      <c r="BG87" s="4">
        <f t="shared" si="93"/>
        <v>167.89181692094314</v>
      </c>
      <c r="BH87" s="4">
        <f t="shared" si="94"/>
        <v>212.56982193064667</v>
      </c>
      <c r="BI87" s="4">
        <f t="shared" si="95"/>
        <v>238.48290155440415</v>
      </c>
      <c r="BJ87" s="4">
        <f t="shared" si="95"/>
        <v>60.48</v>
      </c>
      <c r="BK87" s="4">
        <f t="shared" si="96"/>
        <v>457.5424575424575</v>
      </c>
      <c r="BL87" s="5">
        <f t="shared" si="79"/>
        <v>341.07305149697493</v>
      </c>
      <c r="BN87" s="12">
        <v>100.19</v>
      </c>
      <c r="BO87" s="12">
        <v>103.3023661268914</v>
      </c>
      <c r="BP87" s="12">
        <v>86</v>
      </c>
      <c r="BQ87" s="12">
        <v>91</v>
      </c>
      <c r="BR87" s="12">
        <v>96</v>
      </c>
      <c r="BS87" s="13">
        <v>48.800000000000004</v>
      </c>
      <c r="BT87" s="12">
        <v>127.15840908590758</v>
      </c>
      <c r="BU87" s="13">
        <v>94.13</v>
      </c>
      <c r="BV87" s="12">
        <v>94.015268958063871</v>
      </c>
      <c r="BW87" s="13">
        <v>76</v>
      </c>
      <c r="BX87" s="13">
        <v>127.12</v>
      </c>
      <c r="BY87" s="12">
        <v>92</v>
      </c>
      <c r="BZ87" s="70">
        <v>132.80000000000001</v>
      </c>
      <c r="CA87" s="12">
        <v>120.87</v>
      </c>
      <c r="CB87" s="13">
        <f t="shared" si="80"/>
        <v>99.241860297918791</v>
      </c>
      <c r="CD87" s="4">
        <v>38420</v>
      </c>
      <c r="CE87" s="4">
        <v>39171</v>
      </c>
      <c r="CF87" s="4">
        <v>38025</v>
      </c>
      <c r="CG87" s="4">
        <v>39210</v>
      </c>
      <c r="CH87" s="4">
        <v>38000</v>
      </c>
      <c r="CI87" s="5">
        <v>34619</v>
      </c>
      <c r="CJ87" s="4">
        <v>39200</v>
      </c>
      <c r="CK87" s="4">
        <v>40760</v>
      </c>
      <c r="CL87" s="4">
        <v>36488</v>
      </c>
      <c r="CM87" s="5">
        <v>37575</v>
      </c>
      <c r="CN87" s="5">
        <v>37718</v>
      </c>
      <c r="CO87" s="4">
        <v>35328</v>
      </c>
      <c r="CP87" s="51">
        <v>36720</v>
      </c>
      <c r="CQ87" s="4">
        <v>40700</v>
      </c>
      <c r="CR87" s="5">
        <f t="shared" si="81"/>
        <v>37995.285714285717</v>
      </c>
      <c r="CT87" s="12">
        <v>707.06</v>
      </c>
      <c r="CU87" s="51" t="s">
        <v>36</v>
      </c>
      <c r="CV87" s="12">
        <v>500</v>
      </c>
      <c r="CW87" s="12">
        <v>1000</v>
      </c>
      <c r="CX87" s="12">
        <v>400</v>
      </c>
      <c r="CY87" s="13">
        <v>950</v>
      </c>
      <c r="CZ87" s="12">
        <v>480</v>
      </c>
      <c r="DA87" s="12">
        <v>637.41</v>
      </c>
      <c r="DB87" s="12">
        <v>880</v>
      </c>
      <c r="DC87" s="13">
        <v>1442</v>
      </c>
      <c r="DD87" s="13">
        <v>1067</v>
      </c>
      <c r="DE87" s="12">
        <v>965</v>
      </c>
      <c r="DF87" s="51">
        <v>5000</v>
      </c>
      <c r="DG87" s="12">
        <v>600.6</v>
      </c>
      <c r="DH87" s="13">
        <f t="shared" si="82"/>
        <v>1125.313076923077</v>
      </c>
      <c r="DJ87" s="4">
        <v>21000</v>
      </c>
      <c r="DK87" s="51" t="s">
        <v>36</v>
      </c>
      <c r="DL87" s="4">
        <v>23764</v>
      </c>
      <c r="DM87" s="4">
        <v>21566</v>
      </c>
      <c r="DN87" s="4">
        <v>21700</v>
      </c>
      <c r="DO87" s="5">
        <v>19600</v>
      </c>
      <c r="DP87" s="4">
        <v>19800</v>
      </c>
      <c r="DQ87" s="4">
        <v>20686</v>
      </c>
      <c r="DR87" s="4">
        <v>24085</v>
      </c>
      <c r="DS87" s="5">
        <v>20175</v>
      </c>
      <c r="DT87" s="5">
        <v>18901</v>
      </c>
      <c r="DU87" s="4">
        <v>19178</v>
      </c>
      <c r="DV87" s="51">
        <v>25200</v>
      </c>
      <c r="DW87" s="4">
        <v>22900</v>
      </c>
      <c r="DX87" s="5">
        <f t="shared" si="83"/>
        <v>21427.307692307691</v>
      </c>
      <c r="DZ87" s="55">
        <f t="shared" si="66"/>
        <v>0.81844495458628619</v>
      </c>
      <c r="EA87" s="55">
        <f t="shared" si="66"/>
        <v>0.7937862710644531</v>
      </c>
      <c r="EB87" s="55">
        <f t="shared" si="66"/>
        <v>0.95348837209302328</v>
      </c>
      <c r="EC87" s="55">
        <f t="shared" si="66"/>
        <v>0.90109890109890112</v>
      </c>
      <c r="ED87" s="55">
        <f t="shared" si="66"/>
        <v>0.85416666666666663</v>
      </c>
      <c r="EE87" s="56">
        <f t="shared" si="68"/>
        <v>1.680327868852459</v>
      </c>
      <c r="EF87" s="55">
        <f t="shared" si="68"/>
        <v>0.64486494121361038</v>
      </c>
      <c r="EG87" s="56">
        <f t="shared" si="68"/>
        <v>0.87113566344417304</v>
      </c>
      <c r="EH87" s="55">
        <f t="shared" si="68"/>
        <v>0.87219874929652796</v>
      </c>
      <c r="EI87" s="56">
        <f t="shared" si="68"/>
        <v>1.0789473684210527</v>
      </c>
      <c r="EJ87" s="56">
        <f t="shared" si="68"/>
        <v>0.64505978602894898</v>
      </c>
      <c r="EK87" s="55">
        <f t="shared" si="68"/>
        <v>0.89130434782608692</v>
      </c>
      <c r="EL87" s="55">
        <f t="shared" si="68"/>
        <v>0.6174698795180722</v>
      </c>
      <c r="EM87" s="55">
        <f t="shared" si="68"/>
        <v>0.67841482584595014</v>
      </c>
      <c r="EN87" s="56">
        <f t="shared" si="84"/>
        <v>0.87862204256830079</v>
      </c>
    </row>
    <row r="88" spans="1:144" x14ac:dyDescent="0.25">
      <c r="A88" s="6">
        <v>83</v>
      </c>
      <c r="B88" s="4">
        <f t="shared" si="69"/>
        <v>4956.6747012995011</v>
      </c>
      <c r="C88" s="4">
        <f t="shared" si="70"/>
        <v>4526.3537234336418</v>
      </c>
      <c r="D88" s="4">
        <f t="shared" si="97"/>
        <v>5876.1499534883724</v>
      </c>
      <c r="E88" s="4">
        <f t="shared" si="98"/>
        <v>5429.3414505494511</v>
      </c>
      <c r="F88" s="4">
        <f t="shared" si="99"/>
        <v>5401</v>
      </c>
      <c r="G88" s="4">
        <f t="shared" si="100"/>
        <v>8691.2374839537879</v>
      </c>
      <c r="H88" s="4">
        <f t="shared" si="101"/>
        <v>4172.1086457725178</v>
      </c>
      <c r="I88" s="4">
        <f t="shared" si="102"/>
        <v>5561.2971778794254</v>
      </c>
      <c r="J88" s="4">
        <f t="shared" si="103"/>
        <v>4983.6750840269242</v>
      </c>
      <c r="K88" s="4">
        <f t="shared" si="104"/>
        <v>6100.7865537630478</v>
      </c>
      <c r="L88" s="4">
        <f t="shared" si="104"/>
        <v>3768.6351896239216</v>
      </c>
      <c r="M88" s="4">
        <f t="shared" si="105"/>
        <v>4844.4802939924739</v>
      </c>
      <c r="N88" s="4">
        <f t="shared" si="105"/>
        <v>3368.5881081081084</v>
      </c>
      <c r="O88" s="4">
        <f t="shared" si="106"/>
        <v>4498.2473470932146</v>
      </c>
      <c r="P88" s="5">
        <f t="shared" si="71"/>
        <v>5155.6125509274561</v>
      </c>
      <c r="R88" s="4">
        <v>44</v>
      </c>
      <c r="S88" s="4">
        <v>20</v>
      </c>
      <c r="T88" s="4">
        <v>24</v>
      </c>
      <c r="U88" s="4">
        <v>80</v>
      </c>
      <c r="V88" s="4">
        <v>30</v>
      </c>
      <c r="W88" s="4">
        <v>20</v>
      </c>
      <c r="X88" s="4">
        <v>20</v>
      </c>
      <c r="Y88" s="4">
        <v>22</v>
      </c>
      <c r="Z88" s="4">
        <v>22</v>
      </c>
      <c r="AA88" s="4">
        <v>24</v>
      </c>
      <c r="AB88" s="4">
        <v>14</v>
      </c>
      <c r="AC88" s="4">
        <v>52</v>
      </c>
      <c r="AD88" s="51">
        <v>1</v>
      </c>
      <c r="AE88" s="4">
        <v>40</v>
      </c>
      <c r="AF88" s="5">
        <f t="shared" si="72"/>
        <v>29.5</v>
      </c>
      <c r="AH88" s="4">
        <f t="shared" si="73"/>
        <v>4600.2793853522253</v>
      </c>
      <c r="AI88" s="4">
        <f t="shared" si="107"/>
        <v>4526.3537234336418</v>
      </c>
      <c r="AJ88" s="4">
        <f t="shared" si="108"/>
        <v>5305.8139534883721</v>
      </c>
      <c r="AK88" s="4">
        <f t="shared" si="109"/>
        <v>5170.5494505494507</v>
      </c>
      <c r="AL88" s="4">
        <f t="shared" si="110"/>
        <v>4750</v>
      </c>
      <c r="AM88" s="4">
        <f t="shared" si="111"/>
        <v>8443.6585365853662</v>
      </c>
      <c r="AN88" s="4">
        <f t="shared" si="112"/>
        <v>3677.1086457725182</v>
      </c>
      <c r="AO88" s="4">
        <f t="shared" si="74"/>
        <v>5172.0418737443169</v>
      </c>
      <c r="AP88" s="4">
        <f t="shared" si="75"/>
        <v>4655.2432658451062</v>
      </c>
      <c r="AQ88" s="4">
        <f t="shared" si="113"/>
        <v>5932.894736842105</v>
      </c>
      <c r="AR88" s="4">
        <f t="shared" si="114"/>
        <v>3556.0653676932748</v>
      </c>
      <c r="AS88" s="4">
        <f t="shared" si="76"/>
        <v>4605.9973924380702</v>
      </c>
      <c r="AT88" s="4">
        <f t="shared" si="77"/>
        <v>3308.1081081081084</v>
      </c>
      <c r="AU88" s="4">
        <f t="shared" si="115"/>
        <v>4040.7048895507569</v>
      </c>
      <c r="AV88" s="5">
        <f t="shared" si="78"/>
        <v>4838.9156663859512</v>
      </c>
      <c r="AX88" s="4">
        <f t="shared" si="85"/>
        <v>356.39531594727612</v>
      </c>
      <c r="AY88" s="51" t="s">
        <v>36</v>
      </c>
      <c r="AZ88" s="4">
        <f t="shared" si="86"/>
        <v>570.33600000000001</v>
      </c>
      <c r="BA88" s="4">
        <f t="shared" si="87"/>
        <v>258.79199999999997</v>
      </c>
      <c r="BB88" s="4">
        <f t="shared" si="88"/>
        <v>651</v>
      </c>
      <c r="BC88" s="4">
        <f t="shared" si="89"/>
        <v>247.57894736842104</v>
      </c>
      <c r="BD88" s="4">
        <f t="shared" si="90"/>
        <v>495</v>
      </c>
      <c r="BE88" s="4">
        <f t="shared" si="91"/>
        <v>389.25530413510842</v>
      </c>
      <c r="BF88" s="4">
        <f t="shared" si="92"/>
        <v>328.43181818181819</v>
      </c>
      <c r="BG88" s="4">
        <f t="shared" si="93"/>
        <v>167.89181692094314</v>
      </c>
      <c r="BH88" s="4">
        <f t="shared" si="94"/>
        <v>212.56982193064667</v>
      </c>
      <c r="BI88" s="4">
        <f t="shared" si="95"/>
        <v>238.48290155440415</v>
      </c>
      <c r="BJ88" s="4">
        <f t="shared" si="95"/>
        <v>60.48</v>
      </c>
      <c r="BK88" s="4">
        <f t="shared" si="96"/>
        <v>457.5424575424575</v>
      </c>
      <c r="BL88" s="5">
        <f t="shared" si="79"/>
        <v>341.05818335239042</v>
      </c>
      <c r="BN88" s="12">
        <v>100.22</v>
      </c>
      <c r="BO88" s="12">
        <v>103.84782735084693</v>
      </c>
      <c r="BP88" s="12">
        <v>86</v>
      </c>
      <c r="BQ88" s="12">
        <v>91</v>
      </c>
      <c r="BR88" s="12">
        <v>96</v>
      </c>
      <c r="BS88" s="13">
        <v>49.2</v>
      </c>
      <c r="BT88" s="12">
        <v>127.92659812780005</v>
      </c>
      <c r="BU88" s="13">
        <v>94.57</v>
      </c>
      <c r="BV88" s="12">
        <v>94.056524008635719</v>
      </c>
      <c r="BW88" s="13">
        <v>76</v>
      </c>
      <c r="BX88" s="13">
        <v>127.28</v>
      </c>
      <c r="BY88" s="12">
        <v>92.04</v>
      </c>
      <c r="BZ88" s="70">
        <v>133.19999999999999</v>
      </c>
      <c r="CA88" s="12">
        <v>120.87</v>
      </c>
      <c r="CB88" s="13">
        <f t="shared" si="80"/>
        <v>99.443639249091603</v>
      </c>
      <c r="CD88" s="4">
        <v>38420</v>
      </c>
      <c r="CE88" s="4">
        <v>39171</v>
      </c>
      <c r="CF88" s="4">
        <v>38025</v>
      </c>
      <c r="CG88" s="4">
        <v>39210</v>
      </c>
      <c r="CH88" s="4">
        <v>38000</v>
      </c>
      <c r="CI88" s="5">
        <v>34619</v>
      </c>
      <c r="CJ88" s="4">
        <v>39200</v>
      </c>
      <c r="CK88" s="4">
        <v>40760</v>
      </c>
      <c r="CL88" s="4">
        <v>36488</v>
      </c>
      <c r="CM88" s="5">
        <v>37575</v>
      </c>
      <c r="CN88" s="5">
        <v>37718</v>
      </c>
      <c r="CO88" s="4">
        <v>35328</v>
      </c>
      <c r="CP88" s="51">
        <v>36720</v>
      </c>
      <c r="CQ88" s="4">
        <v>40700</v>
      </c>
      <c r="CR88" s="5">
        <f t="shared" si="81"/>
        <v>37995.285714285717</v>
      </c>
      <c r="CT88" s="12">
        <v>707.08</v>
      </c>
      <c r="CU88" s="51" t="s">
        <v>36</v>
      </c>
      <c r="CV88" s="12">
        <v>500</v>
      </c>
      <c r="CW88" s="12">
        <v>1000</v>
      </c>
      <c r="CX88" s="12">
        <v>400</v>
      </c>
      <c r="CY88" s="13">
        <v>950</v>
      </c>
      <c r="CZ88" s="12">
        <v>480</v>
      </c>
      <c r="DA88" s="12">
        <v>637.71</v>
      </c>
      <c r="DB88" s="12">
        <v>880</v>
      </c>
      <c r="DC88" s="13">
        <v>1442</v>
      </c>
      <c r="DD88" s="13">
        <v>1067</v>
      </c>
      <c r="DE88" s="12">
        <v>965</v>
      </c>
      <c r="DF88" s="51">
        <v>5000</v>
      </c>
      <c r="DG88" s="12">
        <v>600.6</v>
      </c>
      <c r="DH88" s="13">
        <f t="shared" si="82"/>
        <v>1125.3376923076924</v>
      </c>
      <c r="DJ88" s="4">
        <v>21000</v>
      </c>
      <c r="DK88" s="51" t="s">
        <v>36</v>
      </c>
      <c r="DL88" s="4">
        <v>23764</v>
      </c>
      <c r="DM88" s="4">
        <v>21566</v>
      </c>
      <c r="DN88" s="4">
        <v>21700</v>
      </c>
      <c r="DO88" s="5">
        <v>19600</v>
      </c>
      <c r="DP88" s="4">
        <v>19800</v>
      </c>
      <c r="DQ88" s="4">
        <v>20686</v>
      </c>
      <c r="DR88" s="4">
        <v>24085</v>
      </c>
      <c r="DS88" s="5">
        <v>20175</v>
      </c>
      <c r="DT88" s="5">
        <v>18901</v>
      </c>
      <c r="DU88" s="4">
        <v>19178</v>
      </c>
      <c r="DV88" s="51">
        <v>25200</v>
      </c>
      <c r="DW88" s="4">
        <v>22900</v>
      </c>
      <c r="DX88" s="5">
        <f t="shared" si="83"/>
        <v>21427.307692307691</v>
      </c>
      <c r="DZ88" s="55">
        <f t="shared" si="66"/>
        <v>0.82817800838156053</v>
      </c>
      <c r="EA88" s="55">
        <f t="shared" si="66"/>
        <v>0.79924637921972952</v>
      </c>
      <c r="EB88" s="55">
        <f t="shared" si="66"/>
        <v>0.96511627906976738</v>
      </c>
      <c r="EC88" s="55">
        <f t="shared" si="66"/>
        <v>0.91208791208791218</v>
      </c>
      <c r="ED88" s="55">
        <f t="shared" si="66"/>
        <v>0.86458333333333326</v>
      </c>
      <c r="EE88" s="56">
        <f t="shared" si="68"/>
        <v>1.6869918699186992</v>
      </c>
      <c r="EF88" s="55">
        <f t="shared" si="68"/>
        <v>0.6488095612226169</v>
      </c>
      <c r="EG88" s="56">
        <f t="shared" si="68"/>
        <v>0.87765676218674005</v>
      </c>
      <c r="EH88" s="55">
        <f t="shared" ref="EH88:EM130" si="116">$A88*(1/BV88)</f>
        <v>0.8824480903884927</v>
      </c>
      <c r="EI88" s="56">
        <f t="shared" si="116"/>
        <v>1.0921052631578947</v>
      </c>
      <c r="EJ88" s="56">
        <f t="shared" si="116"/>
        <v>0.65210559396605905</v>
      </c>
      <c r="EK88" s="55">
        <f t="shared" si="116"/>
        <v>0.90178183398522382</v>
      </c>
      <c r="EL88" s="55">
        <f t="shared" si="68"/>
        <v>0.62312312312312323</v>
      </c>
      <c r="EM88" s="55">
        <f t="shared" si="116"/>
        <v>0.68668817738065691</v>
      </c>
      <c r="EN88" s="56">
        <f t="shared" si="84"/>
        <v>0.88720872767298631</v>
      </c>
    </row>
    <row r="89" spans="1:144" x14ac:dyDescent="0.25">
      <c r="A89" s="6">
        <v>84</v>
      </c>
      <c r="B89" s="4">
        <f t="shared" si="69"/>
        <v>4955.2879786109606</v>
      </c>
      <c r="C89" s="4">
        <f t="shared" si="70"/>
        <v>4502.9850360938935</v>
      </c>
      <c r="D89" s="4">
        <f t="shared" si="97"/>
        <v>5876.1499534883724</v>
      </c>
      <c r="E89" s="4">
        <f t="shared" si="98"/>
        <v>5429.3414505494511</v>
      </c>
      <c r="F89" s="4">
        <f t="shared" si="99"/>
        <v>5401</v>
      </c>
      <c r="G89" s="4">
        <f t="shared" si="100"/>
        <v>8623.1434634974539</v>
      </c>
      <c r="H89" s="4">
        <f t="shared" si="101"/>
        <v>4150.4210201393271</v>
      </c>
      <c r="I89" s="4">
        <f t="shared" si="102"/>
        <v>5537.7038505418577</v>
      </c>
      <c r="J89" s="4">
        <f t="shared" si="103"/>
        <v>4981.6585304824666</v>
      </c>
      <c r="K89" s="4">
        <f t="shared" si="104"/>
        <v>6100.7865537630478</v>
      </c>
      <c r="L89" s="4">
        <f t="shared" si="104"/>
        <v>3764.1705752263156</v>
      </c>
      <c r="M89" s="4">
        <f t="shared" si="105"/>
        <v>4842.4794263154809</v>
      </c>
      <c r="N89" s="4">
        <f t="shared" si="105"/>
        <v>3358.6835928143714</v>
      </c>
      <c r="O89" s="4">
        <f t="shared" si="106"/>
        <v>4498.2473470932146</v>
      </c>
      <c r="P89" s="5">
        <f t="shared" si="71"/>
        <v>5144.4327699011601</v>
      </c>
      <c r="R89" s="4">
        <v>44</v>
      </c>
      <c r="S89" s="4">
        <v>20</v>
      </c>
      <c r="T89" s="4">
        <v>24</v>
      </c>
      <c r="U89" s="4">
        <v>80</v>
      </c>
      <c r="V89" s="4">
        <v>30</v>
      </c>
      <c r="W89" s="4">
        <v>20</v>
      </c>
      <c r="X89" s="4">
        <v>20</v>
      </c>
      <c r="Y89" s="4">
        <v>22</v>
      </c>
      <c r="Z89" s="4">
        <v>22</v>
      </c>
      <c r="AA89" s="4">
        <v>24</v>
      </c>
      <c r="AB89" s="4">
        <v>14</v>
      </c>
      <c r="AC89" s="4">
        <v>52</v>
      </c>
      <c r="AD89" s="51">
        <v>1</v>
      </c>
      <c r="AE89" s="4">
        <v>40</v>
      </c>
      <c r="AF89" s="5">
        <f t="shared" si="72"/>
        <v>29.5</v>
      </c>
      <c r="AH89" s="4">
        <f t="shared" si="73"/>
        <v>4598.9027431421446</v>
      </c>
      <c r="AI89" s="4">
        <f t="shared" si="107"/>
        <v>4502.9850360938935</v>
      </c>
      <c r="AJ89" s="4">
        <f t="shared" si="108"/>
        <v>5305.8139534883721</v>
      </c>
      <c r="AK89" s="4">
        <f t="shared" si="109"/>
        <v>5170.5494505494507</v>
      </c>
      <c r="AL89" s="4">
        <f t="shared" si="110"/>
        <v>4750</v>
      </c>
      <c r="AM89" s="4">
        <f t="shared" si="111"/>
        <v>8375.5645161290322</v>
      </c>
      <c r="AN89" s="4">
        <f t="shared" si="112"/>
        <v>3655.4210201393271</v>
      </c>
      <c r="AO89" s="4">
        <f t="shared" si="74"/>
        <v>5148.6315789473683</v>
      </c>
      <c r="AP89" s="4">
        <f t="shared" si="75"/>
        <v>4653.2267123006486</v>
      </c>
      <c r="AQ89" s="4">
        <f t="shared" si="113"/>
        <v>5932.894736842105</v>
      </c>
      <c r="AR89" s="4">
        <f t="shared" si="114"/>
        <v>3551.6007532956687</v>
      </c>
      <c r="AS89" s="4">
        <f t="shared" si="76"/>
        <v>4603.9965247610771</v>
      </c>
      <c r="AT89" s="4">
        <f t="shared" si="77"/>
        <v>3298.2035928143714</v>
      </c>
      <c r="AU89" s="4">
        <f t="shared" si="115"/>
        <v>4040.7048895507569</v>
      </c>
      <c r="AV89" s="5">
        <f t="shared" si="78"/>
        <v>4827.7496791467292</v>
      </c>
      <c r="AX89" s="4">
        <f t="shared" si="85"/>
        <v>356.38523546881629</v>
      </c>
      <c r="AY89" s="51" t="s">
        <v>36</v>
      </c>
      <c r="AZ89" s="4">
        <f t="shared" si="86"/>
        <v>570.33600000000001</v>
      </c>
      <c r="BA89" s="4">
        <f t="shared" si="87"/>
        <v>258.79199999999997</v>
      </c>
      <c r="BB89" s="4">
        <f t="shared" si="88"/>
        <v>651</v>
      </c>
      <c r="BC89" s="4">
        <f t="shared" si="89"/>
        <v>247.57894736842104</v>
      </c>
      <c r="BD89" s="4">
        <f t="shared" si="90"/>
        <v>495</v>
      </c>
      <c r="BE89" s="4">
        <f t="shared" si="91"/>
        <v>389.07227159448911</v>
      </c>
      <c r="BF89" s="4">
        <f t="shared" si="92"/>
        <v>328.43181818181819</v>
      </c>
      <c r="BG89" s="4">
        <f t="shared" si="93"/>
        <v>167.89181692094314</v>
      </c>
      <c r="BH89" s="4">
        <f t="shared" si="94"/>
        <v>212.56982193064667</v>
      </c>
      <c r="BI89" s="4">
        <f t="shared" si="95"/>
        <v>238.48290155440415</v>
      </c>
      <c r="BJ89" s="4">
        <f t="shared" si="95"/>
        <v>60.48</v>
      </c>
      <c r="BK89" s="4">
        <f t="shared" si="96"/>
        <v>457.5424575424575</v>
      </c>
      <c r="BL89" s="5">
        <f t="shared" si="79"/>
        <v>341.04332850476897</v>
      </c>
      <c r="BN89" s="12">
        <v>100.25</v>
      </c>
      <c r="BO89" s="12">
        <v>104.3867559479491</v>
      </c>
      <c r="BP89" s="12">
        <v>86</v>
      </c>
      <c r="BQ89" s="12">
        <v>91</v>
      </c>
      <c r="BR89" s="12">
        <v>96</v>
      </c>
      <c r="BS89" s="13">
        <v>49.6</v>
      </c>
      <c r="BT89" s="12">
        <v>128.68558707967122</v>
      </c>
      <c r="BU89" s="13">
        <v>95</v>
      </c>
      <c r="BV89" s="12">
        <v>94.097284974863214</v>
      </c>
      <c r="BW89" s="13">
        <v>76</v>
      </c>
      <c r="BX89" s="13">
        <v>127.44</v>
      </c>
      <c r="BY89" s="12">
        <v>92.08</v>
      </c>
      <c r="BZ89" s="70">
        <v>133.6</v>
      </c>
      <c r="CA89" s="12">
        <v>120.87</v>
      </c>
      <c r="CB89" s="13">
        <f t="shared" si="80"/>
        <v>99.643544857320222</v>
      </c>
      <c r="CD89" s="4">
        <v>38420</v>
      </c>
      <c r="CE89" s="4">
        <v>39171</v>
      </c>
      <c r="CF89" s="4">
        <v>38025</v>
      </c>
      <c r="CG89" s="4">
        <v>39210</v>
      </c>
      <c r="CH89" s="4">
        <v>38000</v>
      </c>
      <c r="CI89" s="5">
        <v>34619</v>
      </c>
      <c r="CJ89" s="4">
        <v>39200</v>
      </c>
      <c r="CK89" s="4">
        <v>40760</v>
      </c>
      <c r="CL89" s="4">
        <v>36488</v>
      </c>
      <c r="CM89" s="5">
        <v>37575</v>
      </c>
      <c r="CN89" s="5">
        <v>37718</v>
      </c>
      <c r="CO89" s="4">
        <v>35328</v>
      </c>
      <c r="CP89" s="51">
        <v>36720</v>
      </c>
      <c r="CQ89" s="4">
        <v>40700</v>
      </c>
      <c r="CR89" s="5">
        <f t="shared" si="81"/>
        <v>37995.285714285717</v>
      </c>
      <c r="CT89" s="12">
        <v>707.1</v>
      </c>
      <c r="CU89" s="51" t="s">
        <v>36</v>
      </c>
      <c r="CV89" s="12">
        <v>500</v>
      </c>
      <c r="CW89" s="12">
        <v>1000</v>
      </c>
      <c r="CX89" s="12">
        <v>400</v>
      </c>
      <c r="CY89" s="13">
        <v>950</v>
      </c>
      <c r="CZ89" s="12">
        <v>480</v>
      </c>
      <c r="DA89" s="12">
        <v>638.01</v>
      </c>
      <c r="DB89" s="12">
        <v>880</v>
      </c>
      <c r="DC89" s="13">
        <v>1442</v>
      </c>
      <c r="DD89" s="13">
        <v>1067</v>
      </c>
      <c r="DE89" s="12">
        <v>965</v>
      </c>
      <c r="DF89" s="51">
        <v>5000</v>
      </c>
      <c r="DG89" s="12">
        <v>600.6</v>
      </c>
      <c r="DH89" s="13">
        <f t="shared" si="82"/>
        <v>1125.3623076923077</v>
      </c>
      <c r="DJ89" s="4">
        <v>21000</v>
      </c>
      <c r="DK89" s="51" t="s">
        <v>36</v>
      </c>
      <c r="DL89" s="4">
        <v>23764</v>
      </c>
      <c r="DM89" s="4">
        <v>21566</v>
      </c>
      <c r="DN89" s="4">
        <v>21700</v>
      </c>
      <c r="DO89" s="5">
        <v>19600</v>
      </c>
      <c r="DP89" s="4">
        <v>19800</v>
      </c>
      <c r="DQ89" s="4">
        <v>20686</v>
      </c>
      <c r="DR89" s="4">
        <v>24085</v>
      </c>
      <c r="DS89" s="5">
        <v>20175</v>
      </c>
      <c r="DT89" s="5">
        <v>18901</v>
      </c>
      <c r="DU89" s="4">
        <v>19178</v>
      </c>
      <c r="DV89" s="51">
        <v>25200</v>
      </c>
      <c r="DW89" s="4">
        <v>22900</v>
      </c>
      <c r="DX89" s="5">
        <f t="shared" si="83"/>
        <v>21427.307692307691</v>
      </c>
      <c r="DZ89" s="55">
        <f t="shared" si="66"/>
        <v>0.83790523690773067</v>
      </c>
      <c r="EA89" s="55">
        <f t="shared" si="66"/>
        <v>0.80469978434702338</v>
      </c>
      <c r="EB89" s="55">
        <f t="shared" si="66"/>
        <v>0.97674418604651159</v>
      </c>
      <c r="EC89" s="55">
        <f t="shared" si="66"/>
        <v>0.92307692307692313</v>
      </c>
      <c r="ED89" s="55">
        <f t="shared" si="66"/>
        <v>0.875</v>
      </c>
      <c r="EE89" s="56">
        <f t="shared" si="66"/>
        <v>1.6935483870967742</v>
      </c>
      <c r="EF89" s="55">
        <f t="shared" si="66"/>
        <v>0.65275375359630849</v>
      </c>
      <c r="EG89" s="56">
        <f t="shared" si="66"/>
        <v>0.88421052631578945</v>
      </c>
      <c r="EH89" s="55">
        <f t="shared" si="116"/>
        <v>0.8926931316077763</v>
      </c>
      <c r="EI89" s="56">
        <f t="shared" si="116"/>
        <v>1.1052631578947367</v>
      </c>
      <c r="EJ89" s="56">
        <f t="shared" si="116"/>
        <v>0.6591337099811676</v>
      </c>
      <c r="EK89" s="55">
        <f t="shared" si="116"/>
        <v>0.91225021720243271</v>
      </c>
      <c r="EL89" s="55">
        <f t="shared" si="116"/>
        <v>0.62874251497005984</v>
      </c>
      <c r="EM89" s="55">
        <f t="shared" si="116"/>
        <v>0.69496152891536356</v>
      </c>
      <c r="EN89" s="56">
        <f t="shared" si="84"/>
        <v>0.89578450413989985</v>
      </c>
    </row>
    <row r="90" spans="1:144" x14ac:dyDescent="0.25">
      <c r="A90" s="6">
        <v>85</v>
      </c>
      <c r="B90" s="4">
        <f t="shared" si="69"/>
        <v>4954.3605948744371</v>
      </c>
      <c r="C90" s="4">
        <f t="shared" si="70"/>
        <v>4480.128734090963</v>
      </c>
      <c r="D90" s="4">
        <f t="shared" si="97"/>
        <v>5876.1499534883724</v>
      </c>
      <c r="E90" s="4">
        <f t="shared" si="98"/>
        <v>5429.3414505494511</v>
      </c>
      <c r="F90" s="4">
        <f t="shared" si="99"/>
        <v>5401</v>
      </c>
      <c r="G90" s="4">
        <f t="shared" si="100"/>
        <v>8556.1389473684212</v>
      </c>
      <c r="H90" s="4">
        <f t="shared" si="101"/>
        <v>4129.2399068367777</v>
      </c>
      <c r="I90" s="4">
        <f t="shared" si="102"/>
        <v>5515.396066588035</v>
      </c>
      <c r="J90" s="4">
        <f t="shared" si="103"/>
        <v>4979.6675574690908</v>
      </c>
      <c r="K90" s="4">
        <f t="shared" si="104"/>
        <v>6100.7865537630478</v>
      </c>
      <c r="L90" s="4">
        <f t="shared" si="104"/>
        <v>3759.7171573538444</v>
      </c>
      <c r="M90" s="4">
        <f t="shared" si="105"/>
        <v>4840.4802962569656</v>
      </c>
      <c r="N90" s="4">
        <f t="shared" si="105"/>
        <v>3348.8382089552238</v>
      </c>
      <c r="O90" s="4">
        <f t="shared" si="106"/>
        <v>4498.2473470932146</v>
      </c>
      <c r="P90" s="5">
        <f t="shared" si="71"/>
        <v>5133.5351981919894</v>
      </c>
      <c r="R90" s="4">
        <v>44</v>
      </c>
      <c r="S90" s="4">
        <v>20</v>
      </c>
      <c r="T90" s="4">
        <v>24</v>
      </c>
      <c r="U90" s="4">
        <v>80</v>
      </c>
      <c r="V90" s="4">
        <v>30</v>
      </c>
      <c r="W90" s="4">
        <v>20</v>
      </c>
      <c r="X90" s="4">
        <v>20</v>
      </c>
      <c r="Y90" s="4">
        <v>22</v>
      </c>
      <c r="Z90" s="4">
        <v>22</v>
      </c>
      <c r="AA90" s="4">
        <v>24</v>
      </c>
      <c r="AB90" s="4">
        <v>14</v>
      </c>
      <c r="AC90" s="4">
        <v>52</v>
      </c>
      <c r="AD90" s="51">
        <v>1</v>
      </c>
      <c r="AE90" s="4">
        <v>40</v>
      </c>
      <c r="AF90" s="5">
        <f t="shared" si="72"/>
        <v>29.5</v>
      </c>
      <c r="AH90" s="4">
        <f t="shared" si="73"/>
        <v>4597.985439313853</v>
      </c>
      <c r="AI90" s="4">
        <f t="shared" si="107"/>
        <v>4480.128734090963</v>
      </c>
      <c r="AJ90" s="4">
        <f t="shared" si="108"/>
        <v>5305.8139534883721</v>
      </c>
      <c r="AK90" s="4">
        <f t="shared" si="109"/>
        <v>5170.5494505494507</v>
      </c>
      <c r="AL90" s="4">
        <f t="shared" si="110"/>
        <v>4750</v>
      </c>
      <c r="AM90" s="4">
        <f t="shared" si="111"/>
        <v>8308.56</v>
      </c>
      <c r="AN90" s="4">
        <f t="shared" si="112"/>
        <v>3634.2399068367772</v>
      </c>
      <c r="AO90" s="4">
        <f t="shared" si="74"/>
        <v>5126.5066554868463</v>
      </c>
      <c r="AP90" s="4">
        <f t="shared" si="75"/>
        <v>4651.2357392872727</v>
      </c>
      <c r="AQ90" s="4">
        <f t="shared" si="113"/>
        <v>5932.894736842105</v>
      </c>
      <c r="AR90" s="4">
        <f t="shared" si="114"/>
        <v>3547.1473354231975</v>
      </c>
      <c r="AS90" s="4">
        <f t="shared" si="76"/>
        <v>4601.9973947025619</v>
      </c>
      <c r="AT90" s="4">
        <f t="shared" si="77"/>
        <v>3288.3582089552237</v>
      </c>
      <c r="AU90" s="4">
        <f t="shared" si="115"/>
        <v>4040.7048895507569</v>
      </c>
      <c r="AV90" s="5">
        <f t="shared" si="78"/>
        <v>4816.865888894813</v>
      </c>
      <c r="AX90" s="4">
        <f t="shared" si="85"/>
        <v>356.37515556058378</v>
      </c>
      <c r="AY90" s="51" t="s">
        <v>36</v>
      </c>
      <c r="AZ90" s="4">
        <f t="shared" si="86"/>
        <v>570.33600000000001</v>
      </c>
      <c r="BA90" s="4">
        <f t="shared" si="87"/>
        <v>258.79199999999997</v>
      </c>
      <c r="BB90" s="4">
        <f t="shared" si="88"/>
        <v>651</v>
      </c>
      <c r="BC90" s="4">
        <f t="shared" si="89"/>
        <v>247.57894736842104</v>
      </c>
      <c r="BD90" s="4">
        <f t="shared" si="90"/>
        <v>495</v>
      </c>
      <c r="BE90" s="4">
        <f t="shared" si="91"/>
        <v>388.88941110118913</v>
      </c>
      <c r="BF90" s="4">
        <f t="shared" si="92"/>
        <v>328.43181818181819</v>
      </c>
      <c r="BG90" s="4">
        <f t="shared" si="93"/>
        <v>167.89181692094314</v>
      </c>
      <c r="BH90" s="4">
        <f t="shared" si="94"/>
        <v>212.56982193064667</v>
      </c>
      <c r="BI90" s="4">
        <f t="shared" si="95"/>
        <v>238.48290155440415</v>
      </c>
      <c r="BJ90" s="4">
        <f t="shared" si="95"/>
        <v>60.48</v>
      </c>
      <c r="BK90" s="4">
        <f t="shared" si="96"/>
        <v>457.5424575424575</v>
      </c>
      <c r="BL90" s="5">
        <f t="shared" si="79"/>
        <v>341.02848693542029</v>
      </c>
      <c r="BN90" s="12">
        <v>100.27</v>
      </c>
      <c r="BO90" s="12">
        <v>104.91930654206425</v>
      </c>
      <c r="BP90" s="12">
        <v>86</v>
      </c>
      <c r="BQ90" s="12">
        <v>91</v>
      </c>
      <c r="BR90" s="12">
        <v>96</v>
      </c>
      <c r="BS90" s="13">
        <v>50</v>
      </c>
      <c r="BT90" s="12">
        <v>129.43559370284765</v>
      </c>
      <c r="BU90" s="13">
        <v>95.41</v>
      </c>
      <c r="BV90" s="12">
        <v>94.137563551464794</v>
      </c>
      <c r="BW90" s="13">
        <v>76</v>
      </c>
      <c r="BX90" s="13">
        <v>127.6</v>
      </c>
      <c r="BY90" s="12">
        <v>92.12</v>
      </c>
      <c r="BZ90" s="70">
        <v>134</v>
      </c>
      <c r="CA90" s="12">
        <v>120.87</v>
      </c>
      <c r="CB90" s="13">
        <f t="shared" si="80"/>
        <v>99.840175985455488</v>
      </c>
      <c r="CD90" s="4">
        <v>38420</v>
      </c>
      <c r="CE90" s="4">
        <v>39171</v>
      </c>
      <c r="CF90" s="4">
        <v>38025</v>
      </c>
      <c r="CG90" s="4">
        <v>39210</v>
      </c>
      <c r="CH90" s="4">
        <v>38000</v>
      </c>
      <c r="CI90" s="5">
        <v>34619</v>
      </c>
      <c r="CJ90" s="4">
        <v>39200</v>
      </c>
      <c r="CK90" s="4">
        <v>40760</v>
      </c>
      <c r="CL90" s="4">
        <v>36488</v>
      </c>
      <c r="CM90" s="5">
        <v>37575</v>
      </c>
      <c r="CN90" s="5">
        <v>37718</v>
      </c>
      <c r="CO90" s="4">
        <v>35328</v>
      </c>
      <c r="CP90" s="51">
        <v>36720</v>
      </c>
      <c r="CQ90" s="4">
        <v>40700</v>
      </c>
      <c r="CR90" s="5">
        <f t="shared" si="81"/>
        <v>37995.285714285717</v>
      </c>
      <c r="CT90" s="12">
        <v>707.12</v>
      </c>
      <c r="CU90" s="51" t="s">
        <v>36</v>
      </c>
      <c r="CV90" s="12">
        <v>500</v>
      </c>
      <c r="CW90" s="12">
        <v>1000</v>
      </c>
      <c r="CX90" s="12">
        <v>400</v>
      </c>
      <c r="CY90" s="13">
        <v>950</v>
      </c>
      <c r="CZ90" s="12">
        <v>480</v>
      </c>
      <c r="DA90" s="12">
        <v>638.30999999999995</v>
      </c>
      <c r="DB90" s="12">
        <v>880</v>
      </c>
      <c r="DC90" s="13">
        <v>1442</v>
      </c>
      <c r="DD90" s="13">
        <v>1067</v>
      </c>
      <c r="DE90" s="12">
        <v>965</v>
      </c>
      <c r="DF90" s="51">
        <v>5000</v>
      </c>
      <c r="DG90" s="12">
        <v>600.6</v>
      </c>
      <c r="DH90" s="13">
        <f t="shared" si="82"/>
        <v>1125.386923076923</v>
      </c>
      <c r="DJ90" s="4">
        <v>21000</v>
      </c>
      <c r="DK90" s="51" t="s">
        <v>36</v>
      </c>
      <c r="DL90" s="4">
        <v>23764</v>
      </c>
      <c r="DM90" s="4">
        <v>21566</v>
      </c>
      <c r="DN90" s="4">
        <v>21700</v>
      </c>
      <c r="DO90" s="5">
        <v>19600</v>
      </c>
      <c r="DP90" s="4">
        <v>19800</v>
      </c>
      <c r="DQ90" s="4">
        <v>20686</v>
      </c>
      <c r="DR90" s="4">
        <v>24085</v>
      </c>
      <c r="DS90" s="5">
        <v>20175</v>
      </c>
      <c r="DT90" s="5">
        <v>18901</v>
      </c>
      <c r="DU90" s="4">
        <v>19178</v>
      </c>
      <c r="DV90" s="51">
        <v>25200</v>
      </c>
      <c r="DW90" s="4">
        <v>22900</v>
      </c>
      <c r="DX90" s="5">
        <f t="shared" si="83"/>
        <v>21427.307692307691</v>
      </c>
      <c r="DZ90" s="55">
        <f t="shared" si="66"/>
        <v>0.84771117981450095</v>
      </c>
      <c r="EA90" s="55">
        <f t="shared" si="66"/>
        <v>0.81014641443442825</v>
      </c>
      <c r="EB90" s="55">
        <f t="shared" si="66"/>
        <v>0.98837209302325579</v>
      </c>
      <c r="EC90" s="55">
        <f t="shared" si="66"/>
        <v>0.93406593406593419</v>
      </c>
      <c r="ED90" s="55">
        <f t="shared" si="66"/>
        <v>0.88541666666666663</v>
      </c>
      <c r="EE90" s="56">
        <f t="shared" si="66"/>
        <v>1.7</v>
      </c>
      <c r="EF90" s="55">
        <f t="shared" si="66"/>
        <v>0.65669726207722379</v>
      </c>
      <c r="EG90" s="56">
        <f t="shared" si="66"/>
        <v>0.89089194004821304</v>
      </c>
      <c r="EH90" s="55">
        <f t="shared" si="116"/>
        <v>0.90293392768265868</v>
      </c>
      <c r="EI90" s="56">
        <f t="shared" si="116"/>
        <v>1.118421052631579</v>
      </c>
      <c r="EJ90" s="56">
        <f t="shared" si="116"/>
        <v>0.66614420062695934</v>
      </c>
      <c r="EK90" s="55">
        <f t="shared" si="116"/>
        <v>0.9227095093356491</v>
      </c>
      <c r="EL90" s="55">
        <f t="shared" si="116"/>
        <v>0.63432835820895517</v>
      </c>
      <c r="EM90" s="55">
        <f t="shared" si="116"/>
        <v>0.70323488045007032</v>
      </c>
      <c r="EN90" s="56">
        <f t="shared" si="84"/>
        <v>0.90436238707614969</v>
      </c>
    </row>
    <row r="91" spans="1:144" x14ac:dyDescent="0.25">
      <c r="A91" s="6">
        <v>86</v>
      </c>
      <c r="B91" s="4">
        <f t="shared" si="69"/>
        <v>4952.9752457140567</v>
      </c>
      <c r="C91" s="4">
        <f t="shared" si="70"/>
        <v>4457.7665991297554</v>
      </c>
      <c r="D91" s="4">
        <f t="shared" si="97"/>
        <v>5876.1499534883724</v>
      </c>
      <c r="E91" s="4">
        <f t="shared" si="98"/>
        <v>5429.3414505494511</v>
      </c>
      <c r="F91" s="4">
        <f t="shared" si="99"/>
        <v>5401</v>
      </c>
      <c r="G91" s="4">
        <f t="shared" si="100"/>
        <v>8490.1979949874694</v>
      </c>
      <c r="H91" s="4">
        <f t="shared" si="101"/>
        <v>4108.5463338776226</v>
      </c>
      <c r="I91" s="4">
        <f t="shared" si="102"/>
        <v>5493.2899670761226</v>
      </c>
      <c r="J91" s="4">
        <f t="shared" si="103"/>
        <v>4977.7015444943327</v>
      </c>
      <c r="K91" s="4">
        <f t="shared" si="104"/>
        <v>6100.7865537630478</v>
      </c>
      <c r="L91" s="4">
        <f t="shared" si="104"/>
        <v>3755.2748939406656</v>
      </c>
      <c r="M91" s="4">
        <f t="shared" si="105"/>
        <v>4838.4829015544037</v>
      </c>
      <c r="N91" s="4">
        <f t="shared" si="105"/>
        <v>3339.0514285714285</v>
      </c>
      <c r="O91" s="4">
        <f t="shared" si="106"/>
        <v>4498.2473470932146</v>
      </c>
      <c r="P91" s="5">
        <f t="shared" si="71"/>
        <v>5122.7723010171394</v>
      </c>
      <c r="R91" s="4">
        <v>44</v>
      </c>
      <c r="S91" s="4">
        <v>20</v>
      </c>
      <c r="T91" s="4">
        <v>24</v>
      </c>
      <c r="U91" s="4">
        <v>80</v>
      </c>
      <c r="V91" s="4">
        <v>30</v>
      </c>
      <c r="W91" s="4">
        <v>20</v>
      </c>
      <c r="X91" s="4">
        <v>20</v>
      </c>
      <c r="Y91" s="4">
        <v>22</v>
      </c>
      <c r="Z91" s="4">
        <v>22</v>
      </c>
      <c r="AA91" s="4">
        <v>24</v>
      </c>
      <c r="AB91" s="4">
        <v>14</v>
      </c>
      <c r="AC91" s="4">
        <v>52</v>
      </c>
      <c r="AD91" s="51">
        <v>1</v>
      </c>
      <c r="AE91" s="4">
        <v>40</v>
      </c>
      <c r="AF91" s="5">
        <f t="shared" si="72"/>
        <v>29.5</v>
      </c>
      <c r="AH91" s="4">
        <f t="shared" si="73"/>
        <v>4596.610169491526</v>
      </c>
      <c r="AI91" s="4">
        <f t="shared" si="107"/>
        <v>4457.7665991297554</v>
      </c>
      <c r="AJ91" s="4">
        <f t="shared" si="108"/>
        <v>5305.8139534883721</v>
      </c>
      <c r="AK91" s="4">
        <f t="shared" si="109"/>
        <v>5170.5494505494507</v>
      </c>
      <c r="AL91" s="4">
        <f t="shared" si="110"/>
        <v>4750</v>
      </c>
      <c r="AM91" s="4">
        <f t="shared" si="111"/>
        <v>8242.6190476190477</v>
      </c>
      <c r="AN91" s="4">
        <f t="shared" si="112"/>
        <v>3613.5463338776226</v>
      </c>
      <c r="AO91" s="4">
        <f t="shared" si="74"/>
        <v>5104.5710707576709</v>
      </c>
      <c r="AP91" s="4">
        <f t="shared" si="75"/>
        <v>4649.2697263125146</v>
      </c>
      <c r="AQ91" s="4">
        <f t="shared" si="113"/>
        <v>5932.894736842105</v>
      </c>
      <c r="AR91" s="4">
        <f t="shared" si="114"/>
        <v>3542.7050720100187</v>
      </c>
      <c r="AS91" s="4">
        <f t="shared" si="76"/>
        <v>4600</v>
      </c>
      <c r="AT91" s="4">
        <f t="shared" si="77"/>
        <v>3278.5714285714284</v>
      </c>
      <c r="AU91" s="4">
        <f t="shared" si="115"/>
        <v>4040.7048895507569</v>
      </c>
      <c r="AV91" s="5">
        <f t="shared" si="78"/>
        <v>4806.115891300019</v>
      </c>
      <c r="AX91" s="4">
        <f t="shared" si="85"/>
        <v>356.36507622253021</v>
      </c>
      <c r="AY91" s="51" t="s">
        <v>36</v>
      </c>
      <c r="AZ91" s="4">
        <f t="shared" si="86"/>
        <v>570.33600000000001</v>
      </c>
      <c r="BA91" s="4">
        <f t="shared" si="87"/>
        <v>258.79199999999997</v>
      </c>
      <c r="BB91" s="4">
        <f t="shared" si="88"/>
        <v>651</v>
      </c>
      <c r="BC91" s="4">
        <f t="shared" si="89"/>
        <v>247.57894736842104</v>
      </c>
      <c r="BD91" s="4">
        <f t="shared" si="90"/>
        <v>495</v>
      </c>
      <c r="BE91" s="4">
        <f t="shared" si="91"/>
        <v>388.71889631845158</v>
      </c>
      <c r="BF91" s="4">
        <f t="shared" si="92"/>
        <v>328.43181818181819</v>
      </c>
      <c r="BG91" s="4">
        <f t="shared" si="93"/>
        <v>167.89181692094314</v>
      </c>
      <c r="BH91" s="4">
        <f t="shared" si="94"/>
        <v>212.56982193064667</v>
      </c>
      <c r="BI91" s="4">
        <f t="shared" si="95"/>
        <v>238.48290155440415</v>
      </c>
      <c r="BJ91" s="4">
        <f t="shared" si="95"/>
        <v>60.48</v>
      </c>
      <c r="BK91" s="4">
        <f t="shared" si="96"/>
        <v>457.5424575424575</v>
      </c>
      <c r="BL91" s="5">
        <f t="shared" si="79"/>
        <v>341.01459507997481</v>
      </c>
      <c r="BN91" s="12">
        <v>100.3</v>
      </c>
      <c r="BO91" s="12">
        <v>105.44562833140782</v>
      </c>
      <c r="BP91" s="12">
        <v>86</v>
      </c>
      <c r="BQ91" s="12">
        <v>91</v>
      </c>
      <c r="BR91" s="12">
        <v>96</v>
      </c>
      <c r="BS91" s="13">
        <v>50.4</v>
      </c>
      <c r="BT91" s="12">
        <v>130.1768281175527</v>
      </c>
      <c r="BU91" s="13">
        <v>95.82</v>
      </c>
      <c r="BV91" s="12">
        <v>94.177371022798809</v>
      </c>
      <c r="BW91" s="13">
        <v>76</v>
      </c>
      <c r="BX91" s="13">
        <v>127.76</v>
      </c>
      <c r="BY91" s="12">
        <v>92.16</v>
      </c>
      <c r="BZ91" s="70">
        <v>134.4</v>
      </c>
      <c r="CA91" s="12">
        <v>120.87</v>
      </c>
      <c r="CB91" s="13">
        <f t="shared" si="80"/>
        <v>100.03641624798281</v>
      </c>
      <c r="CD91" s="4">
        <v>38420</v>
      </c>
      <c r="CE91" s="4">
        <v>39171</v>
      </c>
      <c r="CF91" s="4">
        <v>38025</v>
      </c>
      <c r="CG91" s="4">
        <v>39210</v>
      </c>
      <c r="CH91" s="4">
        <v>38000</v>
      </c>
      <c r="CI91" s="5">
        <v>34619</v>
      </c>
      <c r="CJ91" s="4">
        <v>39200</v>
      </c>
      <c r="CK91" s="4">
        <v>40760</v>
      </c>
      <c r="CL91" s="4">
        <v>36488</v>
      </c>
      <c r="CM91" s="5">
        <v>37575</v>
      </c>
      <c r="CN91" s="5">
        <v>37718</v>
      </c>
      <c r="CO91" s="4">
        <v>35328</v>
      </c>
      <c r="CP91" s="51">
        <v>36720</v>
      </c>
      <c r="CQ91" s="4">
        <v>40700</v>
      </c>
      <c r="CR91" s="5">
        <f t="shared" si="81"/>
        <v>37995.285714285717</v>
      </c>
      <c r="CT91" s="12">
        <v>707.14</v>
      </c>
      <c r="CU91" s="51" t="s">
        <v>36</v>
      </c>
      <c r="CV91" s="12">
        <v>500</v>
      </c>
      <c r="CW91" s="12">
        <v>1000</v>
      </c>
      <c r="CX91" s="12">
        <v>400</v>
      </c>
      <c r="CY91" s="13">
        <v>950</v>
      </c>
      <c r="CZ91" s="12">
        <v>480</v>
      </c>
      <c r="DA91" s="12">
        <v>638.59</v>
      </c>
      <c r="DB91" s="12">
        <v>880</v>
      </c>
      <c r="DC91" s="13">
        <v>1442</v>
      </c>
      <c r="DD91" s="13">
        <v>1067</v>
      </c>
      <c r="DE91" s="12">
        <v>965</v>
      </c>
      <c r="DF91" s="51">
        <v>5000</v>
      </c>
      <c r="DG91" s="12">
        <v>600.6</v>
      </c>
      <c r="DH91" s="13">
        <f t="shared" si="82"/>
        <v>1125.4100000000001</v>
      </c>
      <c r="DJ91" s="4">
        <v>21000</v>
      </c>
      <c r="DK91" s="51" t="s">
        <v>36</v>
      </c>
      <c r="DL91" s="4">
        <v>23764</v>
      </c>
      <c r="DM91" s="4">
        <v>21566</v>
      </c>
      <c r="DN91" s="4">
        <v>21700</v>
      </c>
      <c r="DO91" s="5">
        <v>19600</v>
      </c>
      <c r="DP91" s="4">
        <v>19800</v>
      </c>
      <c r="DQ91" s="4">
        <v>20686</v>
      </c>
      <c r="DR91" s="4">
        <v>24085</v>
      </c>
      <c r="DS91" s="5">
        <v>20175</v>
      </c>
      <c r="DT91" s="5">
        <v>18901</v>
      </c>
      <c r="DU91" s="4">
        <v>19178</v>
      </c>
      <c r="DV91" s="51">
        <v>25200</v>
      </c>
      <c r="DW91" s="4">
        <v>22900</v>
      </c>
      <c r="DX91" s="5">
        <f t="shared" si="83"/>
        <v>21427.307692307691</v>
      </c>
      <c r="DZ91" s="55">
        <f t="shared" si="66"/>
        <v>0.85742771684945163</v>
      </c>
      <c r="EA91" s="55">
        <f t="shared" si="66"/>
        <v>0.81558620647323898</v>
      </c>
      <c r="EB91" s="55">
        <f t="shared" si="66"/>
        <v>1</v>
      </c>
      <c r="EC91" s="55">
        <f t="shared" si="66"/>
        <v>0.94505494505494514</v>
      </c>
      <c r="ED91" s="55">
        <f t="shared" si="66"/>
        <v>0.89583333333333326</v>
      </c>
      <c r="EE91" s="56">
        <f t="shared" si="66"/>
        <v>1.7063492063492063</v>
      </c>
      <c r="EF91" s="55">
        <f t="shared" si="66"/>
        <v>0.66063984845551771</v>
      </c>
      <c r="EG91" s="56">
        <f t="shared" si="66"/>
        <v>0.89751617616364021</v>
      </c>
      <c r="EH91" s="55">
        <f t="shared" si="116"/>
        <v>0.91317053200795761</v>
      </c>
      <c r="EI91" s="56">
        <f t="shared" si="116"/>
        <v>1.131578947368421</v>
      </c>
      <c r="EJ91" s="56">
        <f t="shared" si="116"/>
        <v>0.67313713212273008</v>
      </c>
      <c r="EK91" s="55">
        <f t="shared" si="116"/>
        <v>0.93315972222222221</v>
      </c>
      <c r="EL91" s="55">
        <f t="shared" si="116"/>
        <v>0.63988095238095233</v>
      </c>
      <c r="EM91" s="55">
        <f t="shared" si="116"/>
        <v>0.71150823198477697</v>
      </c>
      <c r="EN91" s="56">
        <f t="shared" si="84"/>
        <v>0.91291735362617088</v>
      </c>
    </row>
    <row r="92" spans="1:144" x14ac:dyDescent="0.25">
      <c r="A92" s="6">
        <v>87</v>
      </c>
      <c r="B92" s="4">
        <f t="shared" si="69"/>
        <v>4952.0538166716115</v>
      </c>
      <c r="C92" s="4">
        <f t="shared" si="70"/>
        <v>4435.8812953040333</v>
      </c>
      <c r="D92" s="4">
        <f t="shared" si="97"/>
        <v>5876.1499534883724</v>
      </c>
      <c r="E92" s="4">
        <f t="shared" si="98"/>
        <v>5429.3414505494511</v>
      </c>
      <c r="F92" s="4">
        <f t="shared" si="99"/>
        <v>5401</v>
      </c>
      <c r="G92" s="4">
        <f t="shared" si="100"/>
        <v>8425.2954828014917</v>
      </c>
      <c r="H92" s="4">
        <f t="shared" si="101"/>
        <v>4088.3222920545654</v>
      </c>
      <c r="I92" s="4">
        <f t="shared" si="102"/>
        <v>5471.8931040357838</v>
      </c>
      <c r="J92" s="4">
        <f t="shared" si="103"/>
        <v>4975.759893122754</v>
      </c>
      <c r="K92" s="4">
        <f t="shared" si="104"/>
        <v>6100.7865537630478</v>
      </c>
      <c r="L92" s="4">
        <f t="shared" si="104"/>
        <v>3751.1203652814406</v>
      </c>
      <c r="M92" s="4">
        <f t="shared" si="105"/>
        <v>4836.4872399491978</v>
      </c>
      <c r="N92" s="4">
        <f t="shared" si="105"/>
        <v>3329.3227299703262</v>
      </c>
      <c r="O92" s="4">
        <f t="shared" si="106"/>
        <v>4498.2473470932146</v>
      </c>
      <c r="P92" s="5">
        <f t="shared" si="71"/>
        <v>5112.2615374346642</v>
      </c>
      <c r="R92" s="4">
        <v>44</v>
      </c>
      <c r="S92" s="4">
        <v>20</v>
      </c>
      <c r="T92" s="4">
        <v>24</v>
      </c>
      <c r="U92" s="4">
        <v>80</v>
      </c>
      <c r="V92" s="4">
        <v>30</v>
      </c>
      <c r="W92" s="4">
        <v>20</v>
      </c>
      <c r="X92" s="4">
        <v>20</v>
      </c>
      <c r="Y92" s="4">
        <v>22</v>
      </c>
      <c r="Z92" s="4">
        <v>22</v>
      </c>
      <c r="AA92" s="4">
        <v>24</v>
      </c>
      <c r="AB92" s="4">
        <v>14</v>
      </c>
      <c r="AC92" s="4">
        <v>52</v>
      </c>
      <c r="AD92" s="51">
        <v>1</v>
      </c>
      <c r="AE92" s="4">
        <v>40</v>
      </c>
      <c r="AF92" s="5">
        <f t="shared" si="72"/>
        <v>29.5</v>
      </c>
      <c r="AH92" s="4">
        <f t="shared" si="73"/>
        <v>4595.6937799043062</v>
      </c>
      <c r="AI92" s="4">
        <f t="shared" si="107"/>
        <v>4435.8812953040333</v>
      </c>
      <c r="AJ92" s="4">
        <f t="shared" si="108"/>
        <v>5305.8139534883721</v>
      </c>
      <c r="AK92" s="4">
        <f t="shared" si="109"/>
        <v>5170.5494505494507</v>
      </c>
      <c r="AL92" s="4">
        <f t="shared" si="110"/>
        <v>4750</v>
      </c>
      <c r="AM92" s="4">
        <f t="shared" si="111"/>
        <v>8177.71653543307</v>
      </c>
      <c r="AN92" s="4">
        <f t="shared" si="112"/>
        <v>3593.3222920545654</v>
      </c>
      <c r="AO92" s="4">
        <f t="shared" si="74"/>
        <v>5083.3506547495326</v>
      </c>
      <c r="AP92" s="4">
        <f t="shared" si="75"/>
        <v>4647.3280749409359</v>
      </c>
      <c r="AQ92" s="4">
        <f t="shared" si="113"/>
        <v>5932.894736842105</v>
      </c>
      <c r="AR92" s="4">
        <f t="shared" si="114"/>
        <v>3538.5505433507938</v>
      </c>
      <c r="AS92" s="4">
        <f t="shared" si="76"/>
        <v>4598.0043383947941</v>
      </c>
      <c r="AT92" s="4">
        <f t="shared" si="77"/>
        <v>3268.8427299703262</v>
      </c>
      <c r="AU92" s="4">
        <f t="shared" si="115"/>
        <v>4040.7048895507569</v>
      </c>
      <c r="AV92" s="5">
        <f t="shared" si="78"/>
        <v>4795.6180910380745</v>
      </c>
      <c r="AX92" s="4">
        <f t="shared" si="85"/>
        <v>356.36003676730542</v>
      </c>
      <c r="AY92" s="51" t="s">
        <v>36</v>
      </c>
      <c r="AZ92" s="4">
        <f t="shared" si="86"/>
        <v>570.33600000000001</v>
      </c>
      <c r="BA92" s="4">
        <f t="shared" si="87"/>
        <v>258.79199999999997</v>
      </c>
      <c r="BB92" s="4">
        <f t="shared" si="88"/>
        <v>651</v>
      </c>
      <c r="BC92" s="4">
        <f t="shared" si="89"/>
        <v>247.57894736842104</v>
      </c>
      <c r="BD92" s="4">
        <f t="shared" si="90"/>
        <v>495</v>
      </c>
      <c r="BE92" s="4">
        <f t="shared" si="91"/>
        <v>388.54244928625093</v>
      </c>
      <c r="BF92" s="4">
        <f t="shared" si="92"/>
        <v>328.43181818181819</v>
      </c>
      <c r="BG92" s="4">
        <f t="shared" si="93"/>
        <v>167.89181692094314</v>
      </c>
      <c r="BH92" s="4">
        <f t="shared" si="94"/>
        <v>212.56982193064667</v>
      </c>
      <c r="BI92" s="4">
        <f t="shared" si="95"/>
        <v>238.48290155440415</v>
      </c>
      <c r="BJ92" s="4">
        <f t="shared" si="95"/>
        <v>60.48</v>
      </c>
      <c r="BK92" s="4">
        <f t="shared" si="96"/>
        <v>457.5424575424575</v>
      </c>
      <c r="BL92" s="5">
        <f t="shared" si="79"/>
        <v>341.00063458094212</v>
      </c>
      <c r="BN92" s="12">
        <v>100.32</v>
      </c>
      <c r="BO92" s="12">
        <v>105.96586533945626</v>
      </c>
      <c r="BP92" s="12">
        <v>86</v>
      </c>
      <c r="BQ92" s="12">
        <v>91</v>
      </c>
      <c r="BR92" s="12">
        <v>96</v>
      </c>
      <c r="BS92" s="13">
        <v>50.800000000000004</v>
      </c>
      <c r="BT92" s="12">
        <v>130.9094931562729</v>
      </c>
      <c r="BU92" s="13">
        <v>96.22</v>
      </c>
      <c r="BV92" s="12">
        <v>94.216718281840869</v>
      </c>
      <c r="BW92" s="13">
        <v>76</v>
      </c>
      <c r="BX92" s="13">
        <v>127.91</v>
      </c>
      <c r="BY92" s="12">
        <v>92.2</v>
      </c>
      <c r="BZ92" s="70">
        <v>134.80000000000001</v>
      </c>
      <c r="CA92" s="12">
        <v>120.87</v>
      </c>
      <c r="CB92" s="13">
        <f t="shared" si="80"/>
        <v>100.22943405554072</v>
      </c>
      <c r="CD92" s="4">
        <v>38420</v>
      </c>
      <c r="CE92" s="4">
        <v>39171</v>
      </c>
      <c r="CF92" s="4">
        <v>38025</v>
      </c>
      <c r="CG92" s="4">
        <v>39210</v>
      </c>
      <c r="CH92" s="4">
        <v>38000</v>
      </c>
      <c r="CI92" s="5">
        <v>34619</v>
      </c>
      <c r="CJ92" s="4">
        <v>39200</v>
      </c>
      <c r="CK92" s="4">
        <v>40760</v>
      </c>
      <c r="CL92" s="4">
        <v>36488</v>
      </c>
      <c r="CM92" s="5">
        <v>37575</v>
      </c>
      <c r="CN92" s="5">
        <v>37718</v>
      </c>
      <c r="CO92" s="4">
        <v>35328</v>
      </c>
      <c r="CP92" s="51">
        <v>36720</v>
      </c>
      <c r="CQ92" s="4">
        <v>40700</v>
      </c>
      <c r="CR92" s="5">
        <f t="shared" si="81"/>
        <v>37995.285714285717</v>
      </c>
      <c r="CT92" s="12">
        <v>707.15</v>
      </c>
      <c r="CU92" s="51" t="s">
        <v>36</v>
      </c>
      <c r="CV92" s="12">
        <v>500</v>
      </c>
      <c r="CW92" s="12">
        <v>1000</v>
      </c>
      <c r="CX92" s="12">
        <v>400</v>
      </c>
      <c r="CY92" s="13">
        <v>950</v>
      </c>
      <c r="CZ92" s="12">
        <v>480</v>
      </c>
      <c r="DA92" s="12">
        <v>638.88</v>
      </c>
      <c r="DB92" s="12">
        <v>880</v>
      </c>
      <c r="DC92" s="13">
        <v>1442</v>
      </c>
      <c r="DD92" s="13">
        <v>1067</v>
      </c>
      <c r="DE92" s="12">
        <v>965</v>
      </c>
      <c r="DF92" s="51">
        <v>5000</v>
      </c>
      <c r="DG92" s="12">
        <v>600.6</v>
      </c>
      <c r="DH92" s="13">
        <f t="shared" si="82"/>
        <v>1125.4330769230769</v>
      </c>
      <c r="DJ92" s="4">
        <v>21000</v>
      </c>
      <c r="DK92" s="51" t="s">
        <v>36</v>
      </c>
      <c r="DL92" s="4">
        <v>23764</v>
      </c>
      <c r="DM92" s="4">
        <v>21566</v>
      </c>
      <c r="DN92" s="4">
        <v>21700</v>
      </c>
      <c r="DO92" s="5">
        <v>19600</v>
      </c>
      <c r="DP92" s="4">
        <v>19800</v>
      </c>
      <c r="DQ92" s="4">
        <v>20686</v>
      </c>
      <c r="DR92" s="4">
        <v>24085</v>
      </c>
      <c r="DS92" s="5">
        <v>20175</v>
      </c>
      <c r="DT92" s="5">
        <v>18901</v>
      </c>
      <c r="DU92" s="4">
        <v>19178</v>
      </c>
      <c r="DV92" s="51">
        <v>25200</v>
      </c>
      <c r="DW92" s="4">
        <v>22900</v>
      </c>
      <c r="DX92" s="5">
        <f t="shared" si="83"/>
        <v>21427.307692307691</v>
      </c>
      <c r="DZ92" s="55">
        <f t="shared" si="66"/>
        <v>0.86722488038277512</v>
      </c>
      <c r="EA92" s="55">
        <f t="shared" si="66"/>
        <v>0.82101910574032433</v>
      </c>
      <c r="EB92" s="55">
        <f t="shared" si="66"/>
        <v>1.0116279069767442</v>
      </c>
      <c r="EC92" s="55">
        <f t="shared" si="66"/>
        <v>0.95604395604395609</v>
      </c>
      <c r="ED92" s="55">
        <f t="shared" si="66"/>
        <v>0.90625</v>
      </c>
      <c r="EE92" s="56">
        <f t="shared" si="66"/>
        <v>1.7125984251968505</v>
      </c>
      <c r="EF92" s="55">
        <f t="shared" si="66"/>
        <v>0.6645812912600918</v>
      </c>
      <c r="EG92" s="56">
        <f t="shared" si="66"/>
        <v>0.90417792558719601</v>
      </c>
      <c r="EH92" s="55">
        <f t="shared" si="116"/>
        <v>0.92340299669266024</v>
      </c>
      <c r="EI92" s="56">
        <f t="shared" si="116"/>
        <v>1.1447368421052631</v>
      </c>
      <c r="EJ92" s="56">
        <f t="shared" si="116"/>
        <v>0.68016574153701814</v>
      </c>
      <c r="EK92" s="55">
        <f t="shared" si="116"/>
        <v>0.94360086767895879</v>
      </c>
      <c r="EL92" s="55">
        <f t="shared" si="116"/>
        <v>0.64540059347181</v>
      </c>
      <c r="EM92" s="55">
        <f t="shared" si="116"/>
        <v>0.71978158351948374</v>
      </c>
      <c r="EN92" s="56">
        <f t="shared" si="84"/>
        <v>0.92147229401379527</v>
      </c>
    </row>
    <row r="93" spans="1:144" x14ac:dyDescent="0.25">
      <c r="A93" s="6">
        <v>88</v>
      </c>
      <c r="B93" s="4">
        <f t="shared" si="69"/>
        <v>4950.6698387029655</v>
      </c>
      <c r="C93" s="4">
        <f t="shared" si="70"/>
        <v>4414.4563154461994</v>
      </c>
      <c r="D93" s="4">
        <f t="shared" si="97"/>
        <v>5876.1499534883724</v>
      </c>
      <c r="E93" s="4">
        <f t="shared" si="98"/>
        <v>5429.3414505494511</v>
      </c>
      <c r="F93" s="4">
        <f t="shared" si="99"/>
        <v>5401</v>
      </c>
      <c r="G93" s="4">
        <f t="shared" si="100"/>
        <v>8361.4070723684217</v>
      </c>
      <c r="H93" s="4">
        <f t="shared" si="101"/>
        <v>4068.5506738109589</v>
      </c>
      <c r="I93" s="4">
        <f t="shared" si="102"/>
        <v>5451.7323522166234</v>
      </c>
      <c r="J93" s="4">
        <f t="shared" si="103"/>
        <v>4973.8420259486065</v>
      </c>
      <c r="K93" s="4">
        <f t="shared" si="104"/>
        <v>6100.7865537630478</v>
      </c>
      <c r="L93" s="4">
        <f t="shared" si="104"/>
        <v>3746.6995947111577</v>
      </c>
      <c r="M93" s="4">
        <f t="shared" si="105"/>
        <v>4834.9916297339551</v>
      </c>
      <c r="N93" s="4">
        <f t="shared" si="105"/>
        <v>3319.6515976331366</v>
      </c>
      <c r="O93" s="4">
        <f t="shared" si="106"/>
        <v>4498.2473470932146</v>
      </c>
      <c r="P93" s="5">
        <f t="shared" si="71"/>
        <v>5101.9661718190091</v>
      </c>
      <c r="R93" s="4">
        <v>44</v>
      </c>
      <c r="S93" s="4">
        <v>20</v>
      </c>
      <c r="T93" s="4">
        <v>24</v>
      </c>
      <c r="U93" s="4">
        <v>80</v>
      </c>
      <c r="V93" s="4">
        <v>30</v>
      </c>
      <c r="W93" s="4">
        <v>20</v>
      </c>
      <c r="X93" s="4">
        <v>20</v>
      </c>
      <c r="Y93" s="4">
        <v>22</v>
      </c>
      <c r="Z93" s="4">
        <v>22</v>
      </c>
      <c r="AA93" s="4">
        <v>24</v>
      </c>
      <c r="AB93" s="4">
        <v>14</v>
      </c>
      <c r="AC93" s="4">
        <v>52</v>
      </c>
      <c r="AD93" s="51">
        <v>1</v>
      </c>
      <c r="AE93" s="4">
        <v>40</v>
      </c>
      <c r="AF93" s="5">
        <f t="shared" si="72"/>
        <v>29.5</v>
      </c>
      <c r="AH93" s="4">
        <f t="shared" si="73"/>
        <v>4594.3198804185358</v>
      </c>
      <c r="AI93" s="4">
        <f t="shared" si="107"/>
        <v>4414.4563154461994</v>
      </c>
      <c r="AJ93" s="4">
        <f t="shared" si="108"/>
        <v>5305.8139534883721</v>
      </c>
      <c r="AK93" s="4">
        <f t="shared" si="109"/>
        <v>5170.5494505494507</v>
      </c>
      <c r="AL93" s="4">
        <f t="shared" si="110"/>
        <v>4750</v>
      </c>
      <c r="AM93" s="4">
        <f t="shared" si="111"/>
        <v>8113.828125</v>
      </c>
      <c r="AN93" s="4">
        <f t="shared" si="112"/>
        <v>3573.5506738109589</v>
      </c>
      <c r="AO93" s="4">
        <f t="shared" si="74"/>
        <v>5063.3540372670814</v>
      </c>
      <c r="AP93" s="4">
        <f t="shared" si="75"/>
        <v>4645.4102077667885</v>
      </c>
      <c r="AQ93" s="4">
        <f t="shared" si="113"/>
        <v>5932.894736842105</v>
      </c>
      <c r="AR93" s="4">
        <f t="shared" si="114"/>
        <v>3534.1297727805108</v>
      </c>
      <c r="AS93" s="4">
        <f t="shared" si="76"/>
        <v>4596.5087281795513</v>
      </c>
      <c r="AT93" s="4">
        <f t="shared" si="77"/>
        <v>3259.1715976331366</v>
      </c>
      <c r="AU93" s="4">
        <f t="shared" si="115"/>
        <v>4040.7048895507569</v>
      </c>
      <c r="AV93" s="5">
        <f t="shared" si="78"/>
        <v>4785.3351691952466</v>
      </c>
      <c r="AX93" s="4">
        <f t="shared" si="85"/>
        <v>356.34995828442953</v>
      </c>
      <c r="AY93" s="51" t="s">
        <v>36</v>
      </c>
      <c r="AZ93" s="4">
        <f t="shared" si="86"/>
        <v>570.33600000000001</v>
      </c>
      <c r="BA93" s="4">
        <f t="shared" si="87"/>
        <v>258.79199999999997</v>
      </c>
      <c r="BB93" s="4">
        <f t="shared" si="88"/>
        <v>651</v>
      </c>
      <c r="BC93" s="4">
        <f t="shared" si="89"/>
        <v>247.57894736842104</v>
      </c>
      <c r="BD93" s="4">
        <f t="shared" si="90"/>
        <v>495</v>
      </c>
      <c r="BE93" s="4">
        <f t="shared" si="91"/>
        <v>388.37831494954236</v>
      </c>
      <c r="BF93" s="4">
        <f t="shared" si="92"/>
        <v>328.43181818181819</v>
      </c>
      <c r="BG93" s="4">
        <f t="shared" si="93"/>
        <v>167.89181692094314</v>
      </c>
      <c r="BH93" s="4">
        <f t="shared" si="94"/>
        <v>212.56982193064667</v>
      </c>
      <c r="BI93" s="4">
        <f t="shared" si="95"/>
        <v>238.48290155440415</v>
      </c>
      <c r="BJ93" s="4">
        <f t="shared" si="95"/>
        <v>60.48</v>
      </c>
      <c r="BK93" s="4">
        <f t="shared" si="96"/>
        <v>457.5424575424575</v>
      </c>
      <c r="BL93" s="5">
        <f t="shared" si="79"/>
        <v>340.98723359482022</v>
      </c>
      <c r="BN93" s="12">
        <v>100.35</v>
      </c>
      <c r="BO93" s="12">
        <v>106.48015665151931</v>
      </c>
      <c r="BP93" s="12">
        <v>86</v>
      </c>
      <c r="BQ93" s="12">
        <v>91</v>
      </c>
      <c r="BR93" s="12">
        <v>96</v>
      </c>
      <c r="BS93" s="13">
        <v>51.2</v>
      </c>
      <c r="BT93" s="12">
        <v>131.63378469692975</v>
      </c>
      <c r="BU93" s="13">
        <v>96.6</v>
      </c>
      <c r="BV93" s="12">
        <v>94.255615848076573</v>
      </c>
      <c r="BW93" s="13">
        <v>76</v>
      </c>
      <c r="BX93" s="13">
        <v>128.07</v>
      </c>
      <c r="BY93" s="12">
        <v>92.23</v>
      </c>
      <c r="BZ93" s="70">
        <v>135.19999999999999</v>
      </c>
      <c r="CA93" s="12">
        <v>120.87</v>
      </c>
      <c r="CB93" s="13">
        <f t="shared" si="80"/>
        <v>100.4206826568947</v>
      </c>
      <c r="CD93" s="4">
        <v>38420</v>
      </c>
      <c r="CE93" s="4">
        <v>39171</v>
      </c>
      <c r="CF93" s="4">
        <v>38025</v>
      </c>
      <c r="CG93" s="4">
        <v>39210</v>
      </c>
      <c r="CH93" s="4">
        <v>38000</v>
      </c>
      <c r="CI93" s="5">
        <v>34619</v>
      </c>
      <c r="CJ93" s="4">
        <v>39200</v>
      </c>
      <c r="CK93" s="4">
        <v>40760</v>
      </c>
      <c r="CL93" s="4">
        <v>36488</v>
      </c>
      <c r="CM93" s="5">
        <v>37575</v>
      </c>
      <c r="CN93" s="5">
        <v>37718</v>
      </c>
      <c r="CO93" s="4">
        <v>35328</v>
      </c>
      <c r="CP93" s="51">
        <v>36720</v>
      </c>
      <c r="CQ93" s="4">
        <v>40700</v>
      </c>
      <c r="CR93" s="5">
        <f t="shared" si="81"/>
        <v>37995.285714285717</v>
      </c>
      <c r="CT93" s="12">
        <v>707.17</v>
      </c>
      <c r="CU93" s="51" t="s">
        <v>36</v>
      </c>
      <c r="CV93" s="12">
        <v>500</v>
      </c>
      <c r="CW93" s="12">
        <v>1000</v>
      </c>
      <c r="CX93" s="12">
        <v>400</v>
      </c>
      <c r="CY93" s="13">
        <v>950</v>
      </c>
      <c r="CZ93" s="12">
        <v>480</v>
      </c>
      <c r="DA93" s="12">
        <v>639.15</v>
      </c>
      <c r="DB93" s="12">
        <v>880</v>
      </c>
      <c r="DC93" s="13">
        <v>1442</v>
      </c>
      <c r="DD93" s="13">
        <v>1067</v>
      </c>
      <c r="DE93" s="12">
        <v>965</v>
      </c>
      <c r="DF93" s="51">
        <v>5000</v>
      </c>
      <c r="DG93" s="12">
        <v>600.6</v>
      </c>
      <c r="DH93" s="13">
        <f t="shared" si="82"/>
        <v>1125.4553846153847</v>
      </c>
      <c r="DJ93" s="4">
        <v>21000</v>
      </c>
      <c r="DK93" s="51" t="s">
        <v>36</v>
      </c>
      <c r="DL93" s="4">
        <v>23764</v>
      </c>
      <c r="DM93" s="4">
        <v>21566</v>
      </c>
      <c r="DN93" s="4">
        <v>21700</v>
      </c>
      <c r="DO93" s="5">
        <v>19600</v>
      </c>
      <c r="DP93" s="4">
        <v>19800</v>
      </c>
      <c r="DQ93" s="4">
        <v>20686</v>
      </c>
      <c r="DR93" s="4">
        <v>24085</v>
      </c>
      <c r="DS93" s="5">
        <v>20175</v>
      </c>
      <c r="DT93" s="5">
        <v>18901</v>
      </c>
      <c r="DU93" s="4">
        <v>19178</v>
      </c>
      <c r="DV93" s="51">
        <v>25200</v>
      </c>
      <c r="DW93" s="4">
        <v>22900</v>
      </c>
      <c r="DX93" s="5">
        <f t="shared" si="83"/>
        <v>21427.307692307691</v>
      </c>
      <c r="DZ93" s="55">
        <f t="shared" si="66"/>
        <v>0.87693074240159441</v>
      </c>
      <c r="EA93" s="55">
        <f t="shared" si="66"/>
        <v>0.82644506514016647</v>
      </c>
      <c r="EB93" s="55">
        <f t="shared" si="66"/>
        <v>1.0232558139534884</v>
      </c>
      <c r="EC93" s="55">
        <f t="shared" si="66"/>
        <v>0.96703296703296715</v>
      </c>
      <c r="ED93" s="55">
        <f t="shared" si="66"/>
        <v>0.91666666666666663</v>
      </c>
      <c r="EE93" s="56">
        <f t="shared" si="66"/>
        <v>1.71875</v>
      </c>
      <c r="EF93" s="55">
        <f t="shared" si="66"/>
        <v>0.66852138455647192</v>
      </c>
      <c r="EG93" s="56">
        <f t="shared" si="66"/>
        <v>0.91097308488612838</v>
      </c>
      <c r="EH93" s="55">
        <f t="shared" si="116"/>
        <v>0.93363137260532536</v>
      </c>
      <c r="EI93" s="56">
        <f t="shared" si="116"/>
        <v>1.1578947368421053</v>
      </c>
      <c r="EJ93" s="56">
        <f t="shared" si="116"/>
        <v>0.68712422893729996</v>
      </c>
      <c r="EK93" s="55">
        <f t="shared" si="116"/>
        <v>0.9541363981350971</v>
      </c>
      <c r="EL93" s="55">
        <f t="shared" si="116"/>
        <v>0.65088757396449703</v>
      </c>
      <c r="EM93" s="55">
        <f t="shared" si="116"/>
        <v>0.72805493505419039</v>
      </c>
      <c r="EN93" s="56">
        <f t="shared" si="84"/>
        <v>0.93002178358400001</v>
      </c>
    </row>
    <row r="94" spans="1:144" x14ac:dyDescent="0.25">
      <c r="A94" s="6">
        <v>89</v>
      </c>
      <c r="B94" s="4">
        <f t="shared" si="69"/>
        <v>4949.286682523435</v>
      </c>
      <c r="C94" s="4">
        <f t="shared" si="70"/>
        <v>4393.4759313802106</v>
      </c>
      <c r="D94" s="4">
        <f t="shared" si="97"/>
        <v>5876.1499534883724</v>
      </c>
      <c r="E94" s="4">
        <f t="shared" si="98"/>
        <v>5429.3414505494511</v>
      </c>
      <c r="F94" s="4">
        <f t="shared" si="99"/>
        <v>5401</v>
      </c>
      <c r="G94" s="4">
        <f t="shared" si="100"/>
        <v>8298.509179926561</v>
      </c>
      <c r="H94" s="4">
        <f t="shared" si="101"/>
        <v>4049.2152167448485</v>
      </c>
      <c r="I94" s="4">
        <f t="shared" si="102"/>
        <v>5432.2485566198075</v>
      </c>
      <c r="J94" s="4">
        <f t="shared" si="103"/>
        <v>4971.9473856274226</v>
      </c>
      <c r="K94" s="4">
        <f t="shared" si="104"/>
        <v>6100.7865537630478</v>
      </c>
      <c r="L94" s="4">
        <f t="shared" si="104"/>
        <v>3742.5651424734638</v>
      </c>
      <c r="M94" s="4">
        <f t="shared" si="105"/>
        <v>4832.9989956261497</v>
      </c>
      <c r="N94" s="4">
        <f t="shared" si="105"/>
        <v>3310.0375221238942</v>
      </c>
      <c r="O94" s="4">
        <f t="shared" si="106"/>
        <v>4498.2473470932146</v>
      </c>
      <c r="P94" s="5">
        <f t="shared" si="71"/>
        <v>5091.8435655671346</v>
      </c>
      <c r="R94" s="4">
        <v>44</v>
      </c>
      <c r="S94" s="4">
        <v>20</v>
      </c>
      <c r="T94" s="4">
        <v>24</v>
      </c>
      <c r="U94" s="4">
        <v>80</v>
      </c>
      <c r="V94" s="4">
        <v>30</v>
      </c>
      <c r="W94" s="4">
        <v>20</v>
      </c>
      <c r="X94" s="4">
        <v>20</v>
      </c>
      <c r="Y94" s="4">
        <v>22</v>
      </c>
      <c r="Z94" s="4">
        <v>22</v>
      </c>
      <c r="AA94" s="4">
        <v>24</v>
      </c>
      <c r="AB94" s="4">
        <v>14</v>
      </c>
      <c r="AC94" s="4">
        <v>52</v>
      </c>
      <c r="AD94" s="51">
        <v>1</v>
      </c>
      <c r="AE94" s="4">
        <v>40</v>
      </c>
      <c r="AF94" s="5">
        <f t="shared" si="72"/>
        <v>29.5</v>
      </c>
      <c r="AH94" s="4">
        <f t="shared" si="73"/>
        <v>4592.9468021518232</v>
      </c>
      <c r="AI94" s="4">
        <f t="shared" si="107"/>
        <v>4393.4759313802106</v>
      </c>
      <c r="AJ94" s="4">
        <f t="shared" si="108"/>
        <v>5305.8139534883721</v>
      </c>
      <c r="AK94" s="4">
        <f t="shared" si="109"/>
        <v>5170.5494505494507</v>
      </c>
      <c r="AL94" s="4">
        <f t="shared" si="110"/>
        <v>4750</v>
      </c>
      <c r="AM94" s="4">
        <f t="shared" si="111"/>
        <v>8050.9302325581393</v>
      </c>
      <c r="AN94" s="4">
        <f t="shared" si="112"/>
        <v>3554.2152167448485</v>
      </c>
      <c r="AO94" s="4">
        <f t="shared" si="74"/>
        <v>5044.034237393008</v>
      </c>
      <c r="AP94" s="4">
        <f t="shared" si="75"/>
        <v>4643.5155674456046</v>
      </c>
      <c r="AQ94" s="4">
        <f t="shared" si="113"/>
        <v>5932.894736842105</v>
      </c>
      <c r="AR94" s="4">
        <f t="shared" si="114"/>
        <v>3529.9953205428169</v>
      </c>
      <c r="AS94" s="4">
        <f t="shared" si="76"/>
        <v>4594.516094071746</v>
      </c>
      <c r="AT94" s="4">
        <f t="shared" si="77"/>
        <v>3249.5575221238942</v>
      </c>
      <c r="AU94" s="4">
        <f t="shared" si="115"/>
        <v>4040.7048895507569</v>
      </c>
      <c r="AV94" s="5">
        <f t="shared" si="78"/>
        <v>4775.2249967744847</v>
      </c>
      <c r="AX94" s="4">
        <f t="shared" si="85"/>
        <v>356.33988037161157</v>
      </c>
      <c r="AY94" s="51" t="s">
        <v>36</v>
      </c>
      <c r="AZ94" s="4">
        <f t="shared" si="86"/>
        <v>570.33600000000001</v>
      </c>
      <c r="BA94" s="4">
        <f t="shared" si="87"/>
        <v>258.79199999999997</v>
      </c>
      <c r="BB94" s="4">
        <f t="shared" si="88"/>
        <v>651</v>
      </c>
      <c r="BC94" s="4">
        <f t="shared" si="89"/>
        <v>247.57894736842104</v>
      </c>
      <c r="BD94" s="4">
        <f t="shared" si="90"/>
        <v>495</v>
      </c>
      <c r="BE94" s="4">
        <f t="shared" si="91"/>
        <v>388.21431922679932</v>
      </c>
      <c r="BF94" s="4">
        <f t="shared" si="92"/>
        <v>328.43181818181819</v>
      </c>
      <c r="BG94" s="4">
        <f t="shared" si="93"/>
        <v>167.89181692094314</v>
      </c>
      <c r="BH94" s="4">
        <f t="shared" si="94"/>
        <v>212.56982193064667</v>
      </c>
      <c r="BI94" s="4">
        <f t="shared" si="95"/>
        <v>238.48290155440415</v>
      </c>
      <c r="BJ94" s="4">
        <f t="shared" si="95"/>
        <v>60.48</v>
      </c>
      <c r="BK94" s="4">
        <f t="shared" si="96"/>
        <v>457.5424575424575</v>
      </c>
      <c r="BL94" s="5">
        <f t="shared" si="79"/>
        <v>340.97384331516162</v>
      </c>
      <c r="BN94" s="12">
        <v>100.38</v>
      </c>
      <c r="BO94" s="12">
        <v>106.98863663794629</v>
      </c>
      <c r="BP94" s="12">
        <v>86</v>
      </c>
      <c r="BQ94" s="12">
        <v>91</v>
      </c>
      <c r="BR94" s="12">
        <v>96</v>
      </c>
      <c r="BS94" s="13">
        <v>51.6</v>
      </c>
      <c r="BT94" s="12">
        <v>132.3498919772278</v>
      </c>
      <c r="BU94" s="13">
        <v>96.97</v>
      </c>
      <c r="BV94" s="12">
        <v>94.294073884383323</v>
      </c>
      <c r="BW94" s="13">
        <v>76</v>
      </c>
      <c r="BX94" s="13">
        <v>128.22</v>
      </c>
      <c r="BY94" s="12">
        <v>92.27</v>
      </c>
      <c r="BZ94" s="70">
        <v>135.6</v>
      </c>
      <c r="CA94" s="12">
        <v>120.87</v>
      </c>
      <c r="CB94" s="13">
        <f t="shared" si="80"/>
        <v>100.61018589282551</v>
      </c>
      <c r="CD94" s="4">
        <v>38420</v>
      </c>
      <c r="CE94" s="4">
        <v>39171</v>
      </c>
      <c r="CF94" s="4">
        <v>38025</v>
      </c>
      <c r="CG94" s="4">
        <v>39210</v>
      </c>
      <c r="CH94" s="4">
        <v>38000</v>
      </c>
      <c r="CI94" s="5">
        <v>34619</v>
      </c>
      <c r="CJ94" s="4">
        <v>39200</v>
      </c>
      <c r="CK94" s="4">
        <v>40760</v>
      </c>
      <c r="CL94" s="4">
        <v>36488</v>
      </c>
      <c r="CM94" s="5">
        <v>37575</v>
      </c>
      <c r="CN94" s="5">
        <v>37718</v>
      </c>
      <c r="CO94" s="4">
        <v>35328</v>
      </c>
      <c r="CP94" s="51">
        <v>36720</v>
      </c>
      <c r="CQ94" s="4">
        <v>40700</v>
      </c>
      <c r="CR94" s="5">
        <f t="shared" si="81"/>
        <v>37995.285714285717</v>
      </c>
      <c r="CT94" s="12">
        <v>707.19</v>
      </c>
      <c r="CU94" s="51" t="s">
        <v>36</v>
      </c>
      <c r="CV94" s="12">
        <v>500</v>
      </c>
      <c r="CW94" s="12">
        <v>1000</v>
      </c>
      <c r="CX94" s="12">
        <v>400</v>
      </c>
      <c r="CY94" s="13">
        <v>950</v>
      </c>
      <c r="CZ94" s="12">
        <v>480</v>
      </c>
      <c r="DA94" s="12">
        <v>639.41999999999996</v>
      </c>
      <c r="DB94" s="12">
        <v>880</v>
      </c>
      <c r="DC94" s="13">
        <v>1442</v>
      </c>
      <c r="DD94" s="13">
        <v>1067</v>
      </c>
      <c r="DE94" s="12">
        <v>965</v>
      </c>
      <c r="DF94" s="51">
        <v>5000</v>
      </c>
      <c r="DG94" s="12">
        <v>600.6</v>
      </c>
      <c r="DH94" s="13">
        <f t="shared" si="82"/>
        <v>1125.4776923076925</v>
      </c>
      <c r="DJ94" s="4">
        <v>21000</v>
      </c>
      <c r="DK94" s="51" t="s">
        <v>36</v>
      </c>
      <c r="DL94" s="4">
        <v>23764</v>
      </c>
      <c r="DM94" s="4">
        <v>21566</v>
      </c>
      <c r="DN94" s="4">
        <v>21700</v>
      </c>
      <c r="DO94" s="5">
        <v>19600</v>
      </c>
      <c r="DP94" s="4">
        <v>19800</v>
      </c>
      <c r="DQ94" s="4">
        <v>20686</v>
      </c>
      <c r="DR94" s="4">
        <v>24085</v>
      </c>
      <c r="DS94" s="5">
        <v>20175</v>
      </c>
      <c r="DT94" s="5">
        <v>18901</v>
      </c>
      <c r="DU94" s="4">
        <v>19178</v>
      </c>
      <c r="DV94" s="51">
        <v>25200</v>
      </c>
      <c r="DW94" s="4">
        <v>22900</v>
      </c>
      <c r="DX94" s="5">
        <f t="shared" si="83"/>
        <v>21427.307692307691</v>
      </c>
      <c r="DZ94" s="55">
        <f t="shared" si="66"/>
        <v>0.88663080294879459</v>
      </c>
      <c r="EA94" s="55">
        <f t="shared" si="66"/>
        <v>0.8318640446011053</v>
      </c>
      <c r="EB94" s="55">
        <f t="shared" si="66"/>
        <v>1.0348837209302326</v>
      </c>
      <c r="EC94" s="55">
        <f t="shared" si="66"/>
        <v>0.9780219780219781</v>
      </c>
      <c r="ED94" s="55">
        <f t="shared" si="66"/>
        <v>0.92708333333333326</v>
      </c>
      <c r="EE94" s="56">
        <f t="shared" si="66"/>
        <v>1.7248062015503876</v>
      </c>
      <c r="EF94" s="55">
        <f t="shared" si="66"/>
        <v>0.6724599368416061</v>
      </c>
      <c r="EG94" s="56">
        <f t="shared" si="66"/>
        <v>0.9178096318449005</v>
      </c>
      <c r="EH94" s="55">
        <f t="shared" si="116"/>
        <v>0.94385570941738572</v>
      </c>
      <c r="EI94" s="56">
        <f t="shared" si="116"/>
        <v>1.1710526315789473</v>
      </c>
      <c r="EJ94" s="56">
        <f t="shared" si="116"/>
        <v>0.6941194821400718</v>
      </c>
      <c r="EK94" s="55">
        <f t="shared" si="116"/>
        <v>0.96456052888262711</v>
      </c>
      <c r="EL94" s="55">
        <f t="shared" si="116"/>
        <v>0.65634218289085544</v>
      </c>
      <c r="EM94" s="55">
        <f t="shared" si="116"/>
        <v>0.73632828658889715</v>
      </c>
      <c r="EN94" s="56">
        <f t="shared" si="84"/>
        <v>0.93855846225508022</v>
      </c>
    </row>
    <row r="95" spans="1:144" x14ac:dyDescent="0.25">
      <c r="A95" s="6">
        <v>90</v>
      </c>
      <c r="B95" s="4">
        <f t="shared" si="69"/>
        <v>4948.3667141389187</v>
      </c>
      <c r="C95" s="4">
        <f t="shared" si="70"/>
        <v>4372.9251477484804</v>
      </c>
      <c r="D95" s="4">
        <f t="shared" si="97"/>
        <v>5876.1499534883724</v>
      </c>
      <c r="E95" s="4">
        <f t="shared" si="98"/>
        <v>5429.3414505494511</v>
      </c>
      <c r="F95" s="4">
        <f t="shared" si="99"/>
        <v>5401</v>
      </c>
      <c r="G95" s="4">
        <f t="shared" si="100"/>
        <v>8236.5789473684217</v>
      </c>
      <c r="H95" s="4">
        <f t="shared" si="101"/>
        <v>4030.3004513399674</v>
      </c>
      <c r="I95" s="4">
        <f t="shared" si="102"/>
        <v>5412.9178391332507</v>
      </c>
      <c r="J95" s="4">
        <f t="shared" si="103"/>
        <v>4970.0754339625155</v>
      </c>
      <c r="K95" s="4">
        <f t="shared" si="104"/>
        <v>6100.7865537630478</v>
      </c>
      <c r="L95" s="4">
        <f t="shared" si="104"/>
        <v>3738.1657091404927</v>
      </c>
      <c r="M95" s="4">
        <f t="shared" si="105"/>
        <v>4831.0080884247318</v>
      </c>
      <c r="N95" s="4">
        <f t="shared" si="105"/>
        <v>3300.48</v>
      </c>
      <c r="O95" s="4">
        <f t="shared" si="106"/>
        <v>4498.2473470932146</v>
      </c>
      <c r="P95" s="5">
        <f t="shared" si="71"/>
        <v>5081.8816882964902</v>
      </c>
      <c r="R95" s="4">
        <v>44</v>
      </c>
      <c r="S95" s="4">
        <v>20</v>
      </c>
      <c r="T95" s="4">
        <v>24</v>
      </c>
      <c r="U95" s="4">
        <v>80</v>
      </c>
      <c r="V95" s="4">
        <v>30</v>
      </c>
      <c r="W95" s="4">
        <v>20</v>
      </c>
      <c r="X95" s="4">
        <v>20</v>
      </c>
      <c r="Y95" s="4">
        <v>22</v>
      </c>
      <c r="Z95" s="4">
        <v>22</v>
      </c>
      <c r="AA95" s="4">
        <v>24</v>
      </c>
      <c r="AB95" s="4">
        <v>14</v>
      </c>
      <c r="AC95" s="4">
        <v>52</v>
      </c>
      <c r="AD95" s="51">
        <v>1</v>
      </c>
      <c r="AE95" s="4">
        <v>40</v>
      </c>
      <c r="AF95" s="5">
        <f t="shared" si="72"/>
        <v>29.5</v>
      </c>
      <c r="AH95" s="4">
        <f t="shared" si="73"/>
        <v>4592.0318725099596</v>
      </c>
      <c r="AI95" s="4">
        <f t="shared" si="107"/>
        <v>4372.9251477484804</v>
      </c>
      <c r="AJ95" s="4">
        <f t="shared" si="108"/>
        <v>5305.8139534883721</v>
      </c>
      <c r="AK95" s="4">
        <f t="shared" si="109"/>
        <v>5170.5494505494507</v>
      </c>
      <c r="AL95" s="4">
        <f t="shared" si="110"/>
        <v>4750</v>
      </c>
      <c r="AM95" s="4">
        <f t="shared" si="111"/>
        <v>7989</v>
      </c>
      <c r="AN95" s="4">
        <f t="shared" si="112"/>
        <v>3535.3004513399674</v>
      </c>
      <c r="AO95" s="4">
        <f t="shared" si="74"/>
        <v>5024.8613108691188</v>
      </c>
      <c r="AP95" s="4">
        <f t="shared" si="75"/>
        <v>4641.6436157806975</v>
      </c>
      <c r="AQ95" s="4">
        <f t="shared" si="113"/>
        <v>5932.894736842105</v>
      </c>
      <c r="AR95" s="4">
        <f t="shared" si="114"/>
        <v>3525.5958872098458</v>
      </c>
      <c r="AS95" s="4">
        <f t="shared" si="76"/>
        <v>4592.5251868703281</v>
      </c>
      <c r="AT95" s="4">
        <f t="shared" si="77"/>
        <v>3240</v>
      </c>
      <c r="AU95" s="4">
        <f t="shared" si="115"/>
        <v>4040.7048895507569</v>
      </c>
      <c r="AV95" s="5">
        <f t="shared" si="78"/>
        <v>4765.274750197078</v>
      </c>
      <c r="AX95" s="4">
        <f t="shared" si="85"/>
        <v>356.33484162895923</v>
      </c>
      <c r="AY95" s="51" t="s">
        <v>36</v>
      </c>
      <c r="AZ95" s="4">
        <f t="shared" si="86"/>
        <v>570.33600000000001</v>
      </c>
      <c r="BA95" s="4">
        <f t="shared" si="87"/>
        <v>258.79199999999997</v>
      </c>
      <c r="BB95" s="4">
        <f t="shared" si="88"/>
        <v>651</v>
      </c>
      <c r="BC95" s="4">
        <f t="shared" si="89"/>
        <v>247.57894736842104</v>
      </c>
      <c r="BD95" s="4">
        <f t="shared" si="90"/>
        <v>495</v>
      </c>
      <c r="BE95" s="4">
        <f t="shared" si="91"/>
        <v>388.05652826413211</v>
      </c>
      <c r="BF95" s="4">
        <f t="shared" si="92"/>
        <v>328.43181818181819</v>
      </c>
      <c r="BG95" s="4">
        <f t="shared" si="93"/>
        <v>167.89181692094314</v>
      </c>
      <c r="BH95" s="4">
        <f t="shared" si="94"/>
        <v>212.56982193064667</v>
      </c>
      <c r="BI95" s="4">
        <f t="shared" si="95"/>
        <v>238.48290155440415</v>
      </c>
      <c r="BJ95" s="4">
        <f t="shared" si="95"/>
        <v>60.48</v>
      </c>
      <c r="BK95" s="4">
        <f t="shared" si="96"/>
        <v>457.5424575424575</v>
      </c>
      <c r="BL95" s="5">
        <f t="shared" si="79"/>
        <v>340.96131795321401</v>
      </c>
      <c r="BN95" s="12">
        <v>100.4</v>
      </c>
      <c r="BO95" s="12">
        <v>107.49143516486191</v>
      </c>
      <c r="BP95" s="12">
        <v>86</v>
      </c>
      <c r="BQ95" s="12">
        <v>91</v>
      </c>
      <c r="BR95" s="12">
        <v>96</v>
      </c>
      <c r="BS95" s="13">
        <v>52</v>
      </c>
      <c r="BT95" s="12">
        <v>133.05799789143992</v>
      </c>
      <c r="BU95" s="13">
        <v>97.34</v>
      </c>
      <c r="BV95" s="12">
        <v>94.332102212969048</v>
      </c>
      <c r="BW95" s="13">
        <v>76</v>
      </c>
      <c r="BX95" s="13">
        <v>128.38</v>
      </c>
      <c r="BY95" s="12">
        <v>92.31</v>
      </c>
      <c r="BZ95" s="70">
        <v>136</v>
      </c>
      <c r="CA95" s="12">
        <v>120.87</v>
      </c>
      <c r="CB95" s="13">
        <f t="shared" si="80"/>
        <v>100.79868109066219</v>
      </c>
      <c r="CD95" s="4">
        <v>38420</v>
      </c>
      <c r="CE95" s="4">
        <v>39171</v>
      </c>
      <c r="CF95" s="4">
        <v>38025</v>
      </c>
      <c r="CG95" s="4">
        <v>39210</v>
      </c>
      <c r="CH95" s="4">
        <v>38000</v>
      </c>
      <c r="CI95" s="5">
        <v>34619</v>
      </c>
      <c r="CJ95" s="4">
        <v>39200</v>
      </c>
      <c r="CK95" s="4">
        <v>40760</v>
      </c>
      <c r="CL95" s="4">
        <v>36488</v>
      </c>
      <c r="CM95" s="5">
        <v>37575</v>
      </c>
      <c r="CN95" s="5">
        <v>37718</v>
      </c>
      <c r="CO95" s="4">
        <v>35328</v>
      </c>
      <c r="CP95" s="51">
        <v>36720</v>
      </c>
      <c r="CQ95" s="4">
        <v>40700</v>
      </c>
      <c r="CR95" s="5">
        <f t="shared" si="81"/>
        <v>37995.285714285717</v>
      </c>
      <c r="CT95" s="12">
        <v>707.2</v>
      </c>
      <c r="CU95" s="51" t="s">
        <v>36</v>
      </c>
      <c r="CV95" s="12">
        <v>500</v>
      </c>
      <c r="CW95" s="12">
        <v>1000</v>
      </c>
      <c r="CX95" s="12">
        <v>400</v>
      </c>
      <c r="CY95" s="13">
        <v>950</v>
      </c>
      <c r="CZ95" s="12">
        <v>480</v>
      </c>
      <c r="DA95" s="12">
        <v>639.67999999999995</v>
      </c>
      <c r="DB95" s="12">
        <v>880</v>
      </c>
      <c r="DC95" s="13">
        <v>1442</v>
      </c>
      <c r="DD95" s="13">
        <v>1067</v>
      </c>
      <c r="DE95" s="12">
        <v>965</v>
      </c>
      <c r="DF95" s="51">
        <v>5000</v>
      </c>
      <c r="DG95" s="12">
        <v>600.6</v>
      </c>
      <c r="DH95" s="13">
        <f t="shared" si="82"/>
        <v>1125.4984615384617</v>
      </c>
      <c r="DJ95" s="4">
        <v>21000</v>
      </c>
      <c r="DK95" s="51" t="s">
        <v>36</v>
      </c>
      <c r="DL95" s="4">
        <v>23764</v>
      </c>
      <c r="DM95" s="4">
        <v>21566</v>
      </c>
      <c r="DN95" s="4">
        <v>21700</v>
      </c>
      <c r="DO95" s="5">
        <v>19600</v>
      </c>
      <c r="DP95" s="4">
        <v>19800</v>
      </c>
      <c r="DQ95" s="4">
        <v>20686</v>
      </c>
      <c r="DR95" s="4">
        <v>24085</v>
      </c>
      <c r="DS95" s="5">
        <v>20175</v>
      </c>
      <c r="DT95" s="5">
        <v>18901</v>
      </c>
      <c r="DU95" s="4">
        <v>19178</v>
      </c>
      <c r="DV95" s="51">
        <v>25200</v>
      </c>
      <c r="DW95" s="4">
        <v>22900</v>
      </c>
      <c r="DX95" s="5">
        <f t="shared" si="83"/>
        <v>21427.307692307691</v>
      </c>
      <c r="DZ95" s="55">
        <f t="shared" si="66"/>
        <v>0.89641434262948205</v>
      </c>
      <c r="EA95" s="55">
        <f t="shared" si="66"/>
        <v>0.83727601052088541</v>
      </c>
      <c r="EB95" s="55">
        <f t="shared" si="66"/>
        <v>1.0465116279069768</v>
      </c>
      <c r="EC95" s="55">
        <f t="shared" si="66"/>
        <v>0.98901098901098905</v>
      </c>
      <c r="ED95" s="55">
        <f t="shared" si="66"/>
        <v>0.9375</v>
      </c>
      <c r="EE95" s="56">
        <f t="shared" si="66"/>
        <v>1.7307692307692308</v>
      </c>
      <c r="EF95" s="55">
        <f t="shared" si="66"/>
        <v>0.67639677002677945</v>
      </c>
      <c r="EG95" s="56">
        <f t="shared" si="66"/>
        <v>0.9245942058763098</v>
      </c>
      <c r="EH95" s="55">
        <f t="shared" si="116"/>
        <v>0.95407605564446485</v>
      </c>
      <c r="EI95" s="56">
        <f t="shared" si="116"/>
        <v>1.1842105263157894</v>
      </c>
      <c r="EJ95" s="56">
        <f t="shared" si="116"/>
        <v>0.70104377628914172</v>
      </c>
      <c r="EK95" s="55">
        <f t="shared" si="116"/>
        <v>0.9749756256093598</v>
      </c>
      <c r="EL95" s="55">
        <f t="shared" si="116"/>
        <v>0.66176470588235292</v>
      </c>
      <c r="EM95" s="55">
        <f t="shared" si="116"/>
        <v>0.7446016381236038</v>
      </c>
      <c r="EN95" s="56">
        <f t="shared" si="84"/>
        <v>0.9470818217575262</v>
      </c>
    </row>
    <row r="96" spans="1:144" x14ac:dyDescent="0.25">
      <c r="A96" s="6">
        <v>91</v>
      </c>
      <c r="B96" s="4">
        <f t="shared" si="69"/>
        <v>4947.4420718804386</v>
      </c>
      <c r="C96" s="4">
        <f t="shared" si="70"/>
        <v>4352.7896591150366</v>
      </c>
      <c r="D96" s="4">
        <f t="shared" si="97"/>
        <v>5876.1499534883724</v>
      </c>
      <c r="E96" s="4">
        <f t="shared" si="98"/>
        <v>5429.3414505494511</v>
      </c>
      <c r="F96" s="4">
        <f t="shared" si="99"/>
        <v>5401</v>
      </c>
      <c r="G96" s="4">
        <f t="shared" si="100"/>
        <v>8175.594214543994</v>
      </c>
      <c r="H96" s="4">
        <f t="shared" si="101"/>
        <v>4011.7916525576197</v>
      </c>
      <c r="I96" s="4">
        <f t="shared" si="102"/>
        <v>5394.7572952453284</v>
      </c>
      <c r="J96" s="4">
        <f t="shared" si="103"/>
        <v>4968.2256510427269</v>
      </c>
      <c r="K96" s="4">
        <f t="shared" si="104"/>
        <v>6100.7865537630478</v>
      </c>
      <c r="L96" s="4">
        <f t="shared" si="104"/>
        <v>3734.0511881486505</v>
      </c>
      <c r="M96" s="4">
        <f t="shared" si="105"/>
        <v>4829.0189058857522</v>
      </c>
      <c r="N96" s="4">
        <f t="shared" si="105"/>
        <v>3290.9785337243402</v>
      </c>
      <c r="O96" s="4">
        <f t="shared" si="106"/>
        <v>4498.2473470932146</v>
      </c>
      <c r="P96" s="5">
        <f t="shared" si="71"/>
        <v>5072.1553197884268</v>
      </c>
      <c r="R96" s="4">
        <v>44</v>
      </c>
      <c r="S96" s="4">
        <v>20</v>
      </c>
      <c r="T96" s="4">
        <v>24</v>
      </c>
      <c r="U96" s="4">
        <v>80</v>
      </c>
      <c r="V96" s="4">
        <v>30</v>
      </c>
      <c r="W96" s="4">
        <v>20</v>
      </c>
      <c r="X96" s="4">
        <v>20</v>
      </c>
      <c r="Y96" s="4">
        <v>22</v>
      </c>
      <c r="Z96" s="4">
        <v>22</v>
      </c>
      <c r="AA96" s="4">
        <v>24</v>
      </c>
      <c r="AB96" s="4">
        <v>14</v>
      </c>
      <c r="AC96" s="4">
        <v>52</v>
      </c>
      <c r="AD96" s="51">
        <v>1</v>
      </c>
      <c r="AE96" s="4">
        <v>40</v>
      </c>
      <c r="AF96" s="5">
        <f t="shared" si="72"/>
        <v>29.5</v>
      </c>
      <c r="AH96" s="4">
        <f t="shared" si="73"/>
        <v>4591.1173073093005</v>
      </c>
      <c r="AI96" s="4">
        <f t="shared" si="107"/>
        <v>4352.7896591150366</v>
      </c>
      <c r="AJ96" s="4">
        <f t="shared" si="108"/>
        <v>5305.8139534883721</v>
      </c>
      <c r="AK96" s="4">
        <f t="shared" si="109"/>
        <v>5170.5494505494507</v>
      </c>
      <c r="AL96" s="4">
        <f t="shared" si="110"/>
        <v>4750</v>
      </c>
      <c r="AM96" s="4">
        <f t="shared" si="111"/>
        <v>7928.0152671755732</v>
      </c>
      <c r="AN96" s="4">
        <f t="shared" si="112"/>
        <v>3516.7916525576197</v>
      </c>
      <c r="AO96" s="4">
        <f t="shared" si="74"/>
        <v>5006.8584297266862</v>
      </c>
      <c r="AP96" s="4">
        <f t="shared" si="75"/>
        <v>4639.7938328609089</v>
      </c>
      <c r="AQ96" s="4">
        <f t="shared" si="113"/>
        <v>5932.894736842105</v>
      </c>
      <c r="AR96" s="4">
        <f t="shared" si="114"/>
        <v>3521.4813662180036</v>
      </c>
      <c r="AS96" s="4">
        <f t="shared" si="76"/>
        <v>4590.5360043313485</v>
      </c>
      <c r="AT96" s="4">
        <f t="shared" si="77"/>
        <v>3230.4985337243402</v>
      </c>
      <c r="AU96" s="4">
        <f t="shared" si="115"/>
        <v>4040.7048895507569</v>
      </c>
      <c r="AV96" s="5">
        <f t="shared" si="78"/>
        <v>4755.5603631035356</v>
      </c>
      <c r="AX96" s="4">
        <f t="shared" si="85"/>
        <v>356.32476457113768</v>
      </c>
      <c r="AY96" s="51" t="s">
        <v>36</v>
      </c>
      <c r="AZ96" s="4">
        <f t="shared" si="86"/>
        <v>570.33600000000001</v>
      </c>
      <c r="BA96" s="4">
        <f t="shared" si="87"/>
        <v>258.79199999999997</v>
      </c>
      <c r="BB96" s="4">
        <f t="shared" si="88"/>
        <v>651</v>
      </c>
      <c r="BC96" s="4">
        <f t="shared" si="89"/>
        <v>247.57894736842104</v>
      </c>
      <c r="BD96" s="4">
        <f t="shared" si="90"/>
        <v>495</v>
      </c>
      <c r="BE96" s="4">
        <f t="shared" si="91"/>
        <v>387.89886551864237</v>
      </c>
      <c r="BF96" s="4">
        <f t="shared" si="92"/>
        <v>328.43181818181819</v>
      </c>
      <c r="BG96" s="4">
        <f t="shared" si="93"/>
        <v>167.89181692094314</v>
      </c>
      <c r="BH96" s="4">
        <f t="shared" si="94"/>
        <v>212.56982193064667</v>
      </c>
      <c r="BI96" s="4">
        <f t="shared" si="95"/>
        <v>238.48290155440415</v>
      </c>
      <c r="BJ96" s="4">
        <f t="shared" si="95"/>
        <v>60.48</v>
      </c>
      <c r="BK96" s="4">
        <f t="shared" si="96"/>
        <v>457.5424575424575</v>
      </c>
      <c r="BL96" s="5">
        <f t="shared" si="79"/>
        <v>340.94841489142078</v>
      </c>
      <c r="BN96" s="12">
        <v>100.42</v>
      </c>
      <c r="BO96" s="12">
        <v>107.98867779325823</v>
      </c>
      <c r="BP96" s="12">
        <v>86</v>
      </c>
      <c r="BQ96" s="12">
        <v>91</v>
      </c>
      <c r="BR96" s="12">
        <v>96</v>
      </c>
      <c r="BS96" s="13">
        <v>52.4</v>
      </c>
      <c r="BT96" s="12">
        <v>133.75827927079422</v>
      </c>
      <c r="BU96" s="13">
        <v>97.69</v>
      </c>
      <c r="BV96" s="12">
        <v>94.369710330430095</v>
      </c>
      <c r="BW96" s="13">
        <v>76</v>
      </c>
      <c r="BX96" s="13">
        <v>128.53</v>
      </c>
      <c r="BY96" s="12">
        <v>92.35</v>
      </c>
      <c r="BZ96" s="70">
        <v>136.4</v>
      </c>
      <c r="CA96" s="12">
        <v>120.87</v>
      </c>
      <c r="CB96" s="13">
        <f t="shared" si="80"/>
        <v>100.98404767103446</v>
      </c>
      <c r="CD96" s="4">
        <v>38420</v>
      </c>
      <c r="CE96" s="4">
        <v>39171</v>
      </c>
      <c r="CF96" s="4">
        <v>38025</v>
      </c>
      <c r="CG96" s="4">
        <v>39210</v>
      </c>
      <c r="CH96" s="4">
        <v>38000</v>
      </c>
      <c r="CI96" s="5">
        <v>34619</v>
      </c>
      <c r="CJ96" s="4">
        <v>39200</v>
      </c>
      <c r="CK96" s="4">
        <v>40760</v>
      </c>
      <c r="CL96" s="4">
        <v>36488</v>
      </c>
      <c r="CM96" s="5">
        <v>37575</v>
      </c>
      <c r="CN96" s="5">
        <v>37718</v>
      </c>
      <c r="CO96" s="4">
        <v>35328</v>
      </c>
      <c r="CP96" s="51">
        <v>36720</v>
      </c>
      <c r="CQ96" s="4">
        <v>40700</v>
      </c>
      <c r="CR96" s="5">
        <f t="shared" si="81"/>
        <v>37995.285714285717</v>
      </c>
      <c r="CT96" s="12">
        <v>707.22</v>
      </c>
      <c r="CU96" s="51" t="s">
        <v>36</v>
      </c>
      <c r="CV96" s="12">
        <v>500</v>
      </c>
      <c r="CW96" s="12">
        <v>1000</v>
      </c>
      <c r="CX96" s="12">
        <v>400</v>
      </c>
      <c r="CY96" s="13">
        <v>950</v>
      </c>
      <c r="CZ96" s="12">
        <v>480</v>
      </c>
      <c r="DA96" s="12">
        <v>639.94000000000005</v>
      </c>
      <c r="DB96" s="12">
        <v>880</v>
      </c>
      <c r="DC96" s="13">
        <v>1442</v>
      </c>
      <c r="DD96" s="13">
        <v>1067</v>
      </c>
      <c r="DE96" s="12">
        <v>965</v>
      </c>
      <c r="DF96" s="51">
        <v>5000</v>
      </c>
      <c r="DG96" s="12">
        <v>600.6</v>
      </c>
      <c r="DH96" s="13">
        <f t="shared" si="82"/>
        <v>1125.52</v>
      </c>
      <c r="DJ96" s="4">
        <v>21000</v>
      </c>
      <c r="DK96" s="51" t="s">
        <v>36</v>
      </c>
      <c r="DL96" s="4">
        <v>23764</v>
      </c>
      <c r="DM96" s="4">
        <v>21566</v>
      </c>
      <c r="DN96" s="4">
        <v>21700</v>
      </c>
      <c r="DO96" s="5">
        <v>19600</v>
      </c>
      <c r="DP96" s="4">
        <v>19800</v>
      </c>
      <c r="DQ96" s="4">
        <v>20686</v>
      </c>
      <c r="DR96" s="4">
        <v>24085</v>
      </c>
      <c r="DS96" s="5">
        <v>20175</v>
      </c>
      <c r="DT96" s="5">
        <v>18901</v>
      </c>
      <c r="DU96" s="4">
        <v>19178</v>
      </c>
      <c r="DV96" s="51">
        <v>25200</v>
      </c>
      <c r="DW96" s="4">
        <v>22900</v>
      </c>
      <c r="DX96" s="5">
        <f t="shared" si="83"/>
        <v>21427.307692307691</v>
      </c>
      <c r="DZ96" s="55">
        <f t="shared" si="66"/>
        <v>0.90619398526189998</v>
      </c>
      <c r="EA96" s="55">
        <f t="shared" si="66"/>
        <v>0.84268093525709553</v>
      </c>
      <c r="EB96" s="55">
        <f t="shared" si="66"/>
        <v>1.0581395348837208</v>
      </c>
      <c r="EC96" s="55">
        <f t="shared" si="66"/>
        <v>1</v>
      </c>
      <c r="ED96" s="55">
        <f t="shared" si="66"/>
        <v>0.94791666666666663</v>
      </c>
      <c r="EE96" s="56">
        <f t="shared" si="66"/>
        <v>1.7366412213740459</v>
      </c>
      <c r="EF96" s="55">
        <f t="shared" si="66"/>
        <v>0.68033171850073004</v>
      </c>
      <c r="EG96" s="56">
        <f t="shared" si="66"/>
        <v>0.9315180673559218</v>
      </c>
      <c r="EH96" s="55">
        <f t="shared" si="116"/>
        <v>0.96429245868582991</v>
      </c>
      <c r="EI96" s="56">
        <f t="shared" si="116"/>
        <v>1.1973684210526314</v>
      </c>
      <c r="EJ96" s="56">
        <f t="shared" si="116"/>
        <v>0.70800591301641647</v>
      </c>
      <c r="EK96" s="55">
        <f t="shared" si="116"/>
        <v>0.98538170005414194</v>
      </c>
      <c r="EL96" s="55">
        <f t="shared" si="116"/>
        <v>0.66715542521994131</v>
      </c>
      <c r="EM96" s="55">
        <f t="shared" si="116"/>
        <v>0.75287498965831057</v>
      </c>
      <c r="EN96" s="56">
        <f t="shared" si="84"/>
        <v>0.95560721692766804</v>
      </c>
    </row>
    <row r="97" spans="1:144" x14ac:dyDescent="0.25">
      <c r="A97" s="6">
        <v>92</v>
      </c>
      <c r="B97" s="4">
        <f t="shared" si="69"/>
        <v>4946.0608304426351</v>
      </c>
      <c r="C97" s="4">
        <f t="shared" si="70"/>
        <v>4333.0558100753224</v>
      </c>
      <c r="D97" s="4">
        <f t="shared" si="97"/>
        <v>5876.1499534883724</v>
      </c>
      <c r="E97" s="4">
        <f t="shared" si="98"/>
        <v>5429.3414505494511</v>
      </c>
      <c r="F97" s="4">
        <f t="shared" si="99"/>
        <v>5401</v>
      </c>
      <c r="G97" s="4">
        <f t="shared" si="100"/>
        <v>8115.5334928229659</v>
      </c>
      <c r="H97" s="4">
        <f t="shared" si="101"/>
        <v>3993.6747949592486</v>
      </c>
      <c r="I97" s="4">
        <f t="shared" si="102"/>
        <v>5377.2403998374984</v>
      </c>
      <c r="J97" s="4">
        <f t="shared" si="103"/>
        <v>4966.3975344279979</v>
      </c>
      <c r="K97" s="4">
        <f t="shared" si="104"/>
        <v>6100.7865537630478</v>
      </c>
      <c r="L97" s="4">
        <f t="shared" si="104"/>
        <v>3729.9462596054991</v>
      </c>
      <c r="M97" s="4">
        <f t="shared" si="105"/>
        <v>4827.5281494435576</v>
      </c>
      <c r="N97" s="4">
        <f t="shared" si="105"/>
        <v>3281.5326315789471</v>
      </c>
      <c r="O97" s="4">
        <f t="shared" si="106"/>
        <v>4498.2473470932146</v>
      </c>
      <c r="P97" s="5">
        <f t="shared" si="71"/>
        <v>5062.606800577697</v>
      </c>
      <c r="R97" s="4">
        <v>44</v>
      </c>
      <c r="S97" s="4">
        <v>20</v>
      </c>
      <c r="T97" s="4">
        <v>24</v>
      </c>
      <c r="U97" s="4">
        <v>80</v>
      </c>
      <c r="V97" s="4">
        <v>30</v>
      </c>
      <c r="W97" s="4">
        <v>20</v>
      </c>
      <c r="X97" s="4">
        <v>20</v>
      </c>
      <c r="Y97" s="4">
        <v>22</v>
      </c>
      <c r="Z97" s="4">
        <v>22</v>
      </c>
      <c r="AA97" s="4">
        <v>24</v>
      </c>
      <c r="AB97" s="4">
        <v>14</v>
      </c>
      <c r="AC97" s="4">
        <v>52</v>
      </c>
      <c r="AD97" s="51">
        <v>1</v>
      </c>
      <c r="AE97" s="4">
        <v>40</v>
      </c>
      <c r="AF97" s="5">
        <f t="shared" si="72"/>
        <v>29.5</v>
      </c>
      <c r="AH97" s="4">
        <f t="shared" si="73"/>
        <v>4589.7461423593822</v>
      </c>
      <c r="AI97" s="4">
        <f t="shared" si="107"/>
        <v>4333.0558100753224</v>
      </c>
      <c r="AJ97" s="4">
        <f t="shared" si="108"/>
        <v>5305.8139534883721</v>
      </c>
      <c r="AK97" s="4">
        <f t="shared" si="109"/>
        <v>5170.5494505494507</v>
      </c>
      <c r="AL97" s="4">
        <f t="shared" si="110"/>
        <v>4750</v>
      </c>
      <c r="AM97" s="4">
        <f t="shared" si="111"/>
        <v>7867.954545454545</v>
      </c>
      <c r="AN97" s="4">
        <f t="shared" si="112"/>
        <v>3498.6747949592486</v>
      </c>
      <c r="AO97" s="4">
        <f t="shared" si="74"/>
        <v>4989.4930123431604</v>
      </c>
      <c r="AP97" s="4">
        <f t="shared" si="75"/>
        <v>4637.9657162461799</v>
      </c>
      <c r="AQ97" s="4">
        <f t="shared" si="113"/>
        <v>5932.894736842105</v>
      </c>
      <c r="AR97" s="4">
        <f t="shared" si="114"/>
        <v>3517.3764376748522</v>
      </c>
      <c r="AS97" s="4">
        <f t="shared" si="76"/>
        <v>4589.0452478891539</v>
      </c>
      <c r="AT97" s="4">
        <f t="shared" si="77"/>
        <v>3221.0526315789471</v>
      </c>
      <c r="AU97" s="4">
        <f t="shared" si="115"/>
        <v>4040.7048895507569</v>
      </c>
      <c r="AV97" s="5">
        <f t="shared" si="78"/>
        <v>4746.0233835008194</v>
      </c>
      <c r="AX97" s="4">
        <f t="shared" si="85"/>
        <v>356.3146880832532</v>
      </c>
      <c r="AY97" s="51" t="s">
        <v>36</v>
      </c>
      <c r="AZ97" s="4">
        <f t="shared" si="86"/>
        <v>570.33600000000001</v>
      </c>
      <c r="BA97" s="4">
        <f t="shared" si="87"/>
        <v>258.79199999999997</v>
      </c>
      <c r="BB97" s="4">
        <f t="shared" si="88"/>
        <v>651</v>
      </c>
      <c r="BC97" s="4">
        <f t="shared" si="89"/>
        <v>247.57894736842104</v>
      </c>
      <c r="BD97" s="4">
        <f t="shared" si="90"/>
        <v>495</v>
      </c>
      <c r="BE97" s="4">
        <f t="shared" si="91"/>
        <v>387.7473874943376</v>
      </c>
      <c r="BF97" s="4">
        <f t="shared" si="92"/>
        <v>328.43181818181819</v>
      </c>
      <c r="BG97" s="4">
        <f t="shared" si="93"/>
        <v>167.89181692094314</v>
      </c>
      <c r="BH97" s="4">
        <f t="shared" si="94"/>
        <v>212.56982193064667</v>
      </c>
      <c r="BI97" s="4">
        <f t="shared" si="95"/>
        <v>238.48290155440415</v>
      </c>
      <c r="BJ97" s="4">
        <f t="shared" si="95"/>
        <v>60.48</v>
      </c>
      <c r="BK97" s="4">
        <f t="shared" si="96"/>
        <v>457.5424575424575</v>
      </c>
      <c r="BL97" s="5">
        <f t="shared" si="79"/>
        <v>340.93598762125242</v>
      </c>
      <c r="BN97" s="12">
        <v>100.45</v>
      </c>
      <c r="BO97" s="12">
        <v>108.48048596720682</v>
      </c>
      <c r="BP97" s="12">
        <v>86</v>
      </c>
      <c r="BQ97" s="12">
        <v>91</v>
      </c>
      <c r="BR97" s="12">
        <v>96</v>
      </c>
      <c r="BS97" s="13">
        <v>52.800000000000004</v>
      </c>
      <c r="BT97" s="12">
        <v>134.4509071485391</v>
      </c>
      <c r="BU97" s="13">
        <v>98.03</v>
      </c>
      <c r="BV97" s="12">
        <v>94.406907421986404</v>
      </c>
      <c r="BW97" s="13">
        <v>76</v>
      </c>
      <c r="BX97" s="13">
        <v>128.68</v>
      </c>
      <c r="BY97" s="12">
        <v>92.38</v>
      </c>
      <c r="BZ97" s="70">
        <v>136.80000000000001</v>
      </c>
      <c r="CA97" s="12">
        <v>120.87</v>
      </c>
      <c r="CB97" s="13">
        <f t="shared" si="80"/>
        <v>101.16773575269518</v>
      </c>
      <c r="CD97" s="4">
        <v>38420</v>
      </c>
      <c r="CE97" s="4">
        <v>39171</v>
      </c>
      <c r="CF97" s="4">
        <v>38025</v>
      </c>
      <c r="CG97" s="4">
        <v>39210</v>
      </c>
      <c r="CH97" s="4">
        <v>38000</v>
      </c>
      <c r="CI97" s="5">
        <v>34619</v>
      </c>
      <c r="CJ97" s="4">
        <v>39200</v>
      </c>
      <c r="CK97" s="4">
        <v>40760</v>
      </c>
      <c r="CL97" s="4">
        <v>36488</v>
      </c>
      <c r="CM97" s="5">
        <v>37575</v>
      </c>
      <c r="CN97" s="5">
        <v>37718</v>
      </c>
      <c r="CO97" s="4">
        <v>35328</v>
      </c>
      <c r="CP97" s="51">
        <v>36720</v>
      </c>
      <c r="CQ97" s="4">
        <v>40700</v>
      </c>
      <c r="CR97" s="5">
        <f t="shared" si="81"/>
        <v>37995.285714285717</v>
      </c>
      <c r="CT97" s="12">
        <v>707.24</v>
      </c>
      <c r="CU97" s="51" t="s">
        <v>36</v>
      </c>
      <c r="CV97" s="12">
        <v>500</v>
      </c>
      <c r="CW97" s="12">
        <v>1000</v>
      </c>
      <c r="CX97" s="12">
        <v>400</v>
      </c>
      <c r="CY97" s="13">
        <v>950</v>
      </c>
      <c r="CZ97" s="12">
        <v>480</v>
      </c>
      <c r="DA97" s="12">
        <v>640.19000000000005</v>
      </c>
      <c r="DB97" s="12">
        <v>880</v>
      </c>
      <c r="DC97" s="13">
        <v>1442</v>
      </c>
      <c r="DD97" s="13">
        <v>1067</v>
      </c>
      <c r="DE97" s="12">
        <v>965</v>
      </c>
      <c r="DF97" s="51">
        <v>5000</v>
      </c>
      <c r="DG97" s="12">
        <v>600.6</v>
      </c>
      <c r="DH97" s="13">
        <f t="shared" si="82"/>
        <v>1125.5407692307692</v>
      </c>
      <c r="DJ97" s="4">
        <v>21000</v>
      </c>
      <c r="DK97" s="51" t="s">
        <v>36</v>
      </c>
      <c r="DL97" s="4">
        <v>23764</v>
      </c>
      <c r="DM97" s="4">
        <v>21566</v>
      </c>
      <c r="DN97" s="4">
        <v>21700</v>
      </c>
      <c r="DO97" s="5">
        <v>19600</v>
      </c>
      <c r="DP97" s="4">
        <v>19800</v>
      </c>
      <c r="DQ97" s="4">
        <v>20686</v>
      </c>
      <c r="DR97" s="4">
        <v>24085</v>
      </c>
      <c r="DS97" s="5">
        <v>20175</v>
      </c>
      <c r="DT97" s="5">
        <v>18901</v>
      </c>
      <c r="DU97" s="4">
        <v>19178</v>
      </c>
      <c r="DV97" s="51">
        <v>25200</v>
      </c>
      <c r="DW97" s="4">
        <v>22900</v>
      </c>
      <c r="DX97" s="5">
        <f t="shared" si="83"/>
        <v>21427.307692307691</v>
      </c>
      <c r="DZ97" s="55">
        <f t="shared" si="66"/>
        <v>0.91587854654056733</v>
      </c>
      <c r="EA97" s="55">
        <f t="shared" si="66"/>
        <v>0.84807879665851793</v>
      </c>
      <c r="EB97" s="55">
        <f t="shared" si="66"/>
        <v>1.069767441860465</v>
      </c>
      <c r="EC97" s="55">
        <f t="shared" si="66"/>
        <v>1.0109890109890112</v>
      </c>
      <c r="ED97" s="55">
        <f t="shared" si="66"/>
        <v>0.95833333333333326</v>
      </c>
      <c r="EE97" s="56">
        <f t="shared" si="66"/>
        <v>1.7424242424242422</v>
      </c>
      <c r="EF97" s="55">
        <f t="shared" si="66"/>
        <v>0.68426462826583934</v>
      </c>
      <c r="EG97" s="56">
        <f t="shared" si="66"/>
        <v>0.93848821789248194</v>
      </c>
      <c r="EH97" s="55">
        <f t="shared" si="116"/>
        <v>0.97450496486207472</v>
      </c>
      <c r="EI97" s="56">
        <f t="shared" si="116"/>
        <v>1.2105263157894737</v>
      </c>
      <c r="EJ97" s="56">
        <f t="shared" si="116"/>
        <v>0.71495181846440781</v>
      </c>
      <c r="EK97" s="55">
        <f t="shared" si="116"/>
        <v>0.99588655553150041</v>
      </c>
      <c r="EL97" s="55">
        <f t="shared" si="116"/>
        <v>0.67251461988304095</v>
      </c>
      <c r="EM97" s="55">
        <f t="shared" si="116"/>
        <v>0.76114834119301722</v>
      </c>
      <c r="EN97" s="56">
        <f t="shared" si="84"/>
        <v>0.96412548812056953</v>
      </c>
    </row>
    <row r="98" spans="1:144" x14ac:dyDescent="0.25">
      <c r="A98" s="6">
        <v>93</v>
      </c>
      <c r="B98" s="4">
        <f t="shared" si="69"/>
        <v>4945.1421373626663</v>
      </c>
      <c r="C98" s="4">
        <f t="shared" si="70"/>
        <v>4313.7105581282103</v>
      </c>
      <c r="D98" s="4">
        <f t="shared" si="97"/>
        <v>5876.1499534883724</v>
      </c>
      <c r="E98" s="4">
        <f t="shared" si="98"/>
        <v>5429.3414505494511</v>
      </c>
      <c r="F98" s="4">
        <f t="shared" si="99"/>
        <v>5401</v>
      </c>
      <c r="G98" s="4">
        <f t="shared" si="100"/>
        <v>8056.3759398496231</v>
      </c>
      <c r="H98" s="4">
        <f t="shared" si="101"/>
        <v>3975.9365110615349</v>
      </c>
      <c r="I98" s="4">
        <f t="shared" si="102"/>
        <v>5360.3491794186129</v>
      </c>
      <c r="J98" s="4">
        <f t="shared" si="103"/>
        <v>4964.5905983796301</v>
      </c>
      <c r="K98" s="4">
        <f t="shared" si="104"/>
        <v>6100.7865537630478</v>
      </c>
      <c r="L98" s="4">
        <f t="shared" si="104"/>
        <v>3725.8508900048528</v>
      </c>
      <c r="M98" s="4">
        <f t="shared" si="105"/>
        <v>4825.5419796760225</v>
      </c>
      <c r="N98" s="4">
        <f t="shared" si="105"/>
        <v>3272.1418075801753</v>
      </c>
      <c r="O98" s="4">
        <f t="shared" si="106"/>
        <v>4498.2473470932146</v>
      </c>
      <c r="P98" s="5">
        <f t="shared" si="71"/>
        <v>5053.2260647396733</v>
      </c>
      <c r="R98" s="4">
        <v>44</v>
      </c>
      <c r="S98" s="4">
        <v>20</v>
      </c>
      <c r="T98" s="4">
        <v>24</v>
      </c>
      <c r="U98" s="4">
        <v>80</v>
      </c>
      <c r="V98" s="4">
        <v>30</v>
      </c>
      <c r="W98" s="4">
        <v>20</v>
      </c>
      <c r="X98" s="4">
        <v>20</v>
      </c>
      <c r="Y98" s="4">
        <v>22</v>
      </c>
      <c r="Z98" s="4">
        <v>22</v>
      </c>
      <c r="AA98" s="4">
        <v>24</v>
      </c>
      <c r="AB98" s="4">
        <v>14</v>
      </c>
      <c r="AC98" s="4">
        <v>52</v>
      </c>
      <c r="AD98" s="51">
        <v>1</v>
      </c>
      <c r="AE98" s="4">
        <v>40</v>
      </c>
      <c r="AF98" s="5">
        <f t="shared" si="72"/>
        <v>29.5</v>
      </c>
      <c r="AH98" s="4">
        <f t="shared" si="73"/>
        <v>4588.8324873096444</v>
      </c>
      <c r="AI98" s="4">
        <f t="shared" si="107"/>
        <v>4313.7105581282103</v>
      </c>
      <c r="AJ98" s="4">
        <f t="shared" si="108"/>
        <v>5305.8139534883721</v>
      </c>
      <c r="AK98" s="4">
        <f t="shared" si="109"/>
        <v>5170.5494505494507</v>
      </c>
      <c r="AL98" s="4">
        <f t="shared" si="110"/>
        <v>4750</v>
      </c>
      <c r="AM98" s="4">
        <f t="shared" si="111"/>
        <v>7808.7969924812023</v>
      </c>
      <c r="AN98" s="4">
        <f t="shared" si="112"/>
        <v>3480.9365110615349</v>
      </c>
      <c r="AO98" s="4">
        <f t="shared" si="74"/>
        <v>4972.7531516876779</v>
      </c>
      <c r="AP98" s="4">
        <f t="shared" si="75"/>
        <v>4636.1587801978121</v>
      </c>
      <c r="AQ98" s="4">
        <f t="shared" si="113"/>
        <v>5932.894736842105</v>
      </c>
      <c r="AR98" s="4">
        <f t="shared" si="114"/>
        <v>3513.2810680742059</v>
      </c>
      <c r="AS98" s="4">
        <f t="shared" si="76"/>
        <v>4587.0590781216188</v>
      </c>
      <c r="AT98" s="4">
        <f t="shared" si="77"/>
        <v>3211.6618075801753</v>
      </c>
      <c r="AU98" s="4">
        <f t="shared" si="115"/>
        <v>4040.7048895507569</v>
      </c>
      <c r="AV98" s="5">
        <f t="shared" si="78"/>
        <v>4736.653818933768</v>
      </c>
      <c r="AX98" s="4">
        <f t="shared" si="85"/>
        <v>356.30965005302227</v>
      </c>
      <c r="AY98" s="51" t="s">
        <v>36</v>
      </c>
      <c r="AZ98" s="4">
        <f t="shared" si="86"/>
        <v>570.33600000000001</v>
      </c>
      <c r="BA98" s="4">
        <f t="shared" si="87"/>
        <v>258.79199999999997</v>
      </c>
      <c r="BB98" s="4">
        <f t="shared" si="88"/>
        <v>651</v>
      </c>
      <c r="BC98" s="4">
        <f t="shared" si="89"/>
        <v>247.57894736842104</v>
      </c>
      <c r="BD98" s="4">
        <f t="shared" si="90"/>
        <v>495</v>
      </c>
      <c r="BE98" s="4">
        <f t="shared" si="91"/>
        <v>387.59602773093496</v>
      </c>
      <c r="BF98" s="4">
        <f t="shared" si="92"/>
        <v>328.43181818181819</v>
      </c>
      <c r="BG98" s="4">
        <f t="shared" si="93"/>
        <v>167.89181692094314</v>
      </c>
      <c r="BH98" s="4">
        <f t="shared" si="94"/>
        <v>212.56982193064667</v>
      </c>
      <c r="BI98" s="4">
        <f t="shared" si="95"/>
        <v>238.48290155440415</v>
      </c>
      <c r="BJ98" s="4">
        <f t="shared" si="95"/>
        <v>60.48</v>
      </c>
      <c r="BK98" s="4">
        <f t="shared" si="96"/>
        <v>457.5424575424575</v>
      </c>
      <c r="BL98" s="5">
        <f t="shared" si="79"/>
        <v>340.92395702174213</v>
      </c>
      <c r="BN98" s="12">
        <v>100.47</v>
      </c>
      <c r="BO98" s="12">
        <v>108.96697719189655</v>
      </c>
      <c r="BP98" s="12">
        <v>86</v>
      </c>
      <c r="BQ98" s="12">
        <v>91</v>
      </c>
      <c r="BR98" s="12">
        <v>96</v>
      </c>
      <c r="BS98" s="13">
        <v>53.2</v>
      </c>
      <c r="BT98" s="12">
        <v>135.13604701067885</v>
      </c>
      <c r="BU98" s="13">
        <v>98.36</v>
      </c>
      <c r="BV98" s="12">
        <v>94.443702374947108</v>
      </c>
      <c r="BW98" s="13">
        <v>76</v>
      </c>
      <c r="BX98" s="13">
        <v>128.83000000000001</v>
      </c>
      <c r="BY98" s="12">
        <v>92.42</v>
      </c>
      <c r="BZ98" s="70">
        <v>137.19999999999999</v>
      </c>
      <c r="CA98" s="12">
        <v>120.87</v>
      </c>
      <c r="CB98" s="13">
        <f t="shared" si="80"/>
        <v>101.34976618410876</v>
      </c>
      <c r="CD98" s="4">
        <v>38420</v>
      </c>
      <c r="CE98" s="4">
        <v>39171</v>
      </c>
      <c r="CF98" s="4">
        <v>38025</v>
      </c>
      <c r="CG98" s="4">
        <v>39210</v>
      </c>
      <c r="CH98" s="4">
        <v>38000</v>
      </c>
      <c r="CI98" s="5">
        <v>34619</v>
      </c>
      <c r="CJ98" s="4">
        <v>39200</v>
      </c>
      <c r="CK98" s="4">
        <v>40760</v>
      </c>
      <c r="CL98" s="4">
        <v>36488</v>
      </c>
      <c r="CM98" s="5">
        <v>37575</v>
      </c>
      <c r="CN98" s="5">
        <v>37718</v>
      </c>
      <c r="CO98" s="4">
        <v>35328</v>
      </c>
      <c r="CP98" s="51">
        <v>36720</v>
      </c>
      <c r="CQ98" s="4">
        <v>40700</v>
      </c>
      <c r="CR98" s="5">
        <f t="shared" si="81"/>
        <v>37995.285714285717</v>
      </c>
      <c r="CT98" s="12">
        <v>707.25</v>
      </c>
      <c r="CU98" s="51" t="s">
        <v>36</v>
      </c>
      <c r="CV98" s="12">
        <v>500</v>
      </c>
      <c r="CW98" s="12">
        <v>1000</v>
      </c>
      <c r="CX98" s="12">
        <v>400</v>
      </c>
      <c r="CY98" s="13">
        <v>950</v>
      </c>
      <c r="CZ98" s="12">
        <v>480</v>
      </c>
      <c r="DA98" s="12">
        <v>640.44000000000005</v>
      </c>
      <c r="DB98" s="12">
        <v>880</v>
      </c>
      <c r="DC98" s="13">
        <v>1442</v>
      </c>
      <c r="DD98" s="13">
        <v>1067</v>
      </c>
      <c r="DE98" s="12">
        <v>965</v>
      </c>
      <c r="DF98" s="51">
        <v>5000</v>
      </c>
      <c r="DG98" s="12">
        <v>600.6</v>
      </c>
      <c r="DH98" s="13">
        <f t="shared" si="82"/>
        <v>1125.5607692307692</v>
      </c>
      <c r="DJ98" s="4">
        <v>21000</v>
      </c>
      <c r="DK98" s="51" t="s">
        <v>36</v>
      </c>
      <c r="DL98" s="4">
        <v>23764</v>
      </c>
      <c r="DM98" s="4">
        <v>21566</v>
      </c>
      <c r="DN98" s="4">
        <v>21700</v>
      </c>
      <c r="DO98" s="5">
        <v>19600</v>
      </c>
      <c r="DP98" s="4">
        <v>19800</v>
      </c>
      <c r="DQ98" s="4">
        <v>20686</v>
      </c>
      <c r="DR98" s="4">
        <v>24085</v>
      </c>
      <c r="DS98" s="5">
        <v>20175</v>
      </c>
      <c r="DT98" s="5">
        <v>18901</v>
      </c>
      <c r="DU98" s="4">
        <v>19178</v>
      </c>
      <c r="DV98" s="51">
        <v>25200</v>
      </c>
      <c r="DW98" s="4">
        <v>22900</v>
      </c>
      <c r="DX98" s="5">
        <f t="shared" si="83"/>
        <v>21427.307692307691</v>
      </c>
      <c r="DZ98" s="55">
        <f t="shared" si="66"/>
        <v>0.92564944759629753</v>
      </c>
      <c r="EA98" s="55">
        <f t="shared" ref="EA98:EJ133" si="117">$A98*(1/BO98)</f>
        <v>0.85346957763380127</v>
      </c>
      <c r="EB98" s="55">
        <f t="shared" si="117"/>
        <v>1.0813953488372092</v>
      </c>
      <c r="EC98" s="55">
        <f t="shared" si="117"/>
        <v>1.0219780219780221</v>
      </c>
      <c r="ED98" s="55">
        <f t="shared" si="117"/>
        <v>0.96875</v>
      </c>
      <c r="EE98" s="56">
        <f t="shared" si="117"/>
        <v>1.7481203007518795</v>
      </c>
      <c r="EF98" s="55">
        <f t="shared" si="117"/>
        <v>0.68819535614099225</v>
      </c>
      <c r="EG98" s="56">
        <f t="shared" si="117"/>
        <v>0.94550630337535579</v>
      </c>
      <c r="EH98" s="55">
        <f t="shared" si="116"/>
        <v>0.98471361945113578</v>
      </c>
      <c r="EI98" s="56">
        <f t="shared" si="116"/>
        <v>1.2236842105263157</v>
      </c>
      <c r="EJ98" s="56">
        <f t="shared" si="116"/>
        <v>0.72188154932857251</v>
      </c>
      <c r="EK98" s="55">
        <f t="shared" si="116"/>
        <v>1.0062756979008871</v>
      </c>
      <c r="EL98" s="55">
        <f t="shared" si="116"/>
        <v>0.67784256559766765</v>
      </c>
      <c r="EM98" s="55">
        <f t="shared" si="116"/>
        <v>0.76942169272772398</v>
      </c>
      <c r="EN98" s="56">
        <f t="shared" si="84"/>
        <v>0.97263454941756133</v>
      </c>
    </row>
    <row r="99" spans="1:144" x14ac:dyDescent="0.25">
      <c r="A99" s="6">
        <v>94</v>
      </c>
      <c r="B99" s="4">
        <f t="shared" si="69"/>
        <v>4943.7622609871169</v>
      </c>
      <c r="C99" s="4">
        <f t="shared" si="70"/>
        <v>4294.7414390882968</v>
      </c>
      <c r="D99" s="4">
        <f t="shared" si="97"/>
        <v>5876.1499534883724</v>
      </c>
      <c r="E99" s="4">
        <f t="shared" si="98"/>
        <v>5429.3414505494511</v>
      </c>
      <c r="F99" s="4">
        <f t="shared" si="99"/>
        <v>5401</v>
      </c>
      <c r="G99" s="4">
        <f t="shared" si="100"/>
        <v>7998.1013354281222</v>
      </c>
      <c r="H99" s="4">
        <f t="shared" si="101"/>
        <v>3958.5640526543098</v>
      </c>
      <c r="I99" s="4">
        <f t="shared" si="102"/>
        <v>5344.0783162620155</v>
      </c>
      <c r="J99" s="4">
        <f t="shared" si="103"/>
        <v>4962.8043731323369</v>
      </c>
      <c r="K99" s="4">
        <f t="shared" si="104"/>
        <v>6100.7865537630478</v>
      </c>
      <c r="L99" s="4">
        <f t="shared" si="104"/>
        <v>3721.7650459963938</v>
      </c>
      <c r="M99" s="4">
        <f t="shared" si="105"/>
        <v>4824.0534802455877</v>
      </c>
      <c r="N99" s="4">
        <f t="shared" si="105"/>
        <v>3262.8055813953488</v>
      </c>
      <c r="O99" s="4">
        <f t="shared" si="106"/>
        <v>4498.2473470932146</v>
      </c>
      <c r="P99" s="5">
        <f t="shared" si="71"/>
        <v>5044.0143707202578</v>
      </c>
      <c r="R99" s="4">
        <v>44</v>
      </c>
      <c r="S99" s="4">
        <v>20</v>
      </c>
      <c r="T99" s="4">
        <v>24</v>
      </c>
      <c r="U99" s="4">
        <v>80</v>
      </c>
      <c r="V99" s="4">
        <v>30</v>
      </c>
      <c r="W99" s="4">
        <v>20</v>
      </c>
      <c r="X99" s="4">
        <v>20</v>
      </c>
      <c r="Y99" s="4">
        <v>22</v>
      </c>
      <c r="Z99" s="4">
        <v>22</v>
      </c>
      <c r="AA99" s="4">
        <v>24</v>
      </c>
      <c r="AB99" s="4">
        <v>14</v>
      </c>
      <c r="AC99" s="4">
        <v>52</v>
      </c>
      <c r="AD99" s="51">
        <v>1</v>
      </c>
      <c r="AE99" s="4">
        <v>40</v>
      </c>
      <c r="AF99" s="5">
        <f t="shared" si="72"/>
        <v>29.5</v>
      </c>
      <c r="AH99" s="4">
        <f t="shared" si="73"/>
        <v>4587.4626865671644</v>
      </c>
      <c r="AI99" s="4">
        <f t="shared" si="107"/>
        <v>4294.7414390882968</v>
      </c>
      <c r="AJ99" s="4">
        <f t="shared" si="108"/>
        <v>5305.8139534883721</v>
      </c>
      <c r="AK99" s="4">
        <f t="shared" si="109"/>
        <v>5170.5494505494507</v>
      </c>
      <c r="AL99" s="4">
        <f t="shared" si="110"/>
        <v>4750</v>
      </c>
      <c r="AM99" s="4">
        <f t="shared" si="111"/>
        <v>7750.5223880597014</v>
      </c>
      <c r="AN99" s="4">
        <f t="shared" si="112"/>
        <v>3463.5640526543098</v>
      </c>
      <c r="AO99" s="4">
        <f t="shared" si="74"/>
        <v>4956.6274827725983</v>
      </c>
      <c r="AP99" s="4">
        <f t="shared" si="75"/>
        <v>4634.3725549505189</v>
      </c>
      <c r="AQ99" s="4">
        <f t="shared" si="113"/>
        <v>5932.894736842105</v>
      </c>
      <c r="AR99" s="4">
        <f t="shared" si="114"/>
        <v>3509.195224065747</v>
      </c>
      <c r="AS99" s="4">
        <f t="shared" si="76"/>
        <v>4585.570578691184</v>
      </c>
      <c r="AT99" s="4">
        <f t="shared" si="77"/>
        <v>3202.3255813953488</v>
      </c>
      <c r="AU99" s="4">
        <f t="shared" si="115"/>
        <v>4040.7048895507569</v>
      </c>
      <c r="AV99" s="5">
        <f t="shared" si="78"/>
        <v>4727.4532156196829</v>
      </c>
      <c r="AX99" s="4">
        <f t="shared" si="85"/>
        <v>356.29957441995276</v>
      </c>
      <c r="AY99" s="51" t="s">
        <v>36</v>
      </c>
      <c r="AZ99" s="4">
        <f t="shared" si="86"/>
        <v>570.33600000000001</v>
      </c>
      <c r="BA99" s="4">
        <f t="shared" si="87"/>
        <v>258.79199999999997</v>
      </c>
      <c r="BB99" s="4">
        <f t="shared" si="88"/>
        <v>651</v>
      </c>
      <c r="BC99" s="4">
        <f t="shared" si="89"/>
        <v>247.57894736842104</v>
      </c>
      <c r="BD99" s="4">
        <f t="shared" si="90"/>
        <v>495</v>
      </c>
      <c r="BE99" s="4">
        <f t="shared" si="91"/>
        <v>387.45083348941751</v>
      </c>
      <c r="BF99" s="4">
        <f t="shared" si="92"/>
        <v>328.43181818181819</v>
      </c>
      <c r="BG99" s="4">
        <f t="shared" si="93"/>
        <v>167.89181692094314</v>
      </c>
      <c r="BH99" s="4">
        <f t="shared" si="94"/>
        <v>212.56982193064667</v>
      </c>
      <c r="BI99" s="4">
        <f t="shared" si="95"/>
        <v>238.48290155440415</v>
      </c>
      <c r="BJ99" s="4">
        <f t="shared" si="95"/>
        <v>60.48</v>
      </c>
      <c r="BK99" s="4">
        <f t="shared" si="96"/>
        <v>457.5424575424575</v>
      </c>
      <c r="BL99" s="5">
        <f t="shared" si="79"/>
        <v>340.91201318523548</v>
      </c>
      <c r="BN99" s="12">
        <v>100.5</v>
      </c>
      <c r="BO99" s="12">
        <v>109.44826520215017</v>
      </c>
      <c r="BP99" s="12">
        <v>86</v>
      </c>
      <c r="BQ99" s="12">
        <v>91</v>
      </c>
      <c r="BR99" s="12">
        <v>96</v>
      </c>
      <c r="BS99" s="13">
        <v>53.6</v>
      </c>
      <c r="BT99" s="12">
        <v>135.81385903330067</v>
      </c>
      <c r="BU99" s="13">
        <v>98.68</v>
      </c>
      <c r="BV99" s="12">
        <v>94.48010379145596</v>
      </c>
      <c r="BW99" s="13">
        <v>76</v>
      </c>
      <c r="BX99" s="13">
        <v>128.97999999999999</v>
      </c>
      <c r="BY99" s="12">
        <v>92.45</v>
      </c>
      <c r="BZ99" s="70">
        <v>137.6</v>
      </c>
      <c r="CA99" s="12">
        <v>120.87</v>
      </c>
      <c r="CB99" s="13">
        <f t="shared" si="80"/>
        <v>101.53015914477906</v>
      </c>
      <c r="CD99" s="4">
        <v>38420</v>
      </c>
      <c r="CE99" s="4">
        <v>39171</v>
      </c>
      <c r="CF99" s="4">
        <v>38025</v>
      </c>
      <c r="CG99" s="4">
        <v>39210</v>
      </c>
      <c r="CH99" s="4">
        <v>38000</v>
      </c>
      <c r="CI99" s="5">
        <v>34619</v>
      </c>
      <c r="CJ99" s="4">
        <v>39200</v>
      </c>
      <c r="CK99" s="4">
        <v>40760</v>
      </c>
      <c r="CL99" s="4">
        <v>36488</v>
      </c>
      <c r="CM99" s="5">
        <v>37575</v>
      </c>
      <c r="CN99" s="5">
        <v>37718</v>
      </c>
      <c r="CO99" s="4">
        <v>35328</v>
      </c>
      <c r="CP99" s="51">
        <v>36720</v>
      </c>
      <c r="CQ99" s="4">
        <v>40700</v>
      </c>
      <c r="CR99" s="5">
        <f t="shared" si="81"/>
        <v>37995.285714285717</v>
      </c>
      <c r="CT99" s="12">
        <v>707.27</v>
      </c>
      <c r="CU99" s="51" t="s">
        <v>36</v>
      </c>
      <c r="CV99" s="12">
        <v>500</v>
      </c>
      <c r="CW99" s="12">
        <v>1000</v>
      </c>
      <c r="CX99" s="12">
        <v>400</v>
      </c>
      <c r="CY99" s="13">
        <v>950</v>
      </c>
      <c r="CZ99" s="12">
        <v>480</v>
      </c>
      <c r="DA99" s="12">
        <v>640.67999999999995</v>
      </c>
      <c r="DB99" s="12">
        <v>880</v>
      </c>
      <c r="DC99" s="13">
        <v>1442</v>
      </c>
      <c r="DD99" s="13">
        <v>1067</v>
      </c>
      <c r="DE99" s="12">
        <v>965</v>
      </c>
      <c r="DF99" s="51">
        <v>5000</v>
      </c>
      <c r="DG99" s="12">
        <v>600.6</v>
      </c>
      <c r="DH99" s="13">
        <f t="shared" si="82"/>
        <v>1125.5807692307694</v>
      </c>
      <c r="DJ99" s="4">
        <v>21000</v>
      </c>
      <c r="DK99" s="51" t="s">
        <v>36</v>
      </c>
      <c r="DL99" s="4">
        <v>23764</v>
      </c>
      <c r="DM99" s="4">
        <v>21566</v>
      </c>
      <c r="DN99" s="4">
        <v>21700</v>
      </c>
      <c r="DO99" s="5">
        <v>19600</v>
      </c>
      <c r="DP99" s="4">
        <v>19800</v>
      </c>
      <c r="DQ99" s="4">
        <v>20686</v>
      </c>
      <c r="DR99" s="4">
        <v>24085</v>
      </c>
      <c r="DS99" s="5">
        <v>20175</v>
      </c>
      <c r="DT99" s="5">
        <v>18901</v>
      </c>
      <c r="DU99" s="4">
        <v>19178</v>
      </c>
      <c r="DV99" s="51">
        <v>25200</v>
      </c>
      <c r="DW99" s="4">
        <v>22900</v>
      </c>
      <c r="DX99" s="5">
        <f t="shared" si="83"/>
        <v>21427.307692307691</v>
      </c>
      <c r="DZ99" s="55">
        <f t="shared" ref="DZ99:ED162" si="118">$A99*(1/BN99)</f>
        <v>0.93532338308457708</v>
      </c>
      <c r="EA99" s="55">
        <f t="shared" si="117"/>
        <v>0.85885326575421428</v>
      </c>
      <c r="EB99" s="55">
        <f t="shared" si="117"/>
        <v>1.0930232558139534</v>
      </c>
      <c r="EC99" s="55">
        <f t="shared" si="117"/>
        <v>1.0329670329670331</v>
      </c>
      <c r="ED99" s="55">
        <f t="shared" si="117"/>
        <v>0.97916666666666663</v>
      </c>
      <c r="EE99" s="56">
        <f t="shared" si="117"/>
        <v>1.7537313432835819</v>
      </c>
      <c r="EF99" s="55">
        <f t="shared" si="117"/>
        <v>0.69212376902530848</v>
      </c>
      <c r="EG99" s="56">
        <f t="shared" si="117"/>
        <v>0.95257397648966358</v>
      </c>
      <c r="EH99" s="55">
        <f t="shared" si="116"/>
        <v>0.99491846672273265</v>
      </c>
      <c r="EI99" s="56">
        <f t="shared" si="116"/>
        <v>1.2368421052631577</v>
      </c>
      <c r="EJ99" s="56">
        <f t="shared" si="116"/>
        <v>0.72879516204062644</v>
      </c>
      <c r="EK99" s="55">
        <f t="shared" si="116"/>
        <v>1.0167658193618172</v>
      </c>
      <c r="EL99" s="55">
        <f t="shared" si="116"/>
        <v>0.68313953488372092</v>
      </c>
      <c r="EM99" s="55">
        <f t="shared" si="116"/>
        <v>0.77769504426243063</v>
      </c>
      <c r="EN99" s="56">
        <f t="shared" si="84"/>
        <v>0.98113705897282011</v>
      </c>
    </row>
    <row r="100" spans="1:144" x14ac:dyDescent="0.25">
      <c r="A100" s="6">
        <v>95</v>
      </c>
      <c r="B100" s="4">
        <f t="shared" si="69"/>
        <v>4942.8394396670856</v>
      </c>
      <c r="C100" s="4">
        <f t="shared" si="70"/>
        <v>4276.1365348368081</v>
      </c>
      <c r="D100" s="4">
        <f t="shared" si="97"/>
        <v>5876.1499534883724</v>
      </c>
      <c r="E100" s="4">
        <f t="shared" si="98"/>
        <v>5429.3414505494511</v>
      </c>
      <c r="F100" s="4">
        <f t="shared" si="99"/>
        <v>5401</v>
      </c>
      <c r="G100" s="4">
        <f t="shared" si="100"/>
        <v>7940.6900584795321</v>
      </c>
      <c r="H100" s="4">
        <f t="shared" si="101"/>
        <v>3941.5452548371145</v>
      </c>
      <c r="I100" s="4">
        <f t="shared" si="102"/>
        <v>5328.910112505353</v>
      </c>
      <c r="J100" s="4">
        <f t="shared" si="103"/>
        <v>4961.038404205392</v>
      </c>
      <c r="K100" s="4">
        <f t="shared" si="104"/>
        <v>6100.7865537630478</v>
      </c>
      <c r="L100" s="4">
        <f t="shared" si="104"/>
        <v>3717.688694384763</v>
      </c>
      <c r="M100" s="4">
        <f t="shared" si="105"/>
        <v>4822.0703164100642</v>
      </c>
      <c r="N100" s="4">
        <f t="shared" si="105"/>
        <v>3253.5234782608695</v>
      </c>
      <c r="O100" s="4">
        <f t="shared" si="106"/>
        <v>4498.2473470932146</v>
      </c>
      <c r="P100" s="5">
        <f t="shared" si="71"/>
        <v>5034.997685605791</v>
      </c>
      <c r="R100" s="4">
        <v>44</v>
      </c>
      <c r="S100" s="4">
        <v>20</v>
      </c>
      <c r="T100" s="4">
        <v>24</v>
      </c>
      <c r="U100" s="4">
        <v>80</v>
      </c>
      <c r="V100" s="4">
        <v>30</v>
      </c>
      <c r="W100" s="4">
        <v>20</v>
      </c>
      <c r="X100" s="4">
        <v>20</v>
      </c>
      <c r="Y100" s="4">
        <v>22</v>
      </c>
      <c r="Z100" s="4">
        <v>22</v>
      </c>
      <c r="AA100" s="4">
        <v>24</v>
      </c>
      <c r="AB100" s="4">
        <v>14</v>
      </c>
      <c r="AC100" s="4">
        <v>52</v>
      </c>
      <c r="AD100" s="51">
        <v>1</v>
      </c>
      <c r="AE100" s="4">
        <v>40</v>
      </c>
      <c r="AF100" s="5">
        <f t="shared" si="72"/>
        <v>29.5</v>
      </c>
      <c r="AH100" s="4">
        <f t="shared" si="73"/>
        <v>4586.5499403103859</v>
      </c>
      <c r="AI100" s="4">
        <f t="shared" si="107"/>
        <v>4276.1365348368081</v>
      </c>
      <c r="AJ100" s="4">
        <f t="shared" si="108"/>
        <v>5305.8139534883721</v>
      </c>
      <c r="AK100" s="4">
        <f t="shared" si="109"/>
        <v>5170.5494505494507</v>
      </c>
      <c r="AL100" s="4">
        <f t="shared" si="110"/>
        <v>4750</v>
      </c>
      <c r="AM100" s="4">
        <f t="shared" si="111"/>
        <v>7693.1111111111113</v>
      </c>
      <c r="AN100" s="4">
        <f t="shared" si="112"/>
        <v>3446.5452548371145</v>
      </c>
      <c r="AO100" s="4">
        <f t="shared" si="74"/>
        <v>4941.6043645180844</v>
      </c>
      <c r="AP100" s="4">
        <f t="shared" si="75"/>
        <v>4632.606586023574</v>
      </c>
      <c r="AQ100" s="4">
        <f t="shared" si="113"/>
        <v>5932.894736842105</v>
      </c>
      <c r="AR100" s="4">
        <f t="shared" si="114"/>
        <v>3505.1188724541162</v>
      </c>
      <c r="AS100" s="4">
        <f t="shared" si="76"/>
        <v>4583.5874148556604</v>
      </c>
      <c r="AT100" s="4">
        <f t="shared" si="77"/>
        <v>3193.0434782608695</v>
      </c>
      <c r="AU100" s="4">
        <f t="shared" si="115"/>
        <v>4040.7048895507569</v>
      </c>
      <c r="AV100" s="5">
        <f t="shared" si="78"/>
        <v>4718.4476134027436</v>
      </c>
      <c r="AX100" s="4">
        <f t="shared" si="85"/>
        <v>356.28949935669954</v>
      </c>
      <c r="AY100" s="51" t="s">
        <v>36</v>
      </c>
      <c r="AZ100" s="4">
        <f t="shared" si="86"/>
        <v>570.33600000000001</v>
      </c>
      <c r="BA100" s="4">
        <f t="shared" si="87"/>
        <v>258.79199999999997</v>
      </c>
      <c r="BB100" s="4">
        <f t="shared" si="88"/>
        <v>651</v>
      </c>
      <c r="BC100" s="4">
        <f t="shared" si="89"/>
        <v>247.57894736842104</v>
      </c>
      <c r="BD100" s="4">
        <f t="shared" si="90"/>
        <v>495</v>
      </c>
      <c r="BE100" s="4">
        <f t="shared" si="91"/>
        <v>387.30574798726832</v>
      </c>
      <c r="BF100" s="4">
        <f t="shared" si="92"/>
        <v>328.43181818181819</v>
      </c>
      <c r="BG100" s="4">
        <f t="shared" si="93"/>
        <v>167.89181692094314</v>
      </c>
      <c r="BH100" s="4">
        <f t="shared" si="94"/>
        <v>212.56982193064667</v>
      </c>
      <c r="BI100" s="4">
        <f t="shared" si="95"/>
        <v>238.48290155440415</v>
      </c>
      <c r="BJ100" s="4">
        <f t="shared" si="95"/>
        <v>60.48</v>
      </c>
      <c r="BK100" s="4">
        <f t="shared" si="96"/>
        <v>457.5424575424575</v>
      </c>
      <c r="BL100" s="5">
        <f t="shared" si="79"/>
        <v>340.90007775712758</v>
      </c>
      <c r="BN100" s="12">
        <v>100.52</v>
      </c>
      <c r="BO100" s="12">
        <v>109.92446012202433</v>
      </c>
      <c r="BP100" s="12">
        <v>86</v>
      </c>
      <c r="BQ100" s="12">
        <v>91</v>
      </c>
      <c r="BR100" s="12">
        <v>96</v>
      </c>
      <c r="BS100" s="13">
        <v>54</v>
      </c>
      <c r="BT100" s="12">
        <v>136.48449830734381</v>
      </c>
      <c r="BU100" s="13">
        <v>98.98</v>
      </c>
      <c r="BV100" s="12">
        <v>94.516120000562438</v>
      </c>
      <c r="BW100" s="13">
        <v>76</v>
      </c>
      <c r="BX100" s="13">
        <v>129.13</v>
      </c>
      <c r="BY100" s="12">
        <v>92.49</v>
      </c>
      <c r="BZ100" s="70">
        <v>138</v>
      </c>
      <c r="CA100" s="12">
        <v>120.87</v>
      </c>
      <c r="CB100" s="13">
        <f t="shared" si="80"/>
        <v>101.70821988785217</v>
      </c>
      <c r="CD100" s="4">
        <v>38420</v>
      </c>
      <c r="CE100" s="4">
        <v>39171</v>
      </c>
      <c r="CF100" s="4">
        <v>38025</v>
      </c>
      <c r="CG100" s="4">
        <v>39210</v>
      </c>
      <c r="CH100" s="4">
        <v>38000</v>
      </c>
      <c r="CI100" s="5">
        <v>34619</v>
      </c>
      <c r="CJ100" s="4">
        <v>39200</v>
      </c>
      <c r="CK100" s="4">
        <v>40760</v>
      </c>
      <c r="CL100" s="4">
        <v>36488</v>
      </c>
      <c r="CM100" s="5">
        <v>37575</v>
      </c>
      <c r="CN100" s="5">
        <v>37718</v>
      </c>
      <c r="CO100" s="4">
        <v>35328</v>
      </c>
      <c r="CP100" s="51">
        <v>36720</v>
      </c>
      <c r="CQ100" s="4">
        <v>40700</v>
      </c>
      <c r="CR100" s="5">
        <f t="shared" si="81"/>
        <v>37995.285714285717</v>
      </c>
      <c r="CT100" s="12">
        <v>707.29</v>
      </c>
      <c r="CU100" s="51" t="s">
        <v>36</v>
      </c>
      <c r="CV100" s="12">
        <v>500</v>
      </c>
      <c r="CW100" s="12">
        <v>1000</v>
      </c>
      <c r="CX100" s="12">
        <v>400</v>
      </c>
      <c r="CY100" s="13">
        <v>950</v>
      </c>
      <c r="CZ100" s="12">
        <v>480</v>
      </c>
      <c r="DA100" s="12">
        <v>640.91999999999996</v>
      </c>
      <c r="DB100" s="12">
        <v>880</v>
      </c>
      <c r="DC100" s="13">
        <v>1442</v>
      </c>
      <c r="DD100" s="13">
        <v>1067</v>
      </c>
      <c r="DE100" s="12">
        <v>965</v>
      </c>
      <c r="DF100" s="51">
        <v>5000</v>
      </c>
      <c r="DG100" s="12">
        <v>600.6</v>
      </c>
      <c r="DH100" s="13">
        <f t="shared" si="82"/>
        <v>1125.6007692307692</v>
      </c>
      <c r="DJ100" s="4">
        <v>21000</v>
      </c>
      <c r="DK100" s="51" t="s">
        <v>36</v>
      </c>
      <c r="DL100" s="4">
        <v>23764</v>
      </c>
      <c r="DM100" s="4">
        <v>21566</v>
      </c>
      <c r="DN100" s="4">
        <v>21700</v>
      </c>
      <c r="DO100" s="5">
        <v>19600</v>
      </c>
      <c r="DP100" s="4">
        <v>19800</v>
      </c>
      <c r="DQ100" s="4">
        <v>20686</v>
      </c>
      <c r="DR100" s="4">
        <v>24085</v>
      </c>
      <c r="DS100" s="5">
        <v>20175</v>
      </c>
      <c r="DT100" s="5">
        <v>18901</v>
      </c>
      <c r="DU100" s="4">
        <v>19178</v>
      </c>
      <c r="DV100" s="51">
        <v>25200</v>
      </c>
      <c r="DW100" s="4">
        <v>22900</v>
      </c>
      <c r="DX100" s="5">
        <f t="shared" si="83"/>
        <v>21427.307692307691</v>
      </c>
      <c r="DZ100" s="55">
        <f t="shared" si="118"/>
        <v>0.9450855551134103</v>
      </c>
      <c r="EA100" s="55">
        <f t="shared" si="117"/>
        <v>0.86422985288754595</v>
      </c>
      <c r="EB100" s="55">
        <f t="shared" si="117"/>
        <v>1.1046511627906976</v>
      </c>
      <c r="EC100" s="55">
        <f t="shared" si="117"/>
        <v>1.043956043956044</v>
      </c>
      <c r="ED100" s="55">
        <f t="shared" si="117"/>
        <v>0.98958333333333326</v>
      </c>
      <c r="EE100" s="56">
        <f t="shared" si="117"/>
        <v>1.7592592592592591</v>
      </c>
      <c r="EF100" s="55">
        <f t="shared" si="117"/>
        <v>0.69604974321752944</v>
      </c>
      <c r="EG100" s="56">
        <f t="shared" si="117"/>
        <v>0.95978985653667392</v>
      </c>
      <c r="EH100" s="55">
        <f t="shared" si="116"/>
        <v>1.0051195499713137</v>
      </c>
      <c r="EI100" s="56">
        <f t="shared" si="116"/>
        <v>1.25</v>
      </c>
      <c r="EJ100" s="56">
        <f t="shared" si="116"/>
        <v>0.73569271277007664</v>
      </c>
      <c r="EK100" s="55">
        <f t="shared" si="116"/>
        <v>1.0271380689804304</v>
      </c>
      <c r="EL100" s="55">
        <f t="shared" si="116"/>
        <v>0.68840579710144933</v>
      </c>
      <c r="EM100" s="55">
        <f t="shared" si="116"/>
        <v>0.7859683957971374</v>
      </c>
      <c r="EN100" s="56">
        <f t="shared" si="84"/>
        <v>0.98963780940820723</v>
      </c>
    </row>
    <row r="101" spans="1:144" x14ac:dyDescent="0.25">
      <c r="A101" s="6">
        <v>96</v>
      </c>
      <c r="B101" s="4">
        <f t="shared" si="69"/>
        <v>4941.9220192299063</v>
      </c>
      <c r="C101" s="4">
        <f t="shared" si="70"/>
        <v>4257.884443227601</v>
      </c>
      <c r="D101" s="4">
        <f t="shared" si="97"/>
        <v>5876.1499534883724</v>
      </c>
      <c r="E101" s="4">
        <f t="shared" si="98"/>
        <v>5429.3414505494511</v>
      </c>
      <c r="F101" s="4">
        <f t="shared" si="99"/>
        <v>5401</v>
      </c>
      <c r="G101" s="4">
        <f t="shared" si="100"/>
        <v>7884.1230650154785</v>
      </c>
      <c r="H101" s="4">
        <f t="shared" si="101"/>
        <v>3924.8685025530235</v>
      </c>
      <c r="I101" s="4">
        <f t="shared" si="102"/>
        <v>5313.8388483174158</v>
      </c>
      <c r="J101" s="4">
        <f t="shared" si="103"/>
        <v>4959.2922517503848</v>
      </c>
      <c r="K101" s="4">
        <f t="shared" si="104"/>
        <v>6100.7865537630478</v>
      </c>
      <c r="L101" s="4">
        <f t="shared" si="104"/>
        <v>3713.8926346482144</v>
      </c>
      <c r="M101" s="4">
        <f t="shared" si="105"/>
        <v>4820.5840688695789</v>
      </c>
      <c r="N101" s="4">
        <f t="shared" si="105"/>
        <v>3244.295028901734</v>
      </c>
      <c r="O101" s="4">
        <f t="shared" si="106"/>
        <v>4498.2473470932146</v>
      </c>
      <c r="P101" s="5">
        <f t="shared" si="71"/>
        <v>5026.1590119576722</v>
      </c>
      <c r="R101" s="4">
        <v>44</v>
      </c>
      <c r="S101" s="4">
        <v>20</v>
      </c>
      <c r="T101" s="4">
        <v>24</v>
      </c>
      <c r="U101" s="4">
        <v>80</v>
      </c>
      <c r="V101" s="4">
        <v>30</v>
      </c>
      <c r="W101" s="4">
        <v>20</v>
      </c>
      <c r="X101" s="4">
        <v>20</v>
      </c>
      <c r="Y101" s="4">
        <v>22</v>
      </c>
      <c r="Z101" s="4">
        <v>22</v>
      </c>
      <c r="AA101" s="4">
        <v>24</v>
      </c>
      <c r="AB101" s="4">
        <v>14</v>
      </c>
      <c r="AC101" s="4">
        <v>52</v>
      </c>
      <c r="AD101" s="51">
        <v>1</v>
      </c>
      <c r="AE101" s="4">
        <v>40</v>
      </c>
      <c r="AF101" s="5">
        <f t="shared" si="72"/>
        <v>29.5</v>
      </c>
      <c r="AH101" s="4">
        <f t="shared" si="73"/>
        <v>4585.6375571911676</v>
      </c>
      <c r="AI101" s="4">
        <f t="shared" si="107"/>
        <v>4257.884443227601</v>
      </c>
      <c r="AJ101" s="4">
        <f t="shared" si="108"/>
        <v>5305.8139534883721</v>
      </c>
      <c r="AK101" s="4">
        <f t="shared" si="109"/>
        <v>5170.5494505494507</v>
      </c>
      <c r="AL101" s="4">
        <f t="shared" si="110"/>
        <v>4750</v>
      </c>
      <c r="AM101" s="4">
        <f t="shared" si="111"/>
        <v>7636.5441176470576</v>
      </c>
      <c r="AN101" s="4">
        <f t="shared" si="112"/>
        <v>3429.8685025530235</v>
      </c>
      <c r="AO101" s="4">
        <f t="shared" si="74"/>
        <v>4926.6720386784855</v>
      </c>
      <c r="AP101" s="4">
        <f t="shared" si="75"/>
        <v>4630.8604335685668</v>
      </c>
      <c r="AQ101" s="4">
        <f t="shared" si="113"/>
        <v>5932.894736842105</v>
      </c>
      <c r="AR101" s="4">
        <f t="shared" si="114"/>
        <v>3501.3228127175676</v>
      </c>
      <c r="AS101" s="4">
        <f t="shared" si="76"/>
        <v>4582.1011673151752</v>
      </c>
      <c r="AT101" s="4">
        <f t="shared" si="77"/>
        <v>3183.815028901734</v>
      </c>
      <c r="AU101" s="4">
        <f t="shared" si="115"/>
        <v>4040.7048895507569</v>
      </c>
      <c r="AV101" s="5">
        <f t="shared" si="78"/>
        <v>4709.6192237307905</v>
      </c>
      <c r="AX101" s="4">
        <f t="shared" si="85"/>
        <v>356.28446203873887</v>
      </c>
      <c r="AY101" s="51" t="s">
        <v>36</v>
      </c>
      <c r="AZ101" s="4">
        <f t="shared" si="86"/>
        <v>570.33600000000001</v>
      </c>
      <c r="BA101" s="4">
        <f t="shared" si="87"/>
        <v>258.79199999999997</v>
      </c>
      <c r="BB101" s="4">
        <f t="shared" si="88"/>
        <v>651</v>
      </c>
      <c r="BC101" s="4">
        <f t="shared" si="89"/>
        <v>247.57894736842104</v>
      </c>
      <c r="BD101" s="4">
        <f t="shared" si="90"/>
        <v>495</v>
      </c>
      <c r="BE101" s="4">
        <f t="shared" si="91"/>
        <v>387.16680963893003</v>
      </c>
      <c r="BF101" s="4">
        <f t="shared" si="92"/>
        <v>328.43181818181819</v>
      </c>
      <c r="BG101" s="4">
        <f t="shared" si="93"/>
        <v>167.89181692094314</v>
      </c>
      <c r="BH101" s="4">
        <f t="shared" si="94"/>
        <v>212.56982193064667</v>
      </c>
      <c r="BI101" s="4">
        <f t="shared" si="95"/>
        <v>238.48290155440415</v>
      </c>
      <c r="BJ101" s="4">
        <f t="shared" si="95"/>
        <v>60.48</v>
      </c>
      <c r="BK101" s="4">
        <f t="shared" si="96"/>
        <v>457.5424575424575</v>
      </c>
      <c r="BL101" s="5">
        <f t="shared" si="79"/>
        <v>340.88900270587385</v>
      </c>
      <c r="BN101" s="12">
        <v>100.54</v>
      </c>
      <c r="BO101" s="12">
        <v>110.39566861605263</v>
      </c>
      <c r="BP101" s="12">
        <v>86</v>
      </c>
      <c r="BQ101" s="12">
        <v>91</v>
      </c>
      <c r="BR101" s="12">
        <v>96</v>
      </c>
      <c r="BS101" s="13">
        <v>54.400000000000006</v>
      </c>
      <c r="BT101" s="12">
        <v>137.14811505159969</v>
      </c>
      <c r="BU101" s="13">
        <v>99.28</v>
      </c>
      <c r="BV101" s="12">
        <v>94.551759069660775</v>
      </c>
      <c r="BW101" s="13">
        <v>76</v>
      </c>
      <c r="BX101" s="13">
        <v>129.27000000000001</v>
      </c>
      <c r="BY101" s="12">
        <v>92.52</v>
      </c>
      <c r="BZ101" s="70">
        <v>138.4</v>
      </c>
      <c r="CA101" s="12">
        <v>120.87</v>
      </c>
      <c r="CB101" s="13">
        <f t="shared" si="80"/>
        <v>101.88396733837951</v>
      </c>
      <c r="CD101" s="4">
        <v>38420</v>
      </c>
      <c r="CE101" s="4">
        <v>39171</v>
      </c>
      <c r="CF101" s="4">
        <v>38025</v>
      </c>
      <c r="CG101" s="4">
        <v>39210</v>
      </c>
      <c r="CH101" s="4">
        <v>38000</v>
      </c>
      <c r="CI101" s="5">
        <v>34619</v>
      </c>
      <c r="CJ101" s="4">
        <v>39200</v>
      </c>
      <c r="CK101" s="4">
        <v>40760</v>
      </c>
      <c r="CL101" s="4">
        <v>36488</v>
      </c>
      <c r="CM101" s="5">
        <v>37575</v>
      </c>
      <c r="CN101" s="5">
        <v>37718</v>
      </c>
      <c r="CO101" s="4">
        <v>35328</v>
      </c>
      <c r="CP101" s="51">
        <v>36720</v>
      </c>
      <c r="CQ101" s="4">
        <v>40700</v>
      </c>
      <c r="CR101" s="5">
        <f t="shared" si="81"/>
        <v>37995.285714285717</v>
      </c>
      <c r="CT101" s="12">
        <v>707.3</v>
      </c>
      <c r="CU101" s="51" t="s">
        <v>36</v>
      </c>
      <c r="CV101" s="12">
        <v>500</v>
      </c>
      <c r="CW101" s="12">
        <v>1000</v>
      </c>
      <c r="CX101" s="12">
        <v>400</v>
      </c>
      <c r="CY101" s="13">
        <v>950</v>
      </c>
      <c r="CZ101" s="12">
        <v>480</v>
      </c>
      <c r="DA101" s="12">
        <v>641.15</v>
      </c>
      <c r="DB101" s="12">
        <v>880</v>
      </c>
      <c r="DC101" s="13">
        <v>1442</v>
      </c>
      <c r="DD101" s="13">
        <v>1067</v>
      </c>
      <c r="DE101" s="12">
        <v>965</v>
      </c>
      <c r="DF101" s="51">
        <v>5000</v>
      </c>
      <c r="DG101" s="12">
        <v>600.6</v>
      </c>
      <c r="DH101" s="13">
        <f t="shared" si="82"/>
        <v>1125.6192307692309</v>
      </c>
      <c r="DJ101" s="4">
        <v>21000</v>
      </c>
      <c r="DK101" s="51" t="s">
        <v>36</v>
      </c>
      <c r="DL101" s="4">
        <v>23764</v>
      </c>
      <c r="DM101" s="4">
        <v>21566</v>
      </c>
      <c r="DN101" s="4">
        <v>21700</v>
      </c>
      <c r="DO101" s="5">
        <v>19600</v>
      </c>
      <c r="DP101" s="4">
        <v>19800</v>
      </c>
      <c r="DQ101" s="4">
        <v>20686</v>
      </c>
      <c r="DR101" s="4">
        <v>24085</v>
      </c>
      <c r="DS101" s="5">
        <v>20175</v>
      </c>
      <c r="DT101" s="5">
        <v>18901</v>
      </c>
      <c r="DU101" s="4">
        <v>19178</v>
      </c>
      <c r="DV101" s="51">
        <v>25200</v>
      </c>
      <c r="DW101" s="4">
        <v>22900</v>
      </c>
      <c r="DX101" s="5">
        <f t="shared" si="83"/>
        <v>21427.307692307691</v>
      </c>
      <c r="DZ101" s="55">
        <f t="shared" si="118"/>
        <v>0.95484384324646898</v>
      </c>
      <c r="EA101" s="55">
        <f t="shared" si="117"/>
        <v>0.86959933486050423</v>
      </c>
      <c r="EB101" s="55">
        <f t="shared" si="117"/>
        <v>1.1162790697674418</v>
      </c>
      <c r="EC101" s="55">
        <f t="shared" si="117"/>
        <v>1.054945054945055</v>
      </c>
      <c r="ED101" s="55">
        <f t="shared" si="117"/>
        <v>1</v>
      </c>
      <c r="EE101" s="56">
        <f t="shared" si="117"/>
        <v>1.7647058823529409</v>
      </c>
      <c r="EF101" s="55">
        <f t="shared" si="117"/>
        <v>0.69997316378633134</v>
      </c>
      <c r="EG101" s="56">
        <f t="shared" si="117"/>
        <v>0.96696212731668019</v>
      </c>
      <c r="EH101" s="55">
        <f t="shared" si="116"/>
        <v>1.015316911547592</v>
      </c>
      <c r="EI101" s="56">
        <f t="shared" si="116"/>
        <v>1.263157894736842</v>
      </c>
      <c r="EJ101" s="56">
        <f t="shared" si="116"/>
        <v>0.74263170109074028</v>
      </c>
      <c r="EK101" s="55">
        <f t="shared" si="116"/>
        <v>1.0376134889753565</v>
      </c>
      <c r="EL101" s="55">
        <f t="shared" si="116"/>
        <v>0.69364161849710981</v>
      </c>
      <c r="EM101" s="55">
        <f t="shared" si="116"/>
        <v>0.79424174733184416</v>
      </c>
      <c r="EN101" s="56">
        <f t="shared" si="84"/>
        <v>0.99813655988963623</v>
      </c>
    </row>
    <row r="102" spans="1:144" x14ac:dyDescent="0.25">
      <c r="A102" s="6">
        <v>97</v>
      </c>
      <c r="B102" s="4">
        <f t="shared" si="69"/>
        <v>4940.9999248229587</v>
      </c>
      <c r="C102" s="4">
        <f t="shared" si="70"/>
        <v>4239.9742499810654</v>
      </c>
      <c r="D102" s="4">
        <f t="shared" si="97"/>
        <v>5876.1499534883724</v>
      </c>
      <c r="E102" s="4">
        <f t="shared" si="98"/>
        <v>5429.3414505494511</v>
      </c>
      <c r="F102" s="4">
        <f t="shared" si="99"/>
        <v>5401</v>
      </c>
      <c r="G102" s="4">
        <f t="shared" si="100"/>
        <v>7828.3818670764495</v>
      </c>
      <c r="H102" s="4">
        <f t="shared" si="101"/>
        <v>3908.5226994187433</v>
      </c>
      <c r="I102" s="4">
        <f t="shared" si="102"/>
        <v>5299.3569941843998</v>
      </c>
      <c r="J102" s="4">
        <f t="shared" si="103"/>
        <v>4957.5654899332922</v>
      </c>
      <c r="K102" s="4">
        <f t="shared" si="104"/>
        <v>6100.7865537630478</v>
      </c>
      <c r="L102" s="4">
        <f t="shared" si="104"/>
        <v>3709.8345414484961</v>
      </c>
      <c r="M102" s="4">
        <f t="shared" si="105"/>
        <v>4818.6039041473159</v>
      </c>
      <c r="N102" s="4">
        <f t="shared" si="105"/>
        <v>3235.1197694524494</v>
      </c>
      <c r="O102" s="4">
        <f t="shared" si="106"/>
        <v>4498.2473470932146</v>
      </c>
      <c r="P102" s="5">
        <f t="shared" si="71"/>
        <v>5017.4203389542326</v>
      </c>
      <c r="R102" s="4">
        <v>44</v>
      </c>
      <c r="S102" s="4">
        <v>20</v>
      </c>
      <c r="T102" s="4">
        <v>24</v>
      </c>
      <c r="U102" s="4">
        <v>80</v>
      </c>
      <c r="V102" s="4">
        <v>30</v>
      </c>
      <c r="W102" s="4">
        <v>20</v>
      </c>
      <c r="X102" s="4">
        <v>20</v>
      </c>
      <c r="Y102" s="4">
        <v>22</v>
      </c>
      <c r="Z102" s="4">
        <v>22</v>
      </c>
      <c r="AA102" s="4">
        <v>24</v>
      </c>
      <c r="AB102" s="4">
        <v>14</v>
      </c>
      <c r="AC102" s="4">
        <v>52</v>
      </c>
      <c r="AD102" s="51">
        <v>1</v>
      </c>
      <c r="AE102" s="4">
        <v>40</v>
      </c>
      <c r="AF102" s="5">
        <f t="shared" si="72"/>
        <v>29.5</v>
      </c>
      <c r="AH102" s="4">
        <f t="shared" si="73"/>
        <v>4584.7255369928398</v>
      </c>
      <c r="AI102" s="4">
        <f t="shared" si="107"/>
        <v>4239.9742499810654</v>
      </c>
      <c r="AJ102" s="4">
        <f t="shared" si="108"/>
        <v>5305.8139534883721</v>
      </c>
      <c r="AK102" s="4">
        <f t="shared" si="109"/>
        <v>5170.5494505494507</v>
      </c>
      <c r="AL102" s="4">
        <f t="shared" si="110"/>
        <v>4750</v>
      </c>
      <c r="AM102" s="4">
        <f t="shared" si="111"/>
        <v>7580.8029197080286</v>
      </c>
      <c r="AN102" s="4">
        <f t="shared" si="112"/>
        <v>3413.5226994187433</v>
      </c>
      <c r="AO102" s="4">
        <f t="shared" si="74"/>
        <v>4912.3229888520646</v>
      </c>
      <c r="AP102" s="4">
        <f t="shared" si="75"/>
        <v>4629.1336717514741</v>
      </c>
      <c r="AQ102" s="4">
        <f t="shared" si="113"/>
        <v>5932.894736842105</v>
      </c>
      <c r="AR102" s="4">
        <f t="shared" si="114"/>
        <v>3497.2647195178492</v>
      </c>
      <c r="AS102" s="4">
        <f t="shared" si="76"/>
        <v>4580.1210025929122</v>
      </c>
      <c r="AT102" s="4">
        <f t="shared" si="77"/>
        <v>3174.6397694524494</v>
      </c>
      <c r="AU102" s="4">
        <f t="shared" si="115"/>
        <v>4040.7048895507569</v>
      </c>
      <c r="AV102" s="5">
        <f t="shared" si="78"/>
        <v>4700.8907563355797</v>
      </c>
      <c r="AX102" s="4">
        <f t="shared" si="85"/>
        <v>356.27438783011928</v>
      </c>
      <c r="AY102" s="51" t="s">
        <v>36</v>
      </c>
      <c r="AZ102" s="4">
        <f t="shared" si="86"/>
        <v>570.33600000000001</v>
      </c>
      <c r="BA102" s="4">
        <f t="shared" si="87"/>
        <v>258.79199999999997</v>
      </c>
      <c r="BB102" s="4">
        <f t="shared" si="88"/>
        <v>651</v>
      </c>
      <c r="BC102" s="4">
        <f t="shared" si="89"/>
        <v>247.57894736842104</v>
      </c>
      <c r="BD102" s="4">
        <f t="shared" si="90"/>
        <v>495</v>
      </c>
      <c r="BE102" s="4">
        <f t="shared" si="91"/>
        <v>387.03400533233548</v>
      </c>
      <c r="BF102" s="4">
        <f t="shared" si="92"/>
        <v>328.43181818181819</v>
      </c>
      <c r="BG102" s="4">
        <f t="shared" si="93"/>
        <v>167.89181692094314</v>
      </c>
      <c r="BH102" s="4">
        <f t="shared" si="94"/>
        <v>212.56982193064667</v>
      </c>
      <c r="BI102" s="4">
        <f t="shared" si="95"/>
        <v>238.48290155440415</v>
      </c>
      <c r="BJ102" s="4">
        <f t="shared" si="95"/>
        <v>60.48</v>
      </c>
      <c r="BK102" s="4">
        <f t="shared" si="96"/>
        <v>457.5424575424575</v>
      </c>
      <c r="BL102" s="5">
        <f t="shared" si="79"/>
        <v>340.87801205085731</v>
      </c>
      <c r="BN102" s="12">
        <v>100.56</v>
      </c>
      <c r="BO102" s="12">
        <v>110.86199403265223</v>
      </c>
      <c r="BP102" s="12">
        <v>86</v>
      </c>
      <c r="BQ102" s="12">
        <v>91</v>
      </c>
      <c r="BR102" s="12">
        <v>96</v>
      </c>
      <c r="BS102" s="13">
        <v>54.800000000000004</v>
      </c>
      <c r="BT102" s="12">
        <v>137.80485481467576</v>
      </c>
      <c r="BU102" s="13">
        <v>99.57</v>
      </c>
      <c r="BV102" s="12">
        <v>94.587028815336254</v>
      </c>
      <c r="BW102" s="13">
        <v>76</v>
      </c>
      <c r="BX102" s="13">
        <v>129.41999999999999</v>
      </c>
      <c r="BY102" s="12">
        <v>92.56</v>
      </c>
      <c r="BZ102" s="70">
        <v>138.80000000000001</v>
      </c>
      <c r="CA102" s="12">
        <v>120.87</v>
      </c>
      <c r="CB102" s="13">
        <f t="shared" si="80"/>
        <v>102.0595626901903</v>
      </c>
      <c r="CD102" s="4">
        <v>38420</v>
      </c>
      <c r="CE102" s="4">
        <v>39171</v>
      </c>
      <c r="CF102" s="4">
        <v>38025</v>
      </c>
      <c r="CG102" s="4">
        <v>39210</v>
      </c>
      <c r="CH102" s="4">
        <v>38000</v>
      </c>
      <c r="CI102" s="5">
        <v>34619</v>
      </c>
      <c r="CJ102" s="4">
        <v>39200</v>
      </c>
      <c r="CK102" s="4">
        <v>40760</v>
      </c>
      <c r="CL102" s="4">
        <v>36488</v>
      </c>
      <c r="CM102" s="5">
        <v>37575</v>
      </c>
      <c r="CN102" s="5">
        <v>37718</v>
      </c>
      <c r="CO102" s="4">
        <v>35328</v>
      </c>
      <c r="CP102" s="51">
        <v>36720</v>
      </c>
      <c r="CQ102" s="4">
        <v>40700</v>
      </c>
      <c r="CR102" s="5">
        <f t="shared" si="81"/>
        <v>37995.285714285717</v>
      </c>
      <c r="CT102" s="12">
        <v>707.32</v>
      </c>
      <c r="CU102" s="51" t="s">
        <v>36</v>
      </c>
      <c r="CV102" s="12">
        <v>500</v>
      </c>
      <c r="CW102" s="12">
        <v>1000</v>
      </c>
      <c r="CX102" s="12">
        <v>400</v>
      </c>
      <c r="CY102" s="13">
        <v>950</v>
      </c>
      <c r="CZ102" s="12">
        <v>480</v>
      </c>
      <c r="DA102" s="12">
        <v>641.37</v>
      </c>
      <c r="DB102" s="12">
        <v>880</v>
      </c>
      <c r="DC102" s="13">
        <v>1442</v>
      </c>
      <c r="DD102" s="13">
        <v>1067</v>
      </c>
      <c r="DE102" s="12">
        <v>965</v>
      </c>
      <c r="DF102" s="51">
        <v>5000</v>
      </c>
      <c r="DG102" s="12">
        <v>600.6</v>
      </c>
      <c r="DH102" s="13">
        <f t="shared" si="82"/>
        <v>1125.6376923076923</v>
      </c>
      <c r="DJ102" s="4">
        <v>21000</v>
      </c>
      <c r="DK102" s="51" t="s">
        <v>36</v>
      </c>
      <c r="DL102" s="4">
        <v>23764</v>
      </c>
      <c r="DM102" s="4">
        <v>21566</v>
      </c>
      <c r="DN102" s="4">
        <v>21700</v>
      </c>
      <c r="DO102" s="5">
        <v>19600</v>
      </c>
      <c r="DP102" s="4">
        <v>19800</v>
      </c>
      <c r="DQ102" s="4">
        <v>20686</v>
      </c>
      <c r="DR102" s="4">
        <v>24085</v>
      </c>
      <c r="DS102" s="5">
        <v>20175</v>
      </c>
      <c r="DT102" s="5">
        <v>18901</v>
      </c>
      <c r="DU102" s="4">
        <v>19178</v>
      </c>
      <c r="DV102" s="51">
        <v>25200</v>
      </c>
      <c r="DW102" s="4">
        <v>22900</v>
      </c>
      <c r="DX102" s="5">
        <f t="shared" si="83"/>
        <v>21427.307692307691</v>
      </c>
      <c r="DZ102" s="55">
        <f t="shared" si="118"/>
        <v>0.96459824980111375</v>
      </c>
      <c r="EA102" s="55">
        <f t="shared" si="117"/>
        <v>0.87496171114719934</v>
      </c>
      <c r="EB102" s="55">
        <f t="shared" si="117"/>
        <v>1.1279069767441861</v>
      </c>
      <c r="EC102" s="55">
        <f t="shared" si="117"/>
        <v>1.0659340659340659</v>
      </c>
      <c r="ED102" s="55">
        <f t="shared" si="117"/>
        <v>1.0104166666666665</v>
      </c>
      <c r="EE102" s="56">
        <f t="shared" si="117"/>
        <v>1.7700729927007297</v>
      </c>
      <c r="EF102" s="55">
        <f t="shared" si="117"/>
        <v>0.70389392398728334</v>
      </c>
      <c r="EG102" s="56">
        <f t="shared" si="117"/>
        <v>0.97418901275484582</v>
      </c>
      <c r="EH102" s="55">
        <f t="shared" si="116"/>
        <v>1.025510592888742</v>
      </c>
      <c r="EI102" s="56">
        <f t="shared" si="116"/>
        <v>1.2763157894736841</v>
      </c>
      <c r="EJ102" s="56">
        <f t="shared" si="116"/>
        <v>0.74949775923350337</v>
      </c>
      <c r="EK102" s="55">
        <f t="shared" si="116"/>
        <v>1.0479688850475366</v>
      </c>
      <c r="EL102" s="55">
        <f t="shared" si="116"/>
        <v>0.69884726224783855</v>
      </c>
      <c r="EM102" s="55">
        <f t="shared" si="116"/>
        <v>0.80251509886655081</v>
      </c>
      <c r="EN102" s="56">
        <f t="shared" si="84"/>
        <v>1.0066163562495674</v>
      </c>
    </row>
    <row r="103" spans="1:144" x14ac:dyDescent="0.25">
      <c r="A103" s="6">
        <v>98</v>
      </c>
      <c r="B103" s="4">
        <f t="shared" si="69"/>
        <v>4939.6275376379272</v>
      </c>
      <c r="C103" s="4">
        <f t="shared" si="70"/>
        <v>4222.395502413473</v>
      </c>
      <c r="D103" s="4">
        <f t="shared" si="97"/>
        <v>5876.1499534883724</v>
      </c>
      <c r="E103" s="4">
        <f t="shared" si="98"/>
        <v>5429.3414505494511</v>
      </c>
      <c r="F103" s="4">
        <f t="shared" si="99"/>
        <v>5401</v>
      </c>
      <c r="G103" s="4">
        <f t="shared" si="100"/>
        <v>7773.4485125858118</v>
      </c>
      <c r="H103" s="4">
        <f t="shared" si="101"/>
        <v>3892.4972386683876</v>
      </c>
      <c r="I103" s="4">
        <f t="shared" si="102"/>
        <v>5285.4430835779858</v>
      </c>
      <c r="J103" s="4">
        <f t="shared" si="103"/>
        <v>4955.8577063487064</v>
      </c>
      <c r="K103" s="4">
        <f t="shared" si="104"/>
        <v>6100.7865537630478</v>
      </c>
      <c r="L103" s="4">
        <f t="shared" si="104"/>
        <v>3706.0554656478434</v>
      </c>
      <c r="M103" s="4">
        <f t="shared" si="105"/>
        <v>4817.119903390455</v>
      </c>
      <c r="N103" s="4">
        <f t="shared" si="105"/>
        <v>3225.9972413793107</v>
      </c>
      <c r="O103" s="4">
        <f t="shared" si="106"/>
        <v>4498.2473470932146</v>
      </c>
      <c r="P103" s="5">
        <f t="shared" si="71"/>
        <v>5008.8548211817133</v>
      </c>
      <c r="R103" s="4">
        <v>44</v>
      </c>
      <c r="S103" s="4">
        <v>20</v>
      </c>
      <c r="T103" s="4">
        <v>24</v>
      </c>
      <c r="U103" s="4">
        <v>80</v>
      </c>
      <c r="V103" s="4">
        <v>30</v>
      </c>
      <c r="W103" s="4">
        <v>20</v>
      </c>
      <c r="X103" s="4">
        <v>20</v>
      </c>
      <c r="Y103" s="4">
        <v>22</v>
      </c>
      <c r="Z103" s="4">
        <v>22</v>
      </c>
      <c r="AA103" s="4">
        <v>24</v>
      </c>
      <c r="AB103" s="4">
        <v>14</v>
      </c>
      <c r="AC103" s="4">
        <v>52</v>
      </c>
      <c r="AD103" s="51">
        <v>1</v>
      </c>
      <c r="AE103" s="4">
        <v>40</v>
      </c>
      <c r="AF103" s="5">
        <f t="shared" si="72"/>
        <v>29.5</v>
      </c>
      <c r="AH103" s="4">
        <f t="shared" si="73"/>
        <v>4583.3581866984787</v>
      </c>
      <c r="AI103" s="4">
        <f t="shared" si="107"/>
        <v>4222.395502413473</v>
      </c>
      <c r="AJ103" s="4">
        <f t="shared" si="108"/>
        <v>5305.8139534883721</v>
      </c>
      <c r="AK103" s="4">
        <f t="shared" si="109"/>
        <v>5170.5494505494507</v>
      </c>
      <c r="AL103" s="4">
        <f t="shared" si="110"/>
        <v>4750</v>
      </c>
      <c r="AM103" s="4">
        <f t="shared" si="111"/>
        <v>7525.869565217391</v>
      </c>
      <c r="AN103" s="4">
        <f t="shared" si="112"/>
        <v>3397.4972386683876</v>
      </c>
      <c r="AO103" s="4">
        <f t="shared" si="74"/>
        <v>4898.547821732599</v>
      </c>
      <c r="AP103" s="4">
        <f t="shared" si="75"/>
        <v>4627.4258881668884</v>
      </c>
      <c r="AQ103" s="4">
        <f t="shared" si="113"/>
        <v>5932.894736842105</v>
      </c>
      <c r="AR103" s="4">
        <f t="shared" si="114"/>
        <v>3493.4856437171966</v>
      </c>
      <c r="AS103" s="4">
        <f t="shared" si="76"/>
        <v>4578.6370018360512</v>
      </c>
      <c r="AT103" s="4">
        <f t="shared" si="77"/>
        <v>3165.5172413793107</v>
      </c>
      <c r="AU103" s="4">
        <f t="shared" si="115"/>
        <v>4040.7048895507569</v>
      </c>
      <c r="AV103" s="5">
        <f t="shared" si="78"/>
        <v>4692.3355085900339</v>
      </c>
      <c r="AX103" s="4">
        <f t="shared" si="85"/>
        <v>356.26935093944832</v>
      </c>
      <c r="AY103" s="51" t="s">
        <v>36</v>
      </c>
      <c r="AZ103" s="4">
        <f t="shared" si="86"/>
        <v>570.33600000000001</v>
      </c>
      <c r="BA103" s="4">
        <f t="shared" si="87"/>
        <v>258.79199999999997</v>
      </c>
      <c r="BB103" s="4">
        <f t="shared" si="88"/>
        <v>651</v>
      </c>
      <c r="BC103" s="4">
        <f t="shared" si="89"/>
        <v>247.57894736842104</v>
      </c>
      <c r="BD103" s="4">
        <f t="shared" si="90"/>
        <v>495</v>
      </c>
      <c r="BE103" s="4">
        <f t="shared" si="91"/>
        <v>386.89526184538653</v>
      </c>
      <c r="BF103" s="4">
        <f t="shared" si="92"/>
        <v>328.43181818181819</v>
      </c>
      <c r="BG103" s="4">
        <f t="shared" si="93"/>
        <v>167.89181692094314</v>
      </c>
      <c r="BH103" s="4">
        <f t="shared" si="94"/>
        <v>212.56982193064667</v>
      </c>
      <c r="BI103" s="4">
        <f t="shared" si="95"/>
        <v>238.48290155440415</v>
      </c>
      <c r="BJ103" s="4">
        <f t="shared" si="95"/>
        <v>60.48</v>
      </c>
      <c r="BK103" s="4">
        <f t="shared" si="96"/>
        <v>457.5424575424575</v>
      </c>
      <c r="BL103" s="5">
        <f t="shared" si="79"/>
        <v>340.86695202180965</v>
      </c>
      <c r="BN103" s="12">
        <v>100.59</v>
      </c>
      <c r="BO103" s="12">
        <v>111.32353654017575</v>
      </c>
      <c r="BP103" s="12">
        <v>86</v>
      </c>
      <c r="BQ103" s="12">
        <v>91</v>
      </c>
      <c r="BR103" s="12">
        <v>96</v>
      </c>
      <c r="BS103" s="13">
        <v>55.2</v>
      </c>
      <c r="BT103" s="12">
        <v>138.45485866660135</v>
      </c>
      <c r="BU103" s="13">
        <v>99.85</v>
      </c>
      <c r="BV103" s="12">
        <v>94.621936813655282</v>
      </c>
      <c r="BW103" s="13">
        <v>76</v>
      </c>
      <c r="BX103" s="13">
        <v>129.56</v>
      </c>
      <c r="BY103" s="12">
        <v>92.59</v>
      </c>
      <c r="BZ103" s="70">
        <v>139.19999999999999</v>
      </c>
      <c r="CA103" s="12">
        <v>120.87</v>
      </c>
      <c r="CB103" s="13">
        <f t="shared" si="80"/>
        <v>102.23288085860233</v>
      </c>
      <c r="CD103" s="4">
        <v>38420</v>
      </c>
      <c r="CE103" s="4">
        <v>39171</v>
      </c>
      <c r="CF103" s="4">
        <v>38025</v>
      </c>
      <c r="CG103" s="4">
        <v>39210</v>
      </c>
      <c r="CH103" s="4">
        <v>38000</v>
      </c>
      <c r="CI103" s="5">
        <v>34619</v>
      </c>
      <c r="CJ103" s="4">
        <v>39200</v>
      </c>
      <c r="CK103" s="4">
        <v>40760</v>
      </c>
      <c r="CL103" s="4">
        <v>36488</v>
      </c>
      <c r="CM103" s="5">
        <v>37575</v>
      </c>
      <c r="CN103" s="5">
        <v>37718</v>
      </c>
      <c r="CO103" s="4">
        <v>35328</v>
      </c>
      <c r="CP103" s="51">
        <v>36720</v>
      </c>
      <c r="CQ103" s="4">
        <v>40700</v>
      </c>
      <c r="CR103" s="5">
        <f t="shared" si="81"/>
        <v>37995.285714285717</v>
      </c>
      <c r="CT103" s="12">
        <v>707.33</v>
      </c>
      <c r="CU103" s="51" t="s">
        <v>36</v>
      </c>
      <c r="CV103" s="12">
        <v>500</v>
      </c>
      <c r="CW103" s="12">
        <v>1000</v>
      </c>
      <c r="CX103" s="12">
        <v>400</v>
      </c>
      <c r="CY103" s="13">
        <v>950</v>
      </c>
      <c r="CZ103" s="12">
        <v>480</v>
      </c>
      <c r="DA103" s="12">
        <v>641.6</v>
      </c>
      <c r="DB103" s="12">
        <v>880</v>
      </c>
      <c r="DC103" s="13">
        <v>1442</v>
      </c>
      <c r="DD103" s="13">
        <v>1067</v>
      </c>
      <c r="DE103" s="12">
        <v>965</v>
      </c>
      <c r="DF103" s="51">
        <v>5000</v>
      </c>
      <c r="DG103" s="12">
        <v>600.6</v>
      </c>
      <c r="DH103" s="13">
        <f t="shared" si="82"/>
        <v>1125.656153846154</v>
      </c>
      <c r="DJ103" s="4">
        <v>21000</v>
      </c>
      <c r="DK103" s="51" t="s">
        <v>36</v>
      </c>
      <c r="DL103" s="4">
        <v>23764</v>
      </c>
      <c r="DM103" s="4">
        <v>21566</v>
      </c>
      <c r="DN103" s="4">
        <v>21700</v>
      </c>
      <c r="DO103" s="5">
        <v>19600</v>
      </c>
      <c r="DP103" s="4">
        <v>19800</v>
      </c>
      <c r="DQ103" s="4">
        <v>20686</v>
      </c>
      <c r="DR103" s="4">
        <v>24085</v>
      </c>
      <c r="DS103" s="5">
        <v>20175</v>
      </c>
      <c r="DT103" s="5">
        <v>18901</v>
      </c>
      <c r="DU103" s="4">
        <v>19178</v>
      </c>
      <c r="DV103" s="51">
        <v>25200</v>
      </c>
      <c r="DW103" s="4">
        <v>22900</v>
      </c>
      <c r="DX103" s="5">
        <f t="shared" si="83"/>
        <v>21427.307692307691</v>
      </c>
      <c r="DZ103" s="55">
        <f t="shared" si="118"/>
        <v>0.97425191370911612</v>
      </c>
      <c r="EA103" s="55">
        <f t="shared" si="117"/>
        <v>0.8803169845815364</v>
      </c>
      <c r="EB103" s="55">
        <f t="shared" si="117"/>
        <v>1.1395348837209303</v>
      </c>
      <c r="EC103" s="55">
        <f t="shared" si="117"/>
        <v>1.0769230769230771</v>
      </c>
      <c r="ED103" s="55">
        <f t="shared" si="117"/>
        <v>1.0208333333333333</v>
      </c>
      <c r="EE103" s="56">
        <f t="shared" si="117"/>
        <v>1.7753623188405798</v>
      </c>
      <c r="EF103" s="55">
        <f t="shared" si="117"/>
        <v>0.70781192472258081</v>
      </c>
      <c r="EG103" s="56">
        <f t="shared" si="117"/>
        <v>0.98147220831246873</v>
      </c>
      <c r="EH103" s="55">
        <f t="shared" si="116"/>
        <v>1.0357006345473285</v>
      </c>
      <c r="EI103" s="56">
        <f t="shared" si="116"/>
        <v>1.2894736842105263</v>
      </c>
      <c r="EJ103" s="56">
        <f t="shared" si="116"/>
        <v>0.75640629824019756</v>
      </c>
      <c r="EK103" s="55">
        <f t="shared" si="116"/>
        <v>1.0584296360298087</v>
      </c>
      <c r="EL103" s="55">
        <f t="shared" si="116"/>
        <v>0.70402298850574718</v>
      </c>
      <c r="EM103" s="55">
        <f t="shared" si="116"/>
        <v>0.81078845040125758</v>
      </c>
      <c r="EN103" s="56">
        <f t="shared" si="84"/>
        <v>1.0150948811484635</v>
      </c>
    </row>
    <row r="104" spans="1:144" x14ac:dyDescent="0.25">
      <c r="A104" s="6">
        <v>99</v>
      </c>
      <c r="B104" s="4">
        <f t="shared" si="69"/>
        <v>4938.7063504409343</v>
      </c>
      <c r="C104" s="4">
        <f t="shared" si="70"/>
        <v>4205.1381848625897</v>
      </c>
      <c r="D104" s="4">
        <f t="shared" si="97"/>
        <v>5876.1499534883724</v>
      </c>
      <c r="E104" s="4">
        <f t="shared" si="98"/>
        <v>5429.3414505494511</v>
      </c>
      <c r="F104" s="4">
        <f t="shared" si="99"/>
        <v>5401</v>
      </c>
      <c r="G104" s="4">
        <f t="shared" si="100"/>
        <v>7719.3055660734562</v>
      </c>
      <c r="H104" s="4">
        <f t="shared" si="101"/>
        <v>3876.7819760447564</v>
      </c>
      <c r="I104" s="4">
        <f t="shared" si="102"/>
        <v>5272.1062647417011</v>
      </c>
      <c r="J104" s="4">
        <f t="shared" si="103"/>
        <v>4954.168501464259</v>
      </c>
      <c r="K104" s="4">
        <f t="shared" si="104"/>
        <v>6100.7865537630478</v>
      </c>
      <c r="L104" s="4">
        <f t="shared" si="104"/>
        <v>3702.0155084621401</v>
      </c>
      <c r="M104" s="4">
        <f t="shared" si="105"/>
        <v>4815.1427309833143</v>
      </c>
      <c r="N104" s="4">
        <f t="shared" si="105"/>
        <v>3216.9269914040115</v>
      </c>
      <c r="O104" s="4">
        <f t="shared" si="106"/>
        <v>4498.2473470932146</v>
      </c>
      <c r="P104" s="5">
        <f t="shared" si="71"/>
        <v>5000.4155270979463</v>
      </c>
      <c r="R104" s="4">
        <v>44</v>
      </c>
      <c r="S104" s="4">
        <v>20</v>
      </c>
      <c r="T104" s="4">
        <v>24</v>
      </c>
      <c r="U104" s="4">
        <v>80</v>
      </c>
      <c r="V104" s="4">
        <v>30</v>
      </c>
      <c r="W104" s="4">
        <v>20</v>
      </c>
      <c r="X104" s="4">
        <v>20</v>
      </c>
      <c r="Y104" s="4">
        <v>22</v>
      </c>
      <c r="Z104" s="4">
        <v>22</v>
      </c>
      <c r="AA104" s="4">
        <v>24</v>
      </c>
      <c r="AB104" s="4">
        <v>14</v>
      </c>
      <c r="AC104" s="4">
        <v>52</v>
      </c>
      <c r="AD104" s="51">
        <v>1</v>
      </c>
      <c r="AE104" s="4">
        <v>40</v>
      </c>
      <c r="AF104" s="5">
        <f t="shared" si="72"/>
        <v>29.5</v>
      </c>
      <c r="AH104" s="4">
        <f t="shared" si="73"/>
        <v>4582.4470728555807</v>
      </c>
      <c r="AI104" s="4">
        <f t="shared" si="107"/>
        <v>4205.1381848625897</v>
      </c>
      <c r="AJ104" s="4">
        <f t="shared" si="108"/>
        <v>5305.8139534883721</v>
      </c>
      <c r="AK104" s="4">
        <f t="shared" si="109"/>
        <v>5170.5494505494507</v>
      </c>
      <c r="AL104" s="4">
        <f t="shared" si="110"/>
        <v>4750</v>
      </c>
      <c r="AM104" s="4">
        <f t="shared" si="111"/>
        <v>7471.7266187050354</v>
      </c>
      <c r="AN104" s="4">
        <f t="shared" si="112"/>
        <v>3381.7819760447564</v>
      </c>
      <c r="AO104" s="4">
        <f t="shared" si="74"/>
        <v>4885.3375948861367</v>
      </c>
      <c r="AP104" s="4">
        <f t="shared" si="75"/>
        <v>4625.7366832824409</v>
      </c>
      <c r="AQ104" s="4">
        <f t="shared" si="113"/>
        <v>5932.894736842105</v>
      </c>
      <c r="AR104" s="4">
        <f t="shared" si="114"/>
        <v>3489.4456865314933</v>
      </c>
      <c r="AS104" s="4">
        <f t="shared" si="76"/>
        <v>4576.6598294289106</v>
      </c>
      <c r="AT104" s="4">
        <f t="shared" si="77"/>
        <v>3156.4469914040114</v>
      </c>
      <c r="AU104" s="4">
        <f t="shared" si="115"/>
        <v>4040.7048895507569</v>
      </c>
      <c r="AV104" s="5">
        <f t="shared" si="78"/>
        <v>4683.9059763165469</v>
      </c>
      <c r="AX104" s="4">
        <f t="shared" si="85"/>
        <v>356.2592775853538</v>
      </c>
      <c r="AY104" s="51" t="s">
        <v>36</v>
      </c>
      <c r="AZ104" s="4">
        <f t="shared" si="86"/>
        <v>570.33600000000001</v>
      </c>
      <c r="BA104" s="4">
        <f t="shared" si="87"/>
        <v>258.79199999999997</v>
      </c>
      <c r="BB104" s="4">
        <f t="shared" si="88"/>
        <v>651</v>
      </c>
      <c r="BC104" s="4">
        <f t="shared" si="89"/>
        <v>247.57894736842104</v>
      </c>
      <c r="BD104" s="4">
        <f t="shared" si="90"/>
        <v>495</v>
      </c>
      <c r="BE104" s="4">
        <f t="shared" si="91"/>
        <v>386.76866985556478</v>
      </c>
      <c r="BF104" s="4">
        <f t="shared" si="92"/>
        <v>328.43181818181819</v>
      </c>
      <c r="BG104" s="4">
        <f t="shared" si="93"/>
        <v>167.89181692094314</v>
      </c>
      <c r="BH104" s="4">
        <f t="shared" si="94"/>
        <v>212.56982193064667</v>
      </c>
      <c r="BI104" s="4">
        <f t="shared" si="95"/>
        <v>238.48290155440415</v>
      </c>
      <c r="BJ104" s="4">
        <f t="shared" si="95"/>
        <v>60.48</v>
      </c>
      <c r="BK104" s="4">
        <f t="shared" si="96"/>
        <v>457.5424575424575</v>
      </c>
      <c r="BL104" s="5">
        <f t="shared" si="79"/>
        <v>340.8564393030469</v>
      </c>
      <c r="BN104" s="12">
        <v>100.61</v>
      </c>
      <c r="BO104" s="12">
        <v>111.78039325605653</v>
      </c>
      <c r="BP104" s="12">
        <v>86</v>
      </c>
      <c r="BQ104" s="12">
        <v>91</v>
      </c>
      <c r="BR104" s="12">
        <v>96</v>
      </c>
      <c r="BS104" s="13">
        <v>55.6</v>
      </c>
      <c r="BT104" s="12">
        <v>139.09826338070661</v>
      </c>
      <c r="BU104" s="13">
        <v>100.12</v>
      </c>
      <c r="BV104" s="12">
        <v>94.65649040993307</v>
      </c>
      <c r="BW104" s="13">
        <v>76</v>
      </c>
      <c r="BX104" s="13">
        <v>129.71</v>
      </c>
      <c r="BY104" s="12">
        <v>92.63</v>
      </c>
      <c r="BZ104" s="70">
        <v>139.6</v>
      </c>
      <c r="CA104" s="12">
        <v>120.87</v>
      </c>
      <c r="CB104" s="13">
        <f t="shared" si="80"/>
        <v>102.40536764619257</v>
      </c>
      <c r="CD104" s="4">
        <v>38420</v>
      </c>
      <c r="CE104" s="4">
        <v>39171</v>
      </c>
      <c r="CF104" s="4">
        <v>38025</v>
      </c>
      <c r="CG104" s="4">
        <v>39210</v>
      </c>
      <c r="CH104" s="4">
        <v>38000</v>
      </c>
      <c r="CI104" s="5">
        <v>34619</v>
      </c>
      <c r="CJ104" s="4">
        <v>39200</v>
      </c>
      <c r="CK104" s="4">
        <v>40760</v>
      </c>
      <c r="CL104" s="4">
        <v>36488</v>
      </c>
      <c r="CM104" s="5">
        <v>37575</v>
      </c>
      <c r="CN104" s="5">
        <v>37718</v>
      </c>
      <c r="CO104" s="4">
        <v>35328</v>
      </c>
      <c r="CP104" s="51">
        <v>36720</v>
      </c>
      <c r="CQ104" s="4">
        <v>40700</v>
      </c>
      <c r="CR104" s="5">
        <f t="shared" si="81"/>
        <v>37995.285714285717</v>
      </c>
      <c r="CT104" s="12">
        <v>707.35</v>
      </c>
      <c r="CU104" s="51" t="s">
        <v>36</v>
      </c>
      <c r="CV104" s="12">
        <v>500</v>
      </c>
      <c r="CW104" s="12">
        <v>1000</v>
      </c>
      <c r="CX104" s="12">
        <v>400</v>
      </c>
      <c r="CY104" s="13">
        <v>950</v>
      </c>
      <c r="CZ104" s="12">
        <v>480</v>
      </c>
      <c r="DA104" s="12">
        <v>641.80999999999995</v>
      </c>
      <c r="DB104" s="12">
        <v>880</v>
      </c>
      <c r="DC104" s="13">
        <v>1442</v>
      </c>
      <c r="DD104" s="13">
        <v>1067</v>
      </c>
      <c r="DE104" s="12">
        <v>965</v>
      </c>
      <c r="DF104" s="51">
        <v>5000</v>
      </c>
      <c r="DG104" s="12">
        <v>600.6</v>
      </c>
      <c r="DH104" s="13">
        <f t="shared" si="82"/>
        <v>1125.6738461538462</v>
      </c>
      <c r="DJ104" s="4">
        <v>21000</v>
      </c>
      <c r="DK104" s="51" t="s">
        <v>36</v>
      </c>
      <c r="DL104" s="4">
        <v>23764</v>
      </c>
      <c r="DM104" s="4">
        <v>21566</v>
      </c>
      <c r="DN104" s="4">
        <v>21700</v>
      </c>
      <c r="DO104" s="5">
        <v>19600</v>
      </c>
      <c r="DP104" s="4">
        <v>19800</v>
      </c>
      <c r="DQ104" s="4">
        <v>20686</v>
      </c>
      <c r="DR104" s="4">
        <v>24085</v>
      </c>
      <c r="DS104" s="5">
        <v>20175</v>
      </c>
      <c r="DT104" s="5">
        <v>18901</v>
      </c>
      <c r="DU104" s="4">
        <v>19178</v>
      </c>
      <c r="DV104" s="51">
        <v>25200</v>
      </c>
      <c r="DW104" s="4">
        <v>22900</v>
      </c>
      <c r="DX104" s="5">
        <f t="shared" si="83"/>
        <v>21427.307692307691</v>
      </c>
      <c r="DZ104" s="55">
        <f t="shared" si="118"/>
        <v>0.98399761455123735</v>
      </c>
      <c r="EA104" s="55">
        <f t="shared" si="117"/>
        <v>0.88566516109153104</v>
      </c>
      <c r="EB104" s="55">
        <f t="shared" si="117"/>
        <v>1.1511627906976745</v>
      </c>
      <c r="EC104" s="55">
        <f t="shared" si="117"/>
        <v>1.087912087912088</v>
      </c>
      <c r="ED104" s="55">
        <f t="shared" si="117"/>
        <v>1.03125</v>
      </c>
      <c r="EE104" s="56">
        <f t="shared" si="117"/>
        <v>1.7805755395683454</v>
      </c>
      <c r="EF104" s="55">
        <f t="shared" si="117"/>
        <v>0.71172707404003166</v>
      </c>
      <c r="EG104" s="56">
        <f t="shared" si="117"/>
        <v>0.98881342389133031</v>
      </c>
      <c r="EH104" s="55">
        <f t="shared" si="116"/>
        <v>1.0458870762190349</v>
      </c>
      <c r="EI104" s="56">
        <f t="shared" si="116"/>
        <v>1.3026315789473684</v>
      </c>
      <c r="EJ104" s="56">
        <f t="shared" si="116"/>
        <v>0.76324107624701254</v>
      </c>
      <c r="EK104" s="55">
        <f t="shared" si="116"/>
        <v>1.0687682176400735</v>
      </c>
      <c r="EL104" s="55">
        <f t="shared" si="116"/>
        <v>0.70916905444126077</v>
      </c>
      <c r="EM104" s="55">
        <f t="shared" si="116"/>
        <v>0.81906180193596423</v>
      </c>
      <c r="EN104" s="56">
        <f t="shared" si="84"/>
        <v>1.0235616069416396</v>
      </c>
    </row>
    <row r="105" spans="1:144" x14ac:dyDescent="0.25">
      <c r="A105" s="6">
        <v>100</v>
      </c>
      <c r="B105" s="4">
        <f t="shared" si="69"/>
        <v>4936.8801725675212</v>
      </c>
      <c r="C105" s="4">
        <f t="shared" si="70"/>
        <v>4188.1926956823299</v>
      </c>
      <c r="D105" s="4">
        <f t="shared" si="97"/>
        <v>5876.1499534883724</v>
      </c>
      <c r="E105" s="4">
        <f t="shared" si="98"/>
        <v>5429.3414505494511</v>
      </c>
      <c r="F105" s="4">
        <f t="shared" si="99"/>
        <v>5401</v>
      </c>
      <c r="G105" s="4">
        <f t="shared" si="100"/>
        <v>7665.9360902255639</v>
      </c>
      <c r="H105" s="4">
        <f t="shared" si="101"/>
        <v>3861.3672044867449</v>
      </c>
      <c r="I105" s="4">
        <f t="shared" si="102"/>
        <v>5259.8054121855575</v>
      </c>
      <c r="J105" s="4">
        <f t="shared" si="103"/>
        <v>4952.4974880933769</v>
      </c>
      <c r="K105" s="4">
        <f t="shared" si="104"/>
        <v>6100.7865537630478</v>
      </c>
      <c r="L105" s="4">
        <f t="shared" si="104"/>
        <v>3698.2533028701928</v>
      </c>
      <c r="M105" s="4">
        <f t="shared" si="105"/>
        <v>4813.6609719191783</v>
      </c>
      <c r="N105" s="4">
        <f t="shared" si="105"/>
        <v>3207.9085714285716</v>
      </c>
      <c r="O105" s="4">
        <f t="shared" si="106"/>
        <v>4498.2473470932146</v>
      </c>
      <c r="P105" s="5">
        <f t="shared" si="71"/>
        <v>4992.1448010252225</v>
      </c>
      <c r="R105" s="4">
        <v>44</v>
      </c>
      <c r="S105" s="4">
        <v>20</v>
      </c>
      <c r="T105" s="4">
        <v>24</v>
      </c>
      <c r="U105" s="4">
        <v>80</v>
      </c>
      <c r="V105" s="4">
        <v>30</v>
      </c>
      <c r="W105" s="4">
        <v>20</v>
      </c>
      <c r="X105" s="4">
        <v>20</v>
      </c>
      <c r="Y105" s="4">
        <v>22</v>
      </c>
      <c r="Z105" s="4">
        <v>22</v>
      </c>
      <c r="AA105" s="4">
        <v>24</v>
      </c>
      <c r="AB105" s="4">
        <v>14</v>
      </c>
      <c r="AC105" s="4">
        <v>52</v>
      </c>
      <c r="AD105" s="51">
        <v>1</v>
      </c>
      <c r="AE105" s="4">
        <v>40</v>
      </c>
      <c r="AF105" s="5">
        <f t="shared" si="72"/>
        <v>29.5</v>
      </c>
      <c r="AH105" s="4">
        <f t="shared" si="73"/>
        <v>4580.6259314456029</v>
      </c>
      <c r="AI105" s="4">
        <f t="shared" si="107"/>
        <v>4188.1926956823299</v>
      </c>
      <c r="AJ105" s="4">
        <f t="shared" si="108"/>
        <v>5305.8139534883721</v>
      </c>
      <c r="AK105" s="4">
        <f t="shared" si="109"/>
        <v>5170.5494505494507</v>
      </c>
      <c r="AL105" s="4">
        <f t="shared" si="110"/>
        <v>4750</v>
      </c>
      <c r="AM105" s="4">
        <f t="shared" si="111"/>
        <v>7418.3571428571431</v>
      </c>
      <c r="AN105" s="4">
        <f t="shared" si="112"/>
        <v>3366.3672044867449</v>
      </c>
      <c r="AO105" s="4">
        <f t="shared" si="74"/>
        <v>4873.1692736873565</v>
      </c>
      <c r="AP105" s="4">
        <f t="shared" si="75"/>
        <v>4624.0656699115589</v>
      </c>
      <c r="AQ105" s="4">
        <f t="shared" si="113"/>
        <v>5932.894736842105</v>
      </c>
      <c r="AR105" s="4">
        <f t="shared" si="114"/>
        <v>3485.6834809395459</v>
      </c>
      <c r="AS105" s="4">
        <f t="shared" si="76"/>
        <v>4575.1780703647746</v>
      </c>
      <c r="AT105" s="4">
        <f t="shared" si="77"/>
        <v>3147.4285714285716</v>
      </c>
      <c r="AU105" s="4">
        <f t="shared" si="115"/>
        <v>4040.7048895507569</v>
      </c>
      <c r="AV105" s="5">
        <f t="shared" si="78"/>
        <v>4675.6450765167365</v>
      </c>
      <c r="AX105" s="4">
        <f t="shared" si="85"/>
        <v>356.25424112191808</v>
      </c>
      <c r="AY105" s="51" t="s">
        <v>36</v>
      </c>
      <c r="AZ105" s="4">
        <f t="shared" si="86"/>
        <v>570.33600000000001</v>
      </c>
      <c r="BA105" s="4">
        <f t="shared" si="87"/>
        <v>258.79199999999997</v>
      </c>
      <c r="BB105" s="4">
        <f t="shared" si="88"/>
        <v>651</v>
      </c>
      <c r="BC105" s="4">
        <f t="shared" si="89"/>
        <v>247.57894736842104</v>
      </c>
      <c r="BD105" s="4">
        <f t="shared" si="90"/>
        <v>495</v>
      </c>
      <c r="BE105" s="4">
        <f t="shared" si="91"/>
        <v>386.63613849820103</v>
      </c>
      <c r="BF105" s="4">
        <f t="shared" si="92"/>
        <v>328.43181818181819</v>
      </c>
      <c r="BG105" s="4">
        <f t="shared" si="93"/>
        <v>167.89181692094314</v>
      </c>
      <c r="BH105" s="4">
        <f t="shared" si="94"/>
        <v>212.56982193064667</v>
      </c>
      <c r="BI105" s="4">
        <f t="shared" si="95"/>
        <v>238.48290155440415</v>
      </c>
      <c r="BJ105" s="4">
        <f t="shared" si="95"/>
        <v>60.48</v>
      </c>
      <c r="BK105" s="4">
        <f t="shared" si="96"/>
        <v>457.5424575424575</v>
      </c>
      <c r="BL105" s="5">
        <f t="shared" si="79"/>
        <v>340.84585716298534</v>
      </c>
      <c r="BN105" s="12">
        <v>100.65</v>
      </c>
      <c r="BO105" s="12">
        <v>112.23265836946413</v>
      </c>
      <c r="BP105" s="12">
        <v>86</v>
      </c>
      <c r="BQ105" s="12">
        <v>91</v>
      </c>
      <c r="BR105" s="12">
        <v>96</v>
      </c>
      <c r="BS105" s="13">
        <v>56</v>
      </c>
      <c r="BT105" s="12">
        <v>139.73520160636184</v>
      </c>
      <c r="BU105" s="13">
        <v>100.37</v>
      </c>
      <c r="BV105" s="12">
        <v>94.690696728010465</v>
      </c>
      <c r="BW105" s="13">
        <v>76</v>
      </c>
      <c r="BX105" s="13">
        <v>129.85</v>
      </c>
      <c r="BY105" s="12">
        <v>92.66</v>
      </c>
      <c r="BZ105" s="70">
        <v>140</v>
      </c>
      <c r="CA105" s="12">
        <v>120.87</v>
      </c>
      <c r="CB105" s="13">
        <f t="shared" si="80"/>
        <v>102.57561119313118</v>
      </c>
      <c r="CD105" s="4">
        <v>38420</v>
      </c>
      <c r="CE105" s="4">
        <v>39171</v>
      </c>
      <c r="CF105" s="4">
        <v>38025</v>
      </c>
      <c r="CG105" s="4">
        <v>39210</v>
      </c>
      <c r="CH105" s="4">
        <v>38000</v>
      </c>
      <c r="CI105" s="5">
        <v>34619</v>
      </c>
      <c r="CJ105" s="4">
        <v>39200</v>
      </c>
      <c r="CK105" s="4">
        <v>40760</v>
      </c>
      <c r="CL105" s="4">
        <v>36488</v>
      </c>
      <c r="CM105" s="5">
        <v>37575</v>
      </c>
      <c r="CN105" s="5">
        <v>37718</v>
      </c>
      <c r="CO105" s="4">
        <v>35328</v>
      </c>
      <c r="CP105" s="51">
        <v>36720</v>
      </c>
      <c r="CQ105" s="4">
        <v>40700</v>
      </c>
      <c r="CR105" s="5">
        <f t="shared" si="81"/>
        <v>37995.285714285717</v>
      </c>
      <c r="CT105" s="12">
        <v>707.36</v>
      </c>
      <c r="CU105" s="51" t="s">
        <v>36</v>
      </c>
      <c r="CV105" s="12">
        <v>500</v>
      </c>
      <c r="CW105" s="12">
        <v>1000</v>
      </c>
      <c r="CX105" s="12">
        <v>400</v>
      </c>
      <c r="CY105" s="13">
        <v>950</v>
      </c>
      <c r="CZ105" s="12">
        <v>480</v>
      </c>
      <c r="DA105" s="12">
        <v>642.03</v>
      </c>
      <c r="DB105" s="12">
        <v>880</v>
      </c>
      <c r="DC105" s="13">
        <v>1442</v>
      </c>
      <c r="DD105" s="13">
        <v>1067</v>
      </c>
      <c r="DE105" s="12">
        <v>965</v>
      </c>
      <c r="DF105" s="51">
        <v>5000</v>
      </c>
      <c r="DG105" s="12">
        <v>600.6</v>
      </c>
      <c r="DH105" s="13">
        <f t="shared" si="82"/>
        <v>1125.6915384615384</v>
      </c>
      <c r="DJ105" s="4">
        <v>21000</v>
      </c>
      <c r="DK105" s="51" t="s">
        <v>36</v>
      </c>
      <c r="DL105" s="4">
        <v>23764</v>
      </c>
      <c r="DM105" s="4">
        <v>21566</v>
      </c>
      <c r="DN105" s="4">
        <v>21700</v>
      </c>
      <c r="DO105" s="5">
        <v>19600</v>
      </c>
      <c r="DP105" s="4">
        <v>19800</v>
      </c>
      <c r="DQ105" s="4">
        <v>20686</v>
      </c>
      <c r="DR105" s="4">
        <v>24085</v>
      </c>
      <c r="DS105" s="5">
        <v>20175</v>
      </c>
      <c r="DT105" s="5">
        <v>18901</v>
      </c>
      <c r="DU105" s="4">
        <v>19178</v>
      </c>
      <c r="DV105" s="51">
        <v>25200</v>
      </c>
      <c r="DW105" s="4">
        <v>22900</v>
      </c>
      <c r="DX105" s="5">
        <f t="shared" si="83"/>
        <v>21427.307692307691</v>
      </c>
      <c r="DZ105" s="55">
        <f t="shared" si="118"/>
        <v>0.99354197714853454</v>
      </c>
      <c r="EA105" s="55">
        <f t="shared" si="117"/>
        <v>0.89100624945374762</v>
      </c>
      <c r="EB105" s="55">
        <f t="shared" si="117"/>
        <v>1.1627906976744187</v>
      </c>
      <c r="EC105" s="55">
        <f t="shared" si="117"/>
        <v>1.098901098901099</v>
      </c>
      <c r="ED105" s="55">
        <f t="shared" si="117"/>
        <v>1.0416666666666665</v>
      </c>
      <c r="EE105" s="56">
        <f t="shared" si="117"/>
        <v>1.7857142857142856</v>
      </c>
      <c r="EF105" s="55">
        <f t="shared" si="117"/>
        <v>0.7156392866681005</v>
      </c>
      <c r="EG105" s="56">
        <f t="shared" si="117"/>
        <v>0.9963136395337252</v>
      </c>
      <c r="EH105" s="55">
        <f t="shared" si="116"/>
        <v>1.0560699567692482</v>
      </c>
      <c r="EI105" s="56">
        <f t="shared" si="116"/>
        <v>1.3157894736842104</v>
      </c>
      <c r="EJ105" s="56">
        <f t="shared" si="116"/>
        <v>0.77011936850211793</v>
      </c>
      <c r="EK105" s="55">
        <f t="shared" si="116"/>
        <v>1.0792143319663285</v>
      </c>
      <c r="EL105" s="55">
        <f t="shared" si="116"/>
        <v>0.7142857142857143</v>
      </c>
      <c r="EM105" s="55">
        <f t="shared" si="116"/>
        <v>0.82733515347067099</v>
      </c>
      <c r="EN105" s="56">
        <f t="shared" si="84"/>
        <v>1.0320277071742048</v>
      </c>
    </row>
    <row r="106" spans="1:144" x14ac:dyDescent="0.25">
      <c r="A106" s="6">
        <v>101</v>
      </c>
      <c r="B106" s="4">
        <f t="shared" si="69"/>
        <v>4932.3286092673825</v>
      </c>
      <c r="C106" s="4">
        <f t="shared" si="70"/>
        <v>4171.549825690111</v>
      </c>
      <c r="D106" s="4">
        <f t="shared" si="97"/>
        <v>5876.1499534883724</v>
      </c>
      <c r="E106" s="4">
        <f t="shared" si="98"/>
        <v>5429.3414505494511</v>
      </c>
      <c r="F106" s="4">
        <f t="shared" si="99"/>
        <v>5401</v>
      </c>
      <c r="G106" s="4">
        <f t="shared" si="100"/>
        <v>7613.3236282194839</v>
      </c>
      <c r="H106" s="4">
        <f t="shared" si="101"/>
        <v>3846.2436304748976</v>
      </c>
      <c r="I106" s="4">
        <f t="shared" si="102"/>
        <v>5247.571135194974</v>
      </c>
      <c r="J106" s="4">
        <f t="shared" si="103"/>
        <v>4952.4974880933769</v>
      </c>
      <c r="K106" s="4">
        <f t="shared" si="104"/>
        <v>6100.7865537630478</v>
      </c>
      <c r="L106" s="4">
        <f t="shared" si="104"/>
        <v>3694.4992011136605</v>
      </c>
      <c r="M106" s="4">
        <f t="shared" si="105"/>
        <v>4812.1801720258682</v>
      </c>
      <c r="N106" s="4">
        <f t="shared" si="105"/>
        <v>3198.9415384615381</v>
      </c>
      <c r="O106" s="4">
        <f t="shared" si="106"/>
        <v>4498.2473470932146</v>
      </c>
      <c r="P106" s="5">
        <f t="shared" si="71"/>
        <v>4983.9043238168133</v>
      </c>
      <c r="R106" s="4">
        <v>44</v>
      </c>
      <c r="S106" s="4">
        <v>20</v>
      </c>
      <c r="T106" s="4">
        <v>24</v>
      </c>
      <c r="U106" s="4">
        <v>80</v>
      </c>
      <c r="V106" s="4">
        <v>30</v>
      </c>
      <c r="W106" s="4">
        <v>20</v>
      </c>
      <c r="X106" s="4">
        <v>20</v>
      </c>
      <c r="Y106" s="4">
        <v>22</v>
      </c>
      <c r="Z106" s="4">
        <v>22</v>
      </c>
      <c r="AA106" s="4">
        <v>24</v>
      </c>
      <c r="AB106" s="4">
        <v>14</v>
      </c>
      <c r="AC106" s="4">
        <v>52</v>
      </c>
      <c r="AD106" s="51">
        <v>1</v>
      </c>
      <c r="AE106" s="4">
        <v>40</v>
      </c>
      <c r="AF106" s="5">
        <f t="shared" si="72"/>
        <v>29.5</v>
      </c>
      <c r="AH106" s="4">
        <f t="shared" si="73"/>
        <v>4576.0794044665008</v>
      </c>
      <c r="AI106" s="4">
        <f t="shared" si="107"/>
        <v>4171.549825690111</v>
      </c>
      <c r="AJ106" s="4">
        <f t="shared" si="108"/>
        <v>5305.8139534883721</v>
      </c>
      <c r="AK106" s="4">
        <f t="shared" si="109"/>
        <v>5170.5494505494507</v>
      </c>
      <c r="AL106" s="4">
        <f t="shared" si="110"/>
        <v>4750</v>
      </c>
      <c r="AM106" s="4">
        <f t="shared" si="111"/>
        <v>7365.7446808510631</v>
      </c>
      <c r="AN106" s="4">
        <f t="shared" si="112"/>
        <v>3351.2436304748976</v>
      </c>
      <c r="AO106" s="4">
        <f t="shared" si="74"/>
        <v>4861.0614192009534</v>
      </c>
      <c r="AP106" s="4">
        <f t="shared" si="75"/>
        <v>4624.0656699115589</v>
      </c>
      <c r="AQ106" s="4">
        <f t="shared" si="113"/>
        <v>5932.894736842105</v>
      </c>
      <c r="AR106" s="4">
        <f t="shared" si="114"/>
        <v>3481.9293791830137</v>
      </c>
      <c r="AS106" s="4">
        <f t="shared" si="76"/>
        <v>4573.6972704714644</v>
      </c>
      <c r="AT106" s="4">
        <f t="shared" si="77"/>
        <v>3138.4615384615381</v>
      </c>
      <c r="AU106" s="4">
        <f t="shared" si="115"/>
        <v>4040.7048895507569</v>
      </c>
      <c r="AV106" s="5">
        <f t="shared" si="78"/>
        <v>4667.4139892244129</v>
      </c>
      <c r="AX106" s="4">
        <f t="shared" si="85"/>
        <v>356.24920480088213</v>
      </c>
      <c r="AY106" s="51" t="s">
        <v>36</v>
      </c>
      <c r="AZ106" s="4">
        <f t="shared" si="86"/>
        <v>570.33600000000001</v>
      </c>
      <c r="BA106" s="4">
        <f t="shared" si="87"/>
        <v>258.79199999999997</v>
      </c>
      <c r="BB106" s="4">
        <f t="shared" si="88"/>
        <v>651</v>
      </c>
      <c r="BC106" s="4">
        <f t="shared" si="89"/>
        <v>247.57894736842104</v>
      </c>
      <c r="BD106" s="4">
        <f t="shared" si="90"/>
        <v>495</v>
      </c>
      <c r="BE106" s="4">
        <f t="shared" si="91"/>
        <v>386.50971599402089</v>
      </c>
      <c r="BF106" s="4">
        <f t="shared" si="92"/>
        <v>328.43181818181819</v>
      </c>
      <c r="BG106" s="4">
        <f t="shared" si="93"/>
        <v>167.89181692094314</v>
      </c>
      <c r="BH106" s="4">
        <f t="shared" si="94"/>
        <v>212.56982193064667</v>
      </c>
      <c r="BI106" s="4">
        <f t="shared" si="95"/>
        <v>238.48290155440415</v>
      </c>
      <c r="BJ106" s="4">
        <f t="shared" si="95"/>
        <v>60.48</v>
      </c>
      <c r="BK106" s="4">
        <f t="shared" si="96"/>
        <v>457.5424575424575</v>
      </c>
      <c r="BL106" s="5">
        <f t="shared" si="79"/>
        <v>340.83574494566108</v>
      </c>
      <c r="BN106" s="12">
        <v>100.75</v>
      </c>
      <c r="BO106" s="12">
        <v>112.68042325785669</v>
      </c>
      <c r="BP106" s="12">
        <v>86</v>
      </c>
      <c r="BQ106" s="12">
        <v>91</v>
      </c>
      <c r="BR106" s="12">
        <v>96</v>
      </c>
      <c r="BS106" s="13">
        <v>56.400000000000006</v>
      </c>
      <c r="BT106" s="12">
        <v>140.36580203312184</v>
      </c>
      <c r="BU106" s="13">
        <v>100.62</v>
      </c>
      <c r="BV106" s="12">
        <v>94.690696728010465</v>
      </c>
      <c r="BW106" s="13">
        <v>76</v>
      </c>
      <c r="BX106" s="13">
        <v>129.99</v>
      </c>
      <c r="BY106" s="12">
        <v>92.69</v>
      </c>
      <c r="BZ106" s="70">
        <v>140.4</v>
      </c>
      <c r="CA106" s="12">
        <v>120.87</v>
      </c>
      <c r="CB106" s="13">
        <f t="shared" si="80"/>
        <v>102.74692300135636</v>
      </c>
      <c r="CD106" s="4">
        <v>38420</v>
      </c>
      <c r="CE106" s="4">
        <v>39171</v>
      </c>
      <c r="CF106" s="4">
        <v>38025</v>
      </c>
      <c r="CG106" s="4">
        <v>39210</v>
      </c>
      <c r="CH106" s="4">
        <v>38000</v>
      </c>
      <c r="CI106" s="5">
        <v>34619</v>
      </c>
      <c r="CJ106" s="4">
        <v>39200</v>
      </c>
      <c r="CK106" s="4">
        <v>40760</v>
      </c>
      <c r="CL106" s="4">
        <v>36488</v>
      </c>
      <c r="CM106" s="5">
        <v>37575</v>
      </c>
      <c r="CN106" s="5">
        <v>37718</v>
      </c>
      <c r="CO106" s="4">
        <v>35328</v>
      </c>
      <c r="CP106" s="51">
        <v>36720</v>
      </c>
      <c r="CQ106" s="4">
        <v>40700</v>
      </c>
      <c r="CR106" s="5">
        <f t="shared" si="81"/>
        <v>37995.285714285717</v>
      </c>
      <c r="CT106" s="12">
        <v>707.37</v>
      </c>
      <c r="CU106" s="51" t="s">
        <v>36</v>
      </c>
      <c r="CV106" s="12">
        <v>500</v>
      </c>
      <c r="CW106" s="12">
        <v>1000</v>
      </c>
      <c r="CX106" s="12">
        <v>400</v>
      </c>
      <c r="CY106" s="13">
        <v>950</v>
      </c>
      <c r="CZ106" s="12">
        <v>480</v>
      </c>
      <c r="DA106" s="12">
        <v>642.24</v>
      </c>
      <c r="DB106" s="12">
        <v>880</v>
      </c>
      <c r="DC106" s="13">
        <v>1442</v>
      </c>
      <c r="DD106" s="13">
        <v>1067</v>
      </c>
      <c r="DE106" s="12">
        <v>965</v>
      </c>
      <c r="DF106" s="51">
        <v>5000</v>
      </c>
      <c r="DG106" s="12">
        <v>600.6</v>
      </c>
      <c r="DH106" s="13">
        <f t="shared" si="82"/>
        <v>1125.7084615384615</v>
      </c>
      <c r="DJ106" s="4">
        <v>21000</v>
      </c>
      <c r="DK106" s="51" t="s">
        <v>36</v>
      </c>
      <c r="DL106" s="4">
        <v>23764</v>
      </c>
      <c r="DM106" s="4">
        <v>21566</v>
      </c>
      <c r="DN106" s="4">
        <v>21700</v>
      </c>
      <c r="DO106" s="5">
        <v>19600</v>
      </c>
      <c r="DP106" s="4">
        <v>19800</v>
      </c>
      <c r="DQ106" s="4">
        <v>20686</v>
      </c>
      <c r="DR106" s="4">
        <v>24085</v>
      </c>
      <c r="DS106" s="5">
        <v>20175</v>
      </c>
      <c r="DT106" s="5">
        <v>18901</v>
      </c>
      <c r="DU106" s="4">
        <v>19178</v>
      </c>
      <c r="DV106" s="51">
        <v>25200</v>
      </c>
      <c r="DW106" s="4">
        <v>22900</v>
      </c>
      <c r="DX106" s="5">
        <f t="shared" si="83"/>
        <v>21427.307692307691</v>
      </c>
      <c r="DZ106" s="55">
        <f t="shared" si="118"/>
        <v>1.0024813895781637</v>
      </c>
      <c r="EA106" s="55">
        <f t="shared" si="117"/>
        <v>0.89634026106622511</v>
      </c>
      <c r="EB106" s="55">
        <f t="shared" si="117"/>
        <v>1.1744186046511629</v>
      </c>
      <c r="EC106" s="55">
        <f t="shared" si="117"/>
        <v>1.1098901098901099</v>
      </c>
      <c r="ED106" s="55">
        <f t="shared" si="117"/>
        <v>1.0520833333333333</v>
      </c>
      <c r="EE106" s="56">
        <f t="shared" si="117"/>
        <v>1.7907801418439715</v>
      </c>
      <c r="EF106" s="55">
        <f t="shared" si="117"/>
        <v>0.71954848358410861</v>
      </c>
      <c r="EG106" s="56">
        <f t="shared" si="117"/>
        <v>1.003776585171934</v>
      </c>
      <c r="EH106" s="55">
        <f t="shared" si="116"/>
        <v>1.0666306563369405</v>
      </c>
      <c r="EI106" s="56">
        <f t="shared" si="116"/>
        <v>1.3289473684210527</v>
      </c>
      <c r="EJ106" s="56">
        <f t="shared" si="116"/>
        <v>0.77698284483421798</v>
      </c>
      <c r="EK106" s="55">
        <f t="shared" si="116"/>
        <v>1.0896536843240912</v>
      </c>
      <c r="EL106" s="55">
        <f t="shared" si="116"/>
        <v>0.71937321937321941</v>
      </c>
      <c r="EM106" s="55">
        <f t="shared" si="116"/>
        <v>0.83560850500537764</v>
      </c>
      <c r="EN106" s="56">
        <f t="shared" si="84"/>
        <v>1.0404653705295648</v>
      </c>
    </row>
    <row r="107" spans="1:144" x14ac:dyDescent="0.25">
      <c r="A107" s="6">
        <v>102</v>
      </c>
      <c r="B107" s="4">
        <f t="shared" si="69"/>
        <v>4927.7860625240746</v>
      </c>
      <c r="C107" s="4">
        <f t="shared" si="70"/>
        <v>4155.2007379602801</v>
      </c>
      <c r="D107" s="4">
        <f t="shared" si="97"/>
        <v>5876.1499534883724</v>
      </c>
      <c r="E107" s="4">
        <f t="shared" si="98"/>
        <v>5429.3414505494511</v>
      </c>
      <c r="F107" s="4">
        <f t="shared" si="99"/>
        <v>5401</v>
      </c>
      <c r="G107" s="4">
        <f t="shared" si="100"/>
        <v>7561.4521868050397</v>
      </c>
      <c r="H107" s="4">
        <f t="shared" si="101"/>
        <v>3831.4023519090938</v>
      </c>
      <c r="I107" s="4">
        <f t="shared" si="102"/>
        <v>5235.8837390509361</v>
      </c>
      <c r="J107" s="4">
        <f t="shared" si="103"/>
        <v>4952.4974880933769</v>
      </c>
      <c r="K107" s="4">
        <f t="shared" si="104"/>
        <v>6100.7865537630478</v>
      </c>
      <c r="L107" s="4">
        <f t="shared" si="104"/>
        <v>3690.7531770370792</v>
      </c>
      <c r="M107" s="4">
        <f t="shared" si="105"/>
        <v>4810.2072626026084</v>
      </c>
      <c r="N107" s="4">
        <f t="shared" si="105"/>
        <v>3190.0254545454545</v>
      </c>
      <c r="O107" s="4">
        <f t="shared" si="106"/>
        <v>4498.2473470932146</v>
      </c>
      <c r="P107" s="5">
        <f t="shared" si="71"/>
        <v>4975.7666975301445</v>
      </c>
      <c r="R107" s="4">
        <v>44</v>
      </c>
      <c r="S107" s="4">
        <v>20</v>
      </c>
      <c r="T107" s="4">
        <v>24</v>
      </c>
      <c r="U107" s="4">
        <v>80</v>
      </c>
      <c r="V107" s="4">
        <v>30</v>
      </c>
      <c r="W107" s="4">
        <v>20</v>
      </c>
      <c r="X107" s="4">
        <v>20</v>
      </c>
      <c r="Y107" s="4">
        <v>22</v>
      </c>
      <c r="Z107" s="4">
        <v>22</v>
      </c>
      <c r="AA107" s="4">
        <v>24</v>
      </c>
      <c r="AB107" s="4">
        <v>14</v>
      </c>
      <c r="AC107" s="4">
        <v>52</v>
      </c>
      <c r="AD107" s="51">
        <v>1</v>
      </c>
      <c r="AE107" s="4">
        <v>40</v>
      </c>
      <c r="AF107" s="5">
        <f t="shared" si="72"/>
        <v>29.5</v>
      </c>
      <c r="AH107" s="4">
        <f t="shared" si="73"/>
        <v>4571.5418939018346</v>
      </c>
      <c r="AI107" s="4">
        <f t="shared" si="107"/>
        <v>4155.2007379602801</v>
      </c>
      <c r="AJ107" s="4">
        <f t="shared" si="108"/>
        <v>5305.8139534883721</v>
      </c>
      <c r="AK107" s="4">
        <f t="shared" si="109"/>
        <v>5170.5494505494507</v>
      </c>
      <c r="AL107" s="4">
        <f t="shared" si="110"/>
        <v>4750</v>
      </c>
      <c r="AM107" s="4">
        <f t="shared" si="111"/>
        <v>7313.8732394366189</v>
      </c>
      <c r="AN107" s="4">
        <f t="shared" si="112"/>
        <v>3336.4023519090938</v>
      </c>
      <c r="AO107" s="4">
        <f t="shared" si="74"/>
        <v>4849.4943486020229</v>
      </c>
      <c r="AP107" s="4">
        <f t="shared" si="75"/>
        <v>4624.0656699115589</v>
      </c>
      <c r="AQ107" s="4">
        <f t="shared" si="113"/>
        <v>5932.894736842105</v>
      </c>
      <c r="AR107" s="4">
        <f t="shared" si="114"/>
        <v>3478.1833551064324</v>
      </c>
      <c r="AS107" s="4">
        <f t="shared" si="76"/>
        <v>4571.7243610482046</v>
      </c>
      <c r="AT107" s="4">
        <f t="shared" si="77"/>
        <v>3129.5454545454545</v>
      </c>
      <c r="AU107" s="4">
        <f t="shared" si="115"/>
        <v>4040.7048895507569</v>
      </c>
      <c r="AV107" s="5">
        <f t="shared" si="78"/>
        <v>4659.2853173465846</v>
      </c>
      <c r="AX107" s="4">
        <f t="shared" si="85"/>
        <v>356.24416862223984</v>
      </c>
      <c r="AY107" s="51" t="s">
        <v>36</v>
      </c>
      <c r="AZ107" s="4">
        <f t="shared" si="86"/>
        <v>570.33600000000001</v>
      </c>
      <c r="BA107" s="4">
        <f t="shared" si="87"/>
        <v>258.79199999999997</v>
      </c>
      <c r="BB107" s="4">
        <f t="shared" si="88"/>
        <v>651</v>
      </c>
      <c r="BC107" s="4">
        <f t="shared" si="89"/>
        <v>247.57894736842104</v>
      </c>
      <c r="BD107" s="4">
        <f t="shared" si="90"/>
        <v>495</v>
      </c>
      <c r="BE107" s="4">
        <f t="shared" si="91"/>
        <v>386.3893904489135</v>
      </c>
      <c r="BF107" s="4">
        <f t="shared" si="92"/>
        <v>328.43181818181819</v>
      </c>
      <c r="BG107" s="4">
        <f t="shared" si="93"/>
        <v>167.89181692094314</v>
      </c>
      <c r="BH107" s="4">
        <f t="shared" si="94"/>
        <v>212.56982193064667</v>
      </c>
      <c r="BI107" s="4">
        <f t="shared" si="95"/>
        <v>238.48290155440415</v>
      </c>
      <c r="BJ107" s="4">
        <f t="shared" si="95"/>
        <v>60.48</v>
      </c>
      <c r="BK107" s="4">
        <f t="shared" si="96"/>
        <v>457.5424575424575</v>
      </c>
      <c r="BL107" s="5">
        <f t="shared" si="79"/>
        <v>340.82610173614188</v>
      </c>
      <c r="BN107" s="12">
        <v>100.85</v>
      </c>
      <c r="BO107" s="12">
        <v>113.12377659779219</v>
      </c>
      <c r="BP107" s="12">
        <v>86</v>
      </c>
      <c r="BQ107" s="12">
        <v>91</v>
      </c>
      <c r="BR107" s="12">
        <v>96</v>
      </c>
      <c r="BS107" s="13">
        <v>56.800000000000004</v>
      </c>
      <c r="BT107" s="12">
        <v>140.99018954678428</v>
      </c>
      <c r="BU107" s="13">
        <v>100.86</v>
      </c>
      <c r="BV107" s="12">
        <v>94.690696728010465</v>
      </c>
      <c r="BW107" s="13">
        <v>76</v>
      </c>
      <c r="BX107" s="13">
        <v>130.13</v>
      </c>
      <c r="BY107" s="12">
        <v>92.73</v>
      </c>
      <c r="BZ107" s="70">
        <v>140.80000000000001</v>
      </c>
      <c r="CA107" s="12">
        <v>120.87</v>
      </c>
      <c r="CB107" s="13">
        <f t="shared" si="80"/>
        <v>102.91747591947049</v>
      </c>
      <c r="CD107" s="4">
        <v>38420</v>
      </c>
      <c r="CE107" s="4">
        <v>39171</v>
      </c>
      <c r="CF107" s="4">
        <v>38025</v>
      </c>
      <c r="CG107" s="4">
        <v>39210</v>
      </c>
      <c r="CH107" s="4">
        <v>38000</v>
      </c>
      <c r="CI107" s="5">
        <v>34619</v>
      </c>
      <c r="CJ107" s="4">
        <v>39200</v>
      </c>
      <c r="CK107" s="4">
        <v>40760</v>
      </c>
      <c r="CL107" s="4">
        <v>36488</v>
      </c>
      <c r="CM107" s="5">
        <v>37575</v>
      </c>
      <c r="CN107" s="5">
        <v>37718</v>
      </c>
      <c r="CO107" s="4">
        <v>35328</v>
      </c>
      <c r="CP107" s="51">
        <v>36720</v>
      </c>
      <c r="CQ107" s="4">
        <v>40700</v>
      </c>
      <c r="CR107" s="5">
        <f t="shared" si="81"/>
        <v>37995.285714285717</v>
      </c>
      <c r="CT107" s="12">
        <v>707.38</v>
      </c>
      <c r="CU107" s="51" t="s">
        <v>36</v>
      </c>
      <c r="CV107" s="12">
        <v>500</v>
      </c>
      <c r="CW107" s="12">
        <v>1000</v>
      </c>
      <c r="CX107" s="12">
        <v>400</v>
      </c>
      <c r="CY107" s="13">
        <v>950</v>
      </c>
      <c r="CZ107" s="12">
        <v>480</v>
      </c>
      <c r="DA107" s="12">
        <v>642.44000000000005</v>
      </c>
      <c r="DB107" s="12">
        <v>880</v>
      </c>
      <c r="DC107" s="13">
        <v>1442</v>
      </c>
      <c r="DD107" s="13">
        <v>1067</v>
      </c>
      <c r="DE107" s="12">
        <v>965</v>
      </c>
      <c r="DF107" s="51">
        <v>5000</v>
      </c>
      <c r="DG107" s="12">
        <v>600.6</v>
      </c>
      <c r="DH107" s="13">
        <f t="shared" si="82"/>
        <v>1125.7246153846154</v>
      </c>
      <c r="DJ107" s="4">
        <v>21000</v>
      </c>
      <c r="DK107" s="51" t="s">
        <v>36</v>
      </c>
      <c r="DL107" s="4">
        <v>23764</v>
      </c>
      <c r="DM107" s="4">
        <v>21566</v>
      </c>
      <c r="DN107" s="4">
        <v>21700</v>
      </c>
      <c r="DO107" s="5">
        <v>19600</v>
      </c>
      <c r="DP107" s="4">
        <v>19800</v>
      </c>
      <c r="DQ107" s="4">
        <v>20686</v>
      </c>
      <c r="DR107" s="4">
        <v>24085</v>
      </c>
      <c r="DS107" s="5">
        <v>20175</v>
      </c>
      <c r="DT107" s="5">
        <v>18901</v>
      </c>
      <c r="DU107" s="4">
        <v>19178</v>
      </c>
      <c r="DV107" s="51">
        <v>25200</v>
      </c>
      <c r="DW107" s="4">
        <v>22900</v>
      </c>
      <c r="DX107" s="5">
        <f t="shared" si="83"/>
        <v>21427.307692307691</v>
      </c>
      <c r="DZ107" s="55">
        <f t="shared" si="118"/>
        <v>1.0114030738720874</v>
      </c>
      <c r="EA107" s="55">
        <f t="shared" si="117"/>
        <v>0.90166720973838776</v>
      </c>
      <c r="EB107" s="55">
        <f t="shared" si="117"/>
        <v>1.1860465116279069</v>
      </c>
      <c r="EC107" s="55">
        <f t="shared" si="117"/>
        <v>1.1208791208791209</v>
      </c>
      <c r="ED107" s="55">
        <f t="shared" si="117"/>
        <v>1.0625</v>
      </c>
      <c r="EE107" s="56">
        <f t="shared" si="117"/>
        <v>1.7957746478873238</v>
      </c>
      <c r="EF107" s="55">
        <f t="shared" si="117"/>
        <v>0.72345459161294123</v>
      </c>
      <c r="EG107" s="56">
        <f t="shared" si="117"/>
        <v>1.0113027959547889</v>
      </c>
      <c r="EH107" s="55">
        <f t="shared" si="116"/>
        <v>1.0771913559046331</v>
      </c>
      <c r="EI107" s="56">
        <f t="shared" si="116"/>
        <v>1.3421052631578947</v>
      </c>
      <c r="EJ107" s="56">
        <f t="shared" si="116"/>
        <v>0.78383155306232233</v>
      </c>
      <c r="EK107" s="55">
        <f t="shared" si="116"/>
        <v>1.0999676480103526</v>
      </c>
      <c r="EL107" s="55">
        <f t="shared" si="116"/>
        <v>0.72443181818181812</v>
      </c>
      <c r="EM107" s="55">
        <f t="shared" si="116"/>
        <v>0.84388185654008441</v>
      </c>
      <c r="EN107" s="56">
        <f t="shared" si="84"/>
        <v>1.0488883890306904</v>
      </c>
    </row>
    <row r="108" spans="1:144" x14ac:dyDescent="0.25">
      <c r="A108" s="6">
        <v>103</v>
      </c>
      <c r="B108" s="4">
        <f t="shared" si="69"/>
        <v>4923.2525055428941</v>
      </c>
      <c r="C108" s="4">
        <f t="shared" si="70"/>
        <v>4139.1369488659748</v>
      </c>
      <c r="D108" s="4">
        <f t="shared" si="97"/>
        <v>5876.1499534883724</v>
      </c>
      <c r="E108" s="4">
        <f t="shared" si="98"/>
        <v>5429.3414505494511</v>
      </c>
      <c r="F108" s="4">
        <f t="shared" si="99"/>
        <v>5401</v>
      </c>
      <c r="G108" s="4">
        <f t="shared" si="100"/>
        <v>7510.3062200956929</v>
      </c>
      <c r="H108" s="4">
        <f t="shared" si="101"/>
        <v>3816.8348374032362</v>
      </c>
      <c r="I108" s="4">
        <f t="shared" si="102"/>
        <v>5224.7299173233096</v>
      </c>
      <c r="J108" s="4">
        <f t="shared" si="103"/>
        <v>4952.4974880933769</v>
      </c>
      <c r="K108" s="4">
        <f t="shared" si="104"/>
        <v>6100.7865537630478</v>
      </c>
      <c r="L108" s="4">
        <f t="shared" si="104"/>
        <v>3687.2819361637194</v>
      </c>
      <c r="M108" s="4">
        <f t="shared" si="105"/>
        <v>4808.7286971559561</v>
      </c>
      <c r="N108" s="4">
        <f t="shared" si="105"/>
        <v>3181.1598866855525</v>
      </c>
      <c r="O108" s="4">
        <f t="shared" si="106"/>
        <v>4498.2473470932146</v>
      </c>
      <c r="P108" s="5">
        <f t="shared" si="71"/>
        <v>4967.8181244445568</v>
      </c>
      <c r="R108" s="4">
        <v>44</v>
      </c>
      <c r="S108" s="4">
        <v>20</v>
      </c>
      <c r="T108" s="4">
        <v>24</v>
      </c>
      <c r="U108" s="4">
        <v>80</v>
      </c>
      <c r="V108" s="4">
        <v>30</v>
      </c>
      <c r="W108" s="4">
        <v>20</v>
      </c>
      <c r="X108" s="4">
        <v>20</v>
      </c>
      <c r="Y108" s="4">
        <v>22</v>
      </c>
      <c r="Z108" s="4">
        <v>22</v>
      </c>
      <c r="AA108" s="4">
        <v>24</v>
      </c>
      <c r="AB108" s="4">
        <v>14</v>
      </c>
      <c r="AC108" s="4">
        <v>52</v>
      </c>
      <c r="AD108" s="51">
        <v>1</v>
      </c>
      <c r="AE108" s="4">
        <v>40</v>
      </c>
      <c r="AF108" s="5">
        <f t="shared" si="72"/>
        <v>29.5</v>
      </c>
      <c r="AH108" s="4">
        <f t="shared" si="73"/>
        <v>4567.0133729569088</v>
      </c>
      <c r="AI108" s="4">
        <f t="shared" si="107"/>
        <v>4139.1369488659748</v>
      </c>
      <c r="AJ108" s="4">
        <f t="shared" si="108"/>
        <v>5305.8139534883721</v>
      </c>
      <c r="AK108" s="4">
        <f t="shared" si="109"/>
        <v>5170.5494505494507</v>
      </c>
      <c r="AL108" s="4">
        <f t="shared" si="110"/>
        <v>4750</v>
      </c>
      <c r="AM108" s="4">
        <f t="shared" si="111"/>
        <v>7262.7272727272721</v>
      </c>
      <c r="AN108" s="4">
        <f t="shared" si="112"/>
        <v>3321.8348374032362</v>
      </c>
      <c r="AO108" s="4">
        <f t="shared" si="74"/>
        <v>4838.4607775249779</v>
      </c>
      <c r="AP108" s="4">
        <f t="shared" si="75"/>
        <v>4624.0656699115589</v>
      </c>
      <c r="AQ108" s="4">
        <f t="shared" si="113"/>
        <v>5932.894736842105</v>
      </c>
      <c r="AR108" s="4">
        <f t="shared" si="114"/>
        <v>3474.7121142330725</v>
      </c>
      <c r="AS108" s="4">
        <f t="shared" si="76"/>
        <v>4570.2457956015523</v>
      </c>
      <c r="AT108" s="4">
        <f t="shared" si="77"/>
        <v>3120.6798866855524</v>
      </c>
      <c r="AU108" s="4">
        <f t="shared" si="115"/>
        <v>4040.7048895507569</v>
      </c>
      <c r="AV108" s="5">
        <f t="shared" si="78"/>
        <v>4651.345693310056</v>
      </c>
      <c r="AX108" s="4">
        <f t="shared" si="85"/>
        <v>356.23913258598509</v>
      </c>
      <c r="AY108" s="51" t="s">
        <v>36</v>
      </c>
      <c r="AZ108" s="4">
        <f t="shared" si="86"/>
        <v>570.33600000000001</v>
      </c>
      <c r="BA108" s="4">
        <f t="shared" si="87"/>
        <v>258.79199999999997</v>
      </c>
      <c r="BB108" s="4">
        <f t="shared" si="88"/>
        <v>651</v>
      </c>
      <c r="BC108" s="4">
        <f t="shared" si="89"/>
        <v>247.57894736842104</v>
      </c>
      <c r="BD108" s="4">
        <f t="shared" si="90"/>
        <v>495</v>
      </c>
      <c r="BE108" s="4">
        <f t="shared" si="91"/>
        <v>386.26913979833188</v>
      </c>
      <c r="BF108" s="4">
        <f t="shared" si="92"/>
        <v>328.43181818181819</v>
      </c>
      <c r="BG108" s="4">
        <f t="shared" si="93"/>
        <v>167.89181692094314</v>
      </c>
      <c r="BH108" s="4">
        <f t="shared" si="94"/>
        <v>212.56982193064667</v>
      </c>
      <c r="BI108" s="4">
        <f t="shared" si="95"/>
        <v>238.48290155440415</v>
      </c>
      <c r="BJ108" s="4">
        <f t="shared" si="95"/>
        <v>60.48</v>
      </c>
      <c r="BK108" s="4">
        <f t="shared" si="96"/>
        <v>457.5424575424575</v>
      </c>
      <c r="BL108" s="5">
        <f t="shared" si="79"/>
        <v>340.81646429869284</v>
      </c>
      <c r="BN108" s="12">
        <v>100.95</v>
      </c>
      <c r="BO108" s="12">
        <v>113.56280447033362</v>
      </c>
      <c r="BP108" s="12">
        <v>86</v>
      </c>
      <c r="BQ108" s="12">
        <v>91</v>
      </c>
      <c r="BR108" s="12">
        <v>96</v>
      </c>
      <c r="BS108" s="13">
        <v>57.2</v>
      </c>
      <c r="BT108" s="12">
        <v>141.60848537783528</v>
      </c>
      <c r="BU108" s="13">
        <v>101.09</v>
      </c>
      <c r="BV108" s="12">
        <v>94.690696728010465</v>
      </c>
      <c r="BW108" s="13">
        <v>76</v>
      </c>
      <c r="BX108" s="13">
        <v>130.26</v>
      </c>
      <c r="BY108" s="12">
        <v>92.76</v>
      </c>
      <c r="BZ108" s="70">
        <v>141.19999999999999</v>
      </c>
      <c r="CA108" s="12">
        <v>120.87</v>
      </c>
      <c r="CB108" s="13">
        <f t="shared" si="80"/>
        <v>103.08514189829852</v>
      </c>
      <c r="CD108" s="4">
        <v>38420</v>
      </c>
      <c r="CE108" s="4">
        <v>39171</v>
      </c>
      <c r="CF108" s="4">
        <v>38025</v>
      </c>
      <c r="CG108" s="4">
        <v>39210</v>
      </c>
      <c r="CH108" s="4">
        <v>38000</v>
      </c>
      <c r="CI108" s="5">
        <v>34619</v>
      </c>
      <c r="CJ108" s="4">
        <v>39200</v>
      </c>
      <c r="CK108" s="4">
        <v>40760</v>
      </c>
      <c r="CL108" s="4">
        <v>36488</v>
      </c>
      <c r="CM108" s="5">
        <v>37575</v>
      </c>
      <c r="CN108" s="5">
        <v>37718</v>
      </c>
      <c r="CO108" s="4">
        <v>35328</v>
      </c>
      <c r="CP108" s="51">
        <v>36720</v>
      </c>
      <c r="CQ108" s="4">
        <v>40700</v>
      </c>
      <c r="CR108" s="5">
        <f t="shared" si="81"/>
        <v>37995.285714285717</v>
      </c>
      <c r="CT108" s="12">
        <v>707.39</v>
      </c>
      <c r="CU108" s="51" t="s">
        <v>36</v>
      </c>
      <c r="CV108" s="12">
        <v>500</v>
      </c>
      <c r="CW108" s="12">
        <v>1000</v>
      </c>
      <c r="CX108" s="12">
        <v>400</v>
      </c>
      <c r="CY108" s="13">
        <v>950</v>
      </c>
      <c r="CZ108" s="12">
        <v>480</v>
      </c>
      <c r="DA108" s="12">
        <v>642.64</v>
      </c>
      <c r="DB108" s="12">
        <v>880</v>
      </c>
      <c r="DC108" s="13">
        <v>1442</v>
      </c>
      <c r="DD108" s="13">
        <v>1067</v>
      </c>
      <c r="DE108" s="12">
        <v>965</v>
      </c>
      <c r="DF108" s="51">
        <v>5000</v>
      </c>
      <c r="DG108" s="12">
        <v>600.6</v>
      </c>
      <c r="DH108" s="13">
        <f t="shared" si="82"/>
        <v>1125.7407692307693</v>
      </c>
      <c r="DJ108" s="4">
        <v>21000</v>
      </c>
      <c r="DK108" s="51" t="s">
        <v>36</v>
      </c>
      <c r="DL108" s="4">
        <v>23764</v>
      </c>
      <c r="DM108" s="4">
        <v>21566</v>
      </c>
      <c r="DN108" s="4">
        <v>21700</v>
      </c>
      <c r="DO108" s="5">
        <v>19600</v>
      </c>
      <c r="DP108" s="4">
        <v>19800</v>
      </c>
      <c r="DQ108" s="4">
        <v>20686</v>
      </c>
      <c r="DR108" s="4">
        <v>24085</v>
      </c>
      <c r="DS108" s="5">
        <v>20175</v>
      </c>
      <c r="DT108" s="5">
        <v>18901</v>
      </c>
      <c r="DU108" s="4">
        <v>19178</v>
      </c>
      <c r="DV108" s="51">
        <v>25200</v>
      </c>
      <c r="DW108" s="4">
        <v>22900</v>
      </c>
      <c r="DX108" s="5">
        <f t="shared" si="83"/>
        <v>21427.307692307691</v>
      </c>
      <c r="DZ108" s="55">
        <f t="shared" si="118"/>
        <v>1.0203070827142149</v>
      </c>
      <c r="EA108" s="55">
        <f t="shared" si="117"/>
        <v>0.90698711149659061</v>
      </c>
      <c r="EB108" s="55">
        <f t="shared" si="117"/>
        <v>1.1976744186046511</v>
      </c>
      <c r="EC108" s="55">
        <f t="shared" si="117"/>
        <v>1.1318681318681321</v>
      </c>
      <c r="ED108" s="55">
        <f t="shared" si="117"/>
        <v>1.0729166666666665</v>
      </c>
      <c r="EE108" s="56">
        <f t="shared" si="117"/>
        <v>1.8006993006993004</v>
      </c>
      <c r="EF108" s="55">
        <f t="shared" si="117"/>
        <v>0.7273575430538548</v>
      </c>
      <c r="EG108" s="56">
        <f t="shared" si="117"/>
        <v>1.0188940548026511</v>
      </c>
      <c r="EH108" s="55">
        <f t="shared" si="116"/>
        <v>1.0877520554723257</v>
      </c>
      <c r="EI108" s="56">
        <f t="shared" si="116"/>
        <v>1.3552631578947367</v>
      </c>
      <c r="EJ108" s="56">
        <f t="shared" si="116"/>
        <v>0.79072623982803625</v>
      </c>
      <c r="EK108" s="55">
        <f t="shared" si="116"/>
        <v>1.1103924105217766</v>
      </c>
      <c r="EL108" s="55">
        <f t="shared" si="116"/>
        <v>0.72946175637393773</v>
      </c>
      <c r="EM108" s="55">
        <f t="shared" si="116"/>
        <v>0.85215520807479106</v>
      </c>
      <c r="EN108" s="56">
        <f t="shared" si="84"/>
        <v>1.0573182241479762</v>
      </c>
    </row>
    <row r="109" spans="1:144" x14ac:dyDescent="0.25">
      <c r="A109" s="6">
        <v>104</v>
      </c>
      <c r="B109" s="4">
        <f t="shared" si="69"/>
        <v>4919.179464863133</v>
      </c>
      <c r="C109" s="4">
        <f t="shared" si="70"/>
        <v>4123.3503102797504</v>
      </c>
      <c r="D109" s="4">
        <f t="shared" si="97"/>
        <v>5876.1499534883724</v>
      </c>
      <c r="E109" s="4">
        <f t="shared" si="98"/>
        <v>5429.3414505494511</v>
      </c>
      <c r="F109" s="4">
        <f t="shared" si="99"/>
        <v>5401</v>
      </c>
      <c r="G109" s="4">
        <f t="shared" si="100"/>
        <v>7459.8706140350869</v>
      </c>
      <c r="H109" s="4">
        <f t="shared" si="101"/>
        <v>3802.532906891654</v>
      </c>
      <c r="I109" s="4">
        <f t="shared" si="102"/>
        <v>5214.1027691248746</v>
      </c>
      <c r="J109" s="4">
        <f t="shared" si="103"/>
        <v>4952.4974880933769</v>
      </c>
      <c r="K109" s="4">
        <f t="shared" si="104"/>
        <v>6100.7865537630478</v>
      </c>
      <c r="L109" s="4">
        <f t="shared" si="104"/>
        <v>3683.5514170226711</v>
      </c>
      <c r="M109" s="4">
        <f t="shared" si="105"/>
        <v>4807.2510877813675</v>
      </c>
      <c r="N109" s="4">
        <f t="shared" si="105"/>
        <v>3172.3444067796613</v>
      </c>
      <c r="O109" s="4">
        <f t="shared" si="106"/>
        <v>4498.2473470932146</v>
      </c>
      <c r="P109" s="5">
        <f t="shared" si="71"/>
        <v>4960.0146978404055</v>
      </c>
      <c r="R109" s="4">
        <v>44</v>
      </c>
      <c r="S109" s="4">
        <v>20</v>
      </c>
      <c r="T109" s="4">
        <v>24</v>
      </c>
      <c r="U109" s="4">
        <v>80</v>
      </c>
      <c r="V109" s="4">
        <v>30</v>
      </c>
      <c r="W109" s="4">
        <v>20</v>
      </c>
      <c r="X109" s="4">
        <v>20</v>
      </c>
      <c r="Y109" s="4">
        <v>22</v>
      </c>
      <c r="Z109" s="4">
        <v>22</v>
      </c>
      <c r="AA109" s="4">
        <v>24</v>
      </c>
      <c r="AB109" s="4">
        <v>14</v>
      </c>
      <c r="AC109" s="4">
        <v>52</v>
      </c>
      <c r="AD109" s="51">
        <v>1</v>
      </c>
      <c r="AE109" s="4">
        <v>40</v>
      </c>
      <c r="AF109" s="5">
        <f t="shared" si="72"/>
        <v>29.5</v>
      </c>
      <c r="AH109" s="4">
        <f t="shared" si="73"/>
        <v>4562.9453681710211</v>
      </c>
      <c r="AI109" s="4">
        <f t="shared" si="107"/>
        <v>4123.3503102797504</v>
      </c>
      <c r="AJ109" s="4">
        <f t="shared" si="108"/>
        <v>5305.8139534883721</v>
      </c>
      <c r="AK109" s="4">
        <f t="shared" si="109"/>
        <v>5170.5494505494507</v>
      </c>
      <c r="AL109" s="4">
        <f t="shared" si="110"/>
        <v>4750</v>
      </c>
      <c r="AM109" s="4">
        <f t="shared" si="111"/>
        <v>7212.2916666666661</v>
      </c>
      <c r="AN109" s="4">
        <f t="shared" si="112"/>
        <v>3307.532906891654</v>
      </c>
      <c r="AO109" s="4">
        <f t="shared" si="74"/>
        <v>4827.9538051525024</v>
      </c>
      <c r="AP109" s="4">
        <f t="shared" si="75"/>
        <v>4624.0656699115589</v>
      </c>
      <c r="AQ109" s="4">
        <f t="shared" si="113"/>
        <v>5932.894736842105</v>
      </c>
      <c r="AR109" s="4">
        <f t="shared" si="114"/>
        <v>3470.9815950920242</v>
      </c>
      <c r="AS109" s="4">
        <f t="shared" si="76"/>
        <v>4568.7681862269637</v>
      </c>
      <c r="AT109" s="4">
        <f t="shared" si="77"/>
        <v>3111.8644067796613</v>
      </c>
      <c r="AU109" s="4">
        <f t="shared" si="115"/>
        <v>4040.7048895507569</v>
      </c>
      <c r="AV109" s="5">
        <f t="shared" si="78"/>
        <v>4643.5512104001773</v>
      </c>
      <c r="AX109" s="4">
        <f t="shared" si="85"/>
        <v>356.23409669211196</v>
      </c>
      <c r="AY109" s="51" t="s">
        <v>36</v>
      </c>
      <c r="AZ109" s="4">
        <f t="shared" si="86"/>
        <v>570.33600000000001</v>
      </c>
      <c r="BA109" s="4">
        <f t="shared" si="87"/>
        <v>258.79199999999997</v>
      </c>
      <c r="BB109" s="4">
        <f t="shared" si="88"/>
        <v>651</v>
      </c>
      <c r="BC109" s="4">
        <f t="shared" si="89"/>
        <v>247.57894736842104</v>
      </c>
      <c r="BD109" s="4">
        <f t="shared" si="90"/>
        <v>495</v>
      </c>
      <c r="BE109" s="4">
        <f t="shared" si="91"/>
        <v>386.1489639723726</v>
      </c>
      <c r="BF109" s="4">
        <f t="shared" si="92"/>
        <v>328.43181818181819</v>
      </c>
      <c r="BG109" s="4">
        <f t="shared" si="93"/>
        <v>167.89181692094314</v>
      </c>
      <c r="BH109" s="4">
        <f t="shared" si="94"/>
        <v>212.56982193064667</v>
      </c>
      <c r="BI109" s="4">
        <f t="shared" si="95"/>
        <v>238.48290155440415</v>
      </c>
      <c r="BJ109" s="4">
        <f t="shared" si="95"/>
        <v>60.48</v>
      </c>
      <c r="BK109" s="4">
        <f t="shared" si="96"/>
        <v>457.5424575424575</v>
      </c>
      <c r="BL109" s="5">
        <f t="shared" si="79"/>
        <v>340.80683262793656</v>
      </c>
      <c r="BN109" s="12">
        <v>101.04</v>
      </c>
      <c r="BO109" s="12">
        <v>113.99759046136177</v>
      </c>
      <c r="BP109" s="12">
        <v>86</v>
      </c>
      <c r="BQ109" s="12">
        <v>91</v>
      </c>
      <c r="BR109" s="12">
        <v>96</v>
      </c>
      <c r="BS109" s="13">
        <v>57.6</v>
      </c>
      <c r="BT109" s="12">
        <v>142.22080724272263</v>
      </c>
      <c r="BU109" s="13">
        <v>101.31</v>
      </c>
      <c r="BV109" s="12">
        <v>94.690696728010465</v>
      </c>
      <c r="BW109" s="13">
        <v>76</v>
      </c>
      <c r="BX109" s="13">
        <v>130.4</v>
      </c>
      <c r="BY109" s="12">
        <v>92.79</v>
      </c>
      <c r="BZ109" s="70">
        <v>141.6</v>
      </c>
      <c r="CA109" s="12">
        <v>120.87</v>
      </c>
      <c r="CB109" s="13">
        <f t="shared" si="80"/>
        <v>103.25136388800676</v>
      </c>
      <c r="CD109" s="4">
        <v>38420</v>
      </c>
      <c r="CE109" s="4">
        <v>39171</v>
      </c>
      <c r="CF109" s="4">
        <v>38025</v>
      </c>
      <c r="CG109" s="4">
        <v>39210</v>
      </c>
      <c r="CH109" s="4">
        <v>38000</v>
      </c>
      <c r="CI109" s="5">
        <v>34619</v>
      </c>
      <c r="CJ109" s="4">
        <v>39200</v>
      </c>
      <c r="CK109" s="4">
        <v>40760</v>
      </c>
      <c r="CL109" s="4">
        <v>36488</v>
      </c>
      <c r="CM109" s="5">
        <v>37575</v>
      </c>
      <c r="CN109" s="5">
        <v>37718</v>
      </c>
      <c r="CO109" s="4">
        <v>35328</v>
      </c>
      <c r="CP109" s="51">
        <v>36720</v>
      </c>
      <c r="CQ109" s="4">
        <v>40700</v>
      </c>
      <c r="CR109" s="5">
        <f t="shared" si="81"/>
        <v>37995.285714285717</v>
      </c>
      <c r="CT109" s="12">
        <v>707.4</v>
      </c>
      <c r="CU109" s="51" t="s">
        <v>36</v>
      </c>
      <c r="CV109" s="12">
        <v>500</v>
      </c>
      <c r="CW109" s="12">
        <v>1000</v>
      </c>
      <c r="CX109" s="12">
        <v>400</v>
      </c>
      <c r="CY109" s="13">
        <v>950</v>
      </c>
      <c r="CZ109" s="12">
        <v>480</v>
      </c>
      <c r="DA109" s="12">
        <v>642.84</v>
      </c>
      <c r="DB109" s="12">
        <v>880</v>
      </c>
      <c r="DC109" s="13">
        <v>1442</v>
      </c>
      <c r="DD109" s="13">
        <v>1067</v>
      </c>
      <c r="DE109" s="12">
        <v>965</v>
      </c>
      <c r="DF109" s="51">
        <v>5000</v>
      </c>
      <c r="DG109" s="12">
        <v>600.6</v>
      </c>
      <c r="DH109" s="13">
        <f t="shared" si="82"/>
        <v>1125.7569230769232</v>
      </c>
      <c r="DJ109" s="4">
        <v>21000</v>
      </c>
      <c r="DK109" s="51" t="s">
        <v>36</v>
      </c>
      <c r="DL109" s="4">
        <v>23764</v>
      </c>
      <c r="DM109" s="4">
        <v>21566</v>
      </c>
      <c r="DN109" s="4">
        <v>21700</v>
      </c>
      <c r="DO109" s="5">
        <v>19600</v>
      </c>
      <c r="DP109" s="4">
        <v>19800</v>
      </c>
      <c r="DQ109" s="4">
        <v>20686</v>
      </c>
      <c r="DR109" s="4">
        <v>24085</v>
      </c>
      <c r="DS109" s="5">
        <v>20175</v>
      </c>
      <c r="DT109" s="5">
        <v>18901</v>
      </c>
      <c r="DU109" s="4">
        <v>19178</v>
      </c>
      <c r="DV109" s="51">
        <v>25200</v>
      </c>
      <c r="DW109" s="4">
        <v>22900</v>
      </c>
      <c r="DX109" s="5">
        <f t="shared" si="83"/>
        <v>21427.307692307691</v>
      </c>
      <c r="DZ109" s="55">
        <f t="shared" si="118"/>
        <v>1.0292953285827395</v>
      </c>
      <c r="EA109" s="55">
        <f t="shared" si="117"/>
        <v>0.91229998440405335</v>
      </c>
      <c r="EB109" s="55">
        <f t="shared" si="117"/>
        <v>1.2093023255813953</v>
      </c>
      <c r="EC109" s="55">
        <f t="shared" si="117"/>
        <v>1.142857142857143</v>
      </c>
      <c r="ED109" s="55">
        <f t="shared" si="117"/>
        <v>1.0833333333333333</v>
      </c>
      <c r="EE109" s="56">
        <f t="shared" si="117"/>
        <v>1.8055555555555556</v>
      </c>
      <c r="EF109" s="55">
        <f t="shared" si="117"/>
        <v>0.73125727533318885</v>
      </c>
      <c r="EG109" s="56">
        <f t="shared" si="117"/>
        <v>1.0265521666173132</v>
      </c>
      <c r="EH109" s="55">
        <f t="shared" si="116"/>
        <v>1.098312755040018</v>
      </c>
      <c r="EI109" s="56">
        <f t="shared" si="116"/>
        <v>1.3684210526315788</v>
      </c>
      <c r="EJ109" s="56">
        <f t="shared" si="116"/>
        <v>0.7975460122699386</v>
      </c>
      <c r="EK109" s="55">
        <f t="shared" si="116"/>
        <v>1.1208104321586378</v>
      </c>
      <c r="EL109" s="55">
        <f t="shared" si="116"/>
        <v>0.7344632768361582</v>
      </c>
      <c r="EM109" s="55">
        <f t="shared" si="116"/>
        <v>0.86042855960949782</v>
      </c>
      <c r="EN109" s="56">
        <f t="shared" si="84"/>
        <v>1.0657453714864678</v>
      </c>
    </row>
    <row r="110" spans="1:144" x14ac:dyDescent="0.25">
      <c r="A110" s="6">
        <v>105</v>
      </c>
      <c r="B110" s="4">
        <f t="shared" si="69"/>
        <v>4914.6629150042891</v>
      </c>
      <c r="C110" s="4">
        <f t="shared" si="70"/>
        <v>4107.8329928506419</v>
      </c>
      <c r="D110" s="4">
        <f t="shared" si="97"/>
        <v>5876.1499534883724</v>
      </c>
      <c r="E110" s="4">
        <f t="shared" si="98"/>
        <v>5429.3414505494511</v>
      </c>
      <c r="F110" s="4">
        <f t="shared" si="99"/>
        <v>5401</v>
      </c>
      <c r="G110" s="4">
        <f t="shared" si="100"/>
        <v>7410.130671506352</v>
      </c>
      <c r="H110" s="4">
        <f t="shared" si="101"/>
        <v>3788.4887134507471</v>
      </c>
      <c r="I110" s="4">
        <f t="shared" si="102"/>
        <v>5204.001769253714</v>
      </c>
      <c r="J110" s="4">
        <f t="shared" si="103"/>
        <v>4952.4974880933769</v>
      </c>
      <c r="K110" s="4">
        <f t="shared" si="104"/>
        <v>6100.7865537630478</v>
      </c>
      <c r="L110" s="4">
        <f t="shared" si="104"/>
        <v>3680.0945288945632</v>
      </c>
      <c r="M110" s="4">
        <f t="shared" si="105"/>
        <v>4805.7744335518182</v>
      </c>
      <c r="N110" s="4">
        <f t="shared" si="105"/>
        <v>3163.5785915492957</v>
      </c>
      <c r="O110" s="4">
        <f t="shared" si="106"/>
        <v>4498.2473470932146</v>
      </c>
      <c r="P110" s="5">
        <f t="shared" si="71"/>
        <v>4952.32767207492</v>
      </c>
      <c r="R110" s="4">
        <v>44</v>
      </c>
      <c r="S110" s="4">
        <v>20</v>
      </c>
      <c r="T110" s="4">
        <v>24</v>
      </c>
      <c r="U110" s="4">
        <v>80</v>
      </c>
      <c r="V110" s="4">
        <v>30</v>
      </c>
      <c r="W110" s="4">
        <v>20</v>
      </c>
      <c r="X110" s="4">
        <v>20</v>
      </c>
      <c r="Y110" s="4">
        <v>22</v>
      </c>
      <c r="Z110" s="4">
        <v>22</v>
      </c>
      <c r="AA110" s="4">
        <v>24</v>
      </c>
      <c r="AB110" s="4">
        <v>14</v>
      </c>
      <c r="AC110" s="4">
        <v>52</v>
      </c>
      <c r="AD110" s="51">
        <v>1</v>
      </c>
      <c r="AE110" s="4">
        <v>40</v>
      </c>
      <c r="AF110" s="5">
        <f t="shared" si="72"/>
        <v>29.5</v>
      </c>
      <c r="AH110" s="4">
        <f t="shared" si="73"/>
        <v>4558.4338540636745</v>
      </c>
      <c r="AI110" s="4">
        <f t="shared" si="107"/>
        <v>4107.8329928506419</v>
      </c>
      <c r="AJ110" s="4">
        <f t="shared" si="108"/>
        <v>5305.8139534883721</v>
      </c>
      <c r="AK110" s="4">
        <f t="shared" si="109"/>
        <v>5170.5494505494507</v>
      </c>
      <c r="AL110" s="4">
        <f t="shared" si="110"/>
        <v>4750</v>
      </c>
      <c r="AM110" s="4">
        <f t="shared" si="111"/>
        <v>7162.5517241379312</v>
      </c>
      <c r="AN110" s="4">
        <f t="shared" si="112"/>
        <v>3293.4887134507471</v>
      </c>
      <c r="AO110" s="4">
        <f t="shared" si="74"/>
        <v>4817.9669030732866</v>
      </c>
      <c r="AP110" s="4">
        <f t="shared" si="75"/>
        <v>4624.0656699115589</v>
      </c>
      <c r="AQ110" s="4">
        <f t="shared" si="113"/>
        <v>5932.894736842105</v>
      </c>
      <c r="AR110" s="4">
        <f t="shared" si="114"/>
        <v>3467.5247069639163</v>
      </c>
      <c r="AS110" s="4">
        <f t="shared" si="76"/>
        <v>4567.2915319974145</v>
      </c>
      <c r="AT110" s="4">
        <f t="shared" si="77"/>
        <v>3103.0985915492956</v>
      </c>
      <c r="AU110" s="4">
        <f t="shared" si="115"/>
        <v>4040.7048895507569</v>
      </c>
      <c r="AV110" s="5">
        <f t="shared" si="78"/>
        <v>4635.8726941735104</v>
      </c>
      <c r="AX110" s="4">
        <f t="shared" si="85"/>
        <v>356.22906094061437</v>
      </c>
      <c r="AY110" s="51" t="s">
        <v>36</v>
      </c>
      <c r="AZ110" s="4">
        <f t="shared" si="86"/>
        <v>570.33600000000001</v>
      </c>
      <c r="BA110" s="4">
        <f t="shared" si="87"/>
        <v>258.79199999999997</v>
      </c>
      <c r="BB110" s="4">
        <f t="shared" si="88"/>
        <v>651</v>
      </c>
      <c r="BC110" s="4">
        <f t="shared" si="89"/>
        <v>247.57894736842104</v>
      </c>
      <c r="BD110" s="4">
        <f t="shared" si="90"/>
        <v>495</v>
      </c>
      <c r="BE110" s="4">
        <f t="shared" si="91"/>
        <v>386.03486618042706</v>
      </c>
      <c r="BF110" s="4">
        <f t="shared" si="92"/>
        <v>328.43181818181819</v>
      </c>
      <c r="BG110" s="4">
        <f t="shared" si="93"/>
        <v>167.89181692094314</v>
      </c>
      <c r="BH110" s="4">
        <f t="shared" si="94"/>
        <v>212.56982193064667</v>
      </c>
      <c r="BI110" s="4">
        <f t="shared" si="95"/>
        <v>238.48290155440415</v>
      </c>
      <c r="BJ110" s="4">
        <f t="shared" si="95"/>
        <v>60.48</v>
      </c>
      <c r="BK110" s="4">
        <f t="shared" si="96"/>
        <v>457.5424575424575</v>
      </c>
      <c r="BL110" s="5">
        <f t="shared" si="79"/>
        <v>340.79766850921015</v>
      </c>
      <c r="BN110" s="12">
        <v>101.14</v>
      </c>
      <c r="BO110" s="12">
        <v>114.42821575708854</v>
      </c>
      <c r="BP110" s="12">
        <v>86</v>
      </c>
      <c r="BQ110" s="12">
        <v>91</v>
      </c>
      <c r="BR110" s="12">
        <v>96</v>
      </c>
      <c r="BS110" s="13">
        <v>58</v>
      </c>
      <c r="BT110" s="12">
        <v>142.82726947837</v>
      </c>
      <c r="BU110" s="13">
        <v>101.52</v>
      </c>
      <c r="BV110" s="12">
        <v>94.690696728010465</v>
      </c>
      <c r="BW110" s="13">
        <v>76</v>
      </c>
      <c r="BX110" s="13">
        <v>130.53</v>
      </c>
      <c r="BY110" s="12">
        <v>92.82</v>
      </c>
      <c r="BZ110" s="70">
        <v>142</v>
      </c>
      <c r="CA110" s="12">
        <v>120.87</v>
      </c>
      <c r="CB110" s="13">
        <f t="shared" si="80"/>
        <v>103.4161558545335</v>
      </c>
      <c r="CD110" s="4">
        <v>38420</v>
      </c>
      <c r="CE110" s="4">
        <v>39171</v>
      </c>
      <c r="CF110" s="4">
        <v>38025</v>
      </c>
      <c r="CG110" s="4">
        <v>39210</v>
      </c>
      <c r="CH110" s="4">
        <v>38000</v>
      </c>
      <c r="CI110" s="5">
        <v>34619</v>
      </c>
      <c r="CJ110" s="4">
        <v>39200</v>
      </c>
      <c r="CK110" s="4">
        <v>40760</v>
      </c>
      <c r="CL110" s="4">
        <v>36488</v>
      </c>
      <c r="CM110" s="5">
        <v>37575</v>
      </c>
      <c r="CN110" s="5">
        <v>37718</v>
      </c>
      <c r="CO110" s="4">
        <v>35328</v>
      </c>
      <c r="CP110" s="51">
        <v>36720</v>
      </c>
      <c r="CQ110" s="4">
        <v>40700</v>
      </c>
      <c r="CR110" s="5">
        <f t="shared" si="81"/>
        <v>37995.285714285717</v>
      </c>
      <c r="CT110" s="12">
        <v>707.41</v>
      </c>
      <c r="CU110" s="51" t="s">
        <v>36</v>
      </c>
      <c r="CV110" s="12">
        <v>500</v>
      </c>
      <c r="CW110" s="12">
        <v>1000</v>
      </c>
      <c r="CX110" s="12">
        <v>400</v>
      </c>
      <c r="CY110" s="13">
        <v>950</v>
      </c>
      <c r="CZ110" s="12">
        <v>480</v>
      </c>
      <c r="DA110" s="12">
        <v>643.03</v>
      </c>
      <c r="DB110" s="12">
        <v>880</v>
      </c>
      <c r="DC110" s="13">
        <v>1442</v>
      </c>
      <c r="DD110" s="13">
        <v>1067</v>
      </c>
      <c r="DE110" s="12">
        <v>965</v>
      </c>
      <c r="DF110" s="51">
        <v>5000</v>
      </c>
      <c r="DG110" s="12">
        <v>600.6</v>
      </c>
      <c r="DH110" s="13">
        <f t="shared" si="82"/>
        <v>1125.7723076923075</v>
      </c>
      <c r="DJ110" s="4">
        <v>21000</v>
      </c>
      <c r="DK110" s="51" t="s">
        <v>36</v>
      </c>
      <c r="DL110" s="4">
        <v>23764</v>
      </c>
      <c r="DM110" s="4">
        <v>21566</v>
      </c>
      <c r="DN110" s="4">
        <v>21700</v>
      </c>
      <c r="DO110" s="5">
        <v>19600</v>
      </c>
      <c r="DP110" s="4">
        <v>19800</v>
      </c>
      <c r="DQ110" s="4">
        <v>20686</v>
      </c>
      <c r="DR110" s="4">
        <v>24085</v>
      </c>
      <c r="DS110" s="5">
        <v>20175</v>
      </c>
      <c r="DT110" s="5">
        <v>18901</v>
      </c>
      <c r="DU110" s="4">
        <v>19178</v>
      </c>
      <c r="DV110" s="51">
        <v>25200</v>
      </c>
      <c r="DW110" s="4">
        <v>22900</v>
      </c>
      <c r="DX110" s="5">
        <f t="shared" si="83"/>
        <v>21427.307692307691</v>
      </c>
      <c r="DZ110" s="55">
        <f t="shared" si="118"/>
        <v>1.0381649199129919</v>
      </c>
      <c r="EA110" s="55">
        <f t="shared" si="117"/>
        <v>0.91760584839404447</v>
      </c>
      <c r="EB110" s="55">
        <f t="shared" si="117"/>
        <v>1.2209302325581395</v>
      </c>
      <c r="EC110" s="55">
        <f t="shared" si="117"/>
        <v>1.153846153846154</v>
      </c>
      <c r="ED110" s="55">
        <f t="shared" si="117"/>
        <v>1.09375</v>
      </c>
      <c r="EE110" s="56">
        <f t="shared" si="117"/>
        <v>1.8103448275862069</v>
      </c>
      <c r="EF110" s="55">
        <f t="shared" si="117"/>
        <v>0.73515373068097045</v>
      </c>
      <c r="EG110" s="56">
        <f t="shared" si="117"/>
        <v>1.0342789598108748</v>
      </c>
      <c r="EH110" s="55">
        <f t="shared" si="116"/>
        <v>1.1088734546077106</v>
      </c>
      <c r="EI110" s="56">
        <f t="shared" si="116"/>
        <v>1.381578947368421</v>
      </c>
      <c r="EJ110" s="56">
        <f t="shared" si="116"/>
        <v>0.80441277867156968</v>
      </c>
      <c r="EK110" s="55">
        <f t="shared" si="116"/>
        <v>1.1312217194570138</v>
      </c>
      <c r="EL110" s="55">
        <f t="shared" si="116"/>
        <v>0.73943661971830987</v>
      </c>
      <c r="EM110" s="55">
        <f t="shared" si="116"/>
        <v>0.86870191114420447</v>
      </c>
      <c r="EN110" s="56">
        <f t="shared" si="84"/>
        <v>1.0741642931254722</v>
      </c>
    </row>
    <row r="111" spans="1:144" x14ac:dyDescent="0.25">
      <c r="A111" s="6">
        <v>106</v>
      </c>
      <c r="B111" s="4">
        <f t="shared" si="69"/>
        <v>4910.605137649969</v>
      </c>
      <c r="C111" s="4">
        <f t="shared" si="70"/>
        <v>4092.5774702819954</v>
      </c>
      <c r="D111" s="4">
        <f t="shared" si="97"/>
        <v>5876.1499534883724</v>
      </c>
      <c r="E111" s="4">
        <f t="shared" si="98"/>
        <v>5429.3414505494511</v>
      </c>
      <c r="F111" s="4">
        <f t="shared" si="99"/>
        <v>5401</v>
      </c>
      <c r="G111" s="4">
        <f t="shared" si="100"/>
        <v>7361.0720980533515</v>
      </c>
      <c r="H111" s="4">
        <f t="shared" si="101"/>
        <v>3774.6947262475119</v>
      </c>
      <c r="I111" s="4">
        <f t="shared" si="102"/>
        <v>5194.8815060057095</v>
      </c>
      <c r="J111" s="4">
        <f t="shared" si="103"/>
        <v>4952.4974880933769</v>
      </c>
      <c r="K111" s="4">
        <f t="shared" si="104"/>
        <v>6100.7865537630478</v>
      </c>
      <c r="L111" s="4">
        <f t="shared" si="104"/>
        <v>3676.3794186246091</v>
      </c>
      <c r="M111" s="4">
        <f t="shared" si="105"/>
        <v>4804.29873354148</v>
      </c>
      <c r="N111" s="4">
        <f t="shared" si="105"/>
        <v>3154.8620224719102</v>
      </c>
      <c r="O111" s="4">
        <f t="shared" si="106"/>
        <v>4498.2473470932146</v>
      </c>
      <c r="P111" s="5">
        <f t="shared" si="71"/>
        <v>4944.8138504188582</v>
      </c>
      <c r="R111" s="4">
        <v>44</v>
      </c>
      <c r="S111" s="4">
        <v>20</v>
      </c>
      <c r="T111" s="4">
        <v>24</v>
      </c>
      <c r="U111" s="4">
        <v>80</v>
      </c>
      <c r="V111" s="4">
        <v>30</v>
      </c>
      <c r="W111" s="4">
        <v>20</v>
      </c>
      <c r="X111" s="4">
        <v>20</v>
      </c>
      <c r="Y111" s="4">
        <v>22</v>
      </c>
      <c r="Z111" s="4">
        <v>22</v>
      </c>
      <c r="AA111" s="4">
        <v>24</v>
      </c>
      <c r="AB111" s="4">
        <v>14</v>
      </c>
      <c r="AC111" s="4">
        <v>52</v>
      </c>
      <c r="AD111" s="51">
        <v>1</v>
      </c>
      <c r="AE111" s="4">
        <v>40</v>
      </c>
      <c r="AF111" s="5">
        <f t="shared" si="72"/>
        <v>29.5</v>
      </c>
      <c r="AH111" s="4">
        <f t="shared" si="73"/>
        <v>4554.3811123184823</v>
      </c>
      <c r="AI111" s="4">
        <f t="shared" si="107"/>
        <v>4092.5774702819954</v>
      </c>
      <c r="AJ111" s="4">
        <f t="shared" si="108"/>
        <v>5305.8139534883721</v>
      </c>
      <c r="AK111" s="4">
        <f t="shared" si="109"/>
        <v>5170.5494505494507</v>
      </c>
      <c r="AL111" s="4">
        <f t="shared" si="110"/>
        <v>4750</v>
      </c>
      <c r="AM111" s="4">
        <f t="shared" si="111"/>
        <v>7113.4931506849307</v>
      </c>
      <c r="AN111" s="4">
        <f t="shared" si="112"/>
        <v>3279.6947262475119</v>
      </c>
      <c r="AO111" s="4">
        <f t="shared" si="74"/>
        <v>4808.9666699439585</v>
      </c>
      <c r="AP111" s="4">
        <f t="shared" si="75"/>
        <v>4624.0656699115589</v>
      </c>
      <c r="AQ111" s="4">
        <f t="shared" si="113"/>
        <v>5932.894736842105</v>
      </c>
      <c r="AR111" s="4">
        <f t="shared" si="114"/>
        <v>3463.8095966939622</v>
      </c>
      <c r="AS111" s="4">
        <f t="shared" si="76"/>
        <v>4565.8158319870763</v>
      </c>
      <c r="AT111" s="4">
        <f t="shared" si="77"/>
        <v>3094.3820224719102</v>
      </c>
      <c r="AU111" s="4">
        <f t="shared" si="115"/>
        <v>4040.7048895507569</v>
      </c>
      <c r="AV111" s="5">
        <f t="shared" si="78"/>
        <v>4628.3678057837196</v>
      </c>
      <c r="AX111" s="4">
        <f t="shared" si="85"/>
        <v>356.22402533148625</v>
      </c>
      <c r="AY111" s="51" t="s">
        <v>36</v>
      </c>
      <c r="AZ111" s="4">
        <f t="shared" si="86"/>
        <v>570.33600000000001</v>
      </c>
      <c r="BA111" s="4">
        <f t="shared" si="87"/>
        <v>258.79199999999997</v>
      </c>
      <c r="BB111" s="4">
        <f t="shared" si="88"/>
        <v>651</v>
      </c>
      <c r="BC111" s="4">
        <f t="shared" si="89"/>
        <v>247.57894736842104</v>
      </c>
      <c r="BD111" s="4">
        <f t="shared" si="90"/>
        <v>495</v>
      </c>
      <c r="BE111" s="4">
        <f t="shared" si="91"/>
        <v>385.91483606175086</v>
      </c>
      <c r="BF111" s="4">
        <f t="shared" si="92"/>
        <v>328.43181818181819</v>
      </c>
      <c r="BG111" s="4">
        <f t="shared" si="93"/>
        <v>167.89181692094314</v>
      </c>
      <c r="BH111" s="4">
        <f t="shared" si="94"/>
        <v>212.56982193064667</v>
      </c>
      <c r="BI111" s="4">
        <f t="shared" si="95"/>
        <v>238.48290155440415</v>
      </c>
      <c r="BJ111" s="4">
        <f t="shared" si="95"/>
        <v>60.48</v>
      </c>
      <c r="BK111" s="4">
        <f t="shared" si="96"/>
        <v>457.5424575424575</v>
      </c>
      <c r="BL111" s="5">
        <f t="shared" si="79"/>
        <v>340.78804806860984</v>
      </c>
      <c r="BN111" s="12">
        <v>101.23</v>
      </c>
      <c r="BO111" s="12">
        <v>114.85475923504302</v>
      </c>
      <c r="BP111" s="12">
        <v>86</v>
      </c>
      <c r="BQ111" s="12">
        <v>91</v>
      </c>
      <c r="BR111" s="12">
        <v>96</v>
      </c>
      <c r="BS111" s="13">
        <v>58.400000000000006</v>
      </c>
      <c r="BT111" s="12">
        <v>143.42798317031531</v>
      </c>
      <c r="BU111" s="13">
        <v>101.71</v>
      </c>
      <c r="BV111" s="12">
        <v>94.690696728010465</v>
      </c>
      <c r="BW111" s="13">
        <v>76</v>
      </c>
      <c r="BX111" s="13">
        <v>130.66999999999999</v>
      </c>
      <c r="BY111" s="12">
        <v>92.85</v>
      </c>
      <c r="BZ111" s="70">
        <v>142.4</v>
      </c>
      <c r="CA111" s="12">
        <v>120.87</v>
      </c>
      <c r="CB111" s="13">
        <f t="shared" si="80"/>
        <v>103.57881708095491</v>
      </c>
      <c r="CD111" s="4">
        <v>38420</v>
      </c>
      <c r="CE111" s="4">
        <v>39171</v>
      </c>
      <c r="CF111" s="4">
        <v>38025</v>
      </c>
      <c r="CG111" s="4">
        <v>39210</v>
      </c>
      <c r="CH111" s="4">
        <v>38000</v>
      </c>
      <c r="CI111" s="5">
        <v>34619</v>
      </c>
      <c r="CJ111" s="4">
        <v>39200</v>
      </c>
      <c r="CK111" s="4">
        <v>40760</v>
      </c>
      <c r="CL111" s="4">
        <v>36488</v>
      </c>
      <c r="CM111" s="5">
        <v>37575</v>
      </c>
      <c r="CN111" s="5">
        <v>37718</v>
      </c>
      <c r="CO111" s="4">
        <v>35328</v>
      </c>
      <c r="CP111" s="51">
        <v>36720</v>
      </c>
      <c r="CQ111" s="4">
        <v>40700</v>
      </c>
      <c r="CR111" s="5">
        <f t="shared" si="81"/>
        <v>37995.285714285717</v>
      </c>
      <c r="CT111" s="12">
        <v>707.42</v>
      </c>
      <c r="CU111" s="51" t="s">
        <v>36</v>
      </c>
      <c r="CV111" s="12">
        <v>500</v>
      </c>
      <c r="CW111" s="12">
        <v>1000</v>
      </c>
      <c r="CX111" s="12">
        <v>400</v>
      </c>
      <c r="CY111" s="13">
        <v>950</v>
      </c>
      <c r="CZ111" s="12">
        <v>480</v>
      </c>
      <c r="DA111" s="12">
        <v>643.23</v>
      </c>
      <c r="DB111" s="12">
        <v>880</v>
      </c>
      <c r="DC111" s="13">
        <v>1442</v>
      </c>
      <c r="DD111" s="13">
        <v>1067</v>
      </c>
      <c r="DE111" s="12">
        <v>965</v>
      </c>
      <c r="DF111" s="51">
        <v>5000</v>
      </c>
      <c r="DG111" s="12">
        <v>600.6</v>
      </c>
      <c r="DH111" s="13">
        <f t="shared" si="82"/>
        <v>1125.7884615384614</v>
      </c>
      <c r="DJ111" s="4">
        <v>21000</v>
      </c>
      <c r="DK111" s="51" t="s">
        <v>36</v>
      </c>
      <c r="DL111" s="4">
        <v>23764</v>
      </c>
      <c r="DM111" s="4">
        <v>21566</v>
      </c>
      <c r="DN111" s="4">
        <v>21700</v>
      </c>
      <c r="DO111" s="5">
        <v>19600</v>
      </c>
      <c r="DP111" s="4">
        <v>19800</v>
      </c>
      <c r="DQ111" s="4">
        <v>20686</v>
      </c>
      <c r="DR111" s="4">
        <v>24085</v>
      </c>
      <c r="DS111" s="5">
        <v>20175</v>
      </c>
      <c r="DT111" s="5">
        <v>18901</v>
      </c>
      <c r="DU111" s="4">
        <v>19178</v>
      </c>
      <c r="DV111" s="51">
        <v>25200</v>
      </c>
      <c r="DW111" s="4">
        <v>22900</v>
      </c>
      <c r="DX111" s="5">
        <f t="shared" si="83"/>
        <v>21427.307692307691</v>
      </c>
      <c r="DZ111" s="55">
        <f t="shared" si="118"/>
        <v>1.0471204188481675</v>
      </c>
      <c r="EA111" s="55">
        <f t="shared" si="117"/>
        <v>0.9229047251152882</v>
      </c>
      <c r="EB111" s="55">
        <f t="shared" si="117"/>
        <v>1.2325581395348837</v>
      </c>
      <c r="EC111" s="55">
        <f t="shared" si="117"/>
        <v>1.1648351648351649</v>
      </c>
      <c r="ED111" s="55">
        <f t="shared" si="117"/>
        <v>1.1041666666666665</v>
      </c>
      <c r="EE111" s="56">
        <f t="shared" si="117"/>
        <v>1.8150684931506849</v>
      </c>
      <c r="EF111" s="55">
        <f t="shared" si="117"/>
        <v>0.73904685582958385</v>
      </c>
      <c r="EG111" s="56">
        <f t="shared" si="117"/>
        <v>1.042178743486383</v>
      </c>
      <c r="EH111" s="55">
        <f t="shared" si="116"/>
        <v>1.1194341541754029</v>
      </c>
      <c r="EI111" s="56">
        <f t="shared" si="116"/>
        <v>1.3947368421052631</v>
      </c>
      <c r="EJ111" s="56">
        <f t="shared" si="116"/>
        <v>0.81120379582153523</v>
      </c>
      <c r="EK111" s="55">
        <f t="shared" si="116"/>
        <v>1.1416262789445344</v>
      </c>
      <c r="EL111" s="55">
        <f t="shared" si="116"/>
        <v>0.7443820224719101</v>
      </c>
      <c r="EM111" s="55">
        <f t="shared" si="116"/>
        <v>0.87697526267891124</v>
      </c>
      <c r="EN111" s="56">
        <f t="shared" si="84"/>
        <v>1.0825883974045987</v>
      </c>
    </row>
    <row r="112" spans="1:144" x14ac:dyDescent="0.25">
      <c r="A112" s="6">
        <v>107</v>
      </c>
      <c r="B112" s="4">
        <f t="shared" si="69"/>
        <v>4906.1054992893733</v>
      </c>
      <c r="C112" s="4">
        <f t="shared" si="70"/>
        <v>4077.5765045404291</v>
      </c>
      <c r="D112" s="4">
        <f t="shared" si="97"/>
        <v>5876.1499534883724</v>
      </c>
      <c r="E112" s="4">
        <f t="shared" si="98"/>
        <v>5429.3414505494511</v>
      </c>
      <c r="F112" s="4">
        <f t="shared" si="99"/>
        <v>5401</v>
      </c>
      <c r="G112" s="4">
        <f t="shared" si="100"/>
        <v>7312.6809881847466</v>
      </c>
      <c r="H112" s="4">
        <f t="shared" si="101"/>
        <v>3761.1437145338423</v>
      </c>
      <c r="I112" s="4">
        <f t="shared" si="102"/>
        <v>5185.8068727560967</v>
      </c>
      <c r="J112" s="4">
        <f t="shared" si="103"/>
        <v>4952.4974880933769</v>
      </c>
      <c r="K112" s="4">
        <f t="shared" si="104"/>
        <v>6100.7865537630478</v>
      </c>
      <c r="L112" s="4">
        <f t="shared" si="104"/>
        <v>3672.9367944077107</v>
      </c>
      <c r="M112" s="4">
        <f t="shared" si="105"/>
        <v>4802.8239868257215</v>
      </c>
      <c r="N112" s="4">
        <f t="shared" si="105"/>
        <v>3146.1942857142853</v>
      </c>
      <c r="O112" s="4">
        <f t="shared" si="106"/>
        <v>4498.2473470932146</v>
      </c>
      <c r="P112" s="5">
        <f t="shared" si="71"/>
        <v>4937.3779599456902</v>
      </c>
      <c r="R112" s="4">
        <v>44</v>
      </c>
      <c r="S112" s="4">
        <v>20</v>
      </c>
      <c r="T112" s="4">
        <v>24</v>
      </c>
      <c r="U112" s="4">
        <v>80</v>
      </c>
      <c r="V112" s="4">
        <v>30</v>
      </c>
      <c r="W112" s="4">
        <v>20</v>
      </c>
      <c r="X112" s="4">
        <v>20</v>
      </c>
      <c r="Y112" s="4">
        <v>22</v>
      </c>
      <c r="Z112" s="4">
        <v>22</v>
      </c>
      <c r="AA112" s="4">
        <v>24</v>
      </c>
      <c r="AB112" s="4">
        <v>14</v>
      </c>
      <c r="AC112" s="4">
        <v>52</v>
      </c>
      <c r="AD112" s="51">
        <v>1</v>
      </c>
      <c r="AE112" s="4">
        <v>40</v>
      </c>
      <c r="AF112" s="5">
        <f t="shared" si="72"/>
        <v>29.5</v>
      </c>
      <c r="AH112" s="4">
        <f t="shared" si="73"/>
        <v>4549.8865094246521</v>
      </c>
      <c r="AI112" s="4">
        <f t="shared" si="107"/>
        <v>4077.5765045404291</v>
      </c>
      <c r="AJ112" s="4">
        <f t="shared" si="108"/>
        <v>5305.8139534883721</v>
      </c>
      <c r="AK112" s="4">
        <f t="shared" si="109"/>
        <v>5170.5494505494507</v>
      </c>
      <c r="AL112" s="4">
        <f t="shared" si="110"/>
        <v>4750</v>
      </c>
      <c r="AM112" s="4">
        <f t="shared" si="111"/>
        <v>7065.1020408163258</v>
      </c>
      <c r="AN112" s="4">
        <f t="shared" si="112"/>
        <v>3266.1437145338423</v>
      </c>
      <c r="AO112" s="4">
        <f t="shared" si="74"/>
        <v>4800</v>
      </c>
      <c r="AP112" s="4">
        <f t="shared" si="75"/>
        <v>4624.0656699115589</v>
      </c>
      <c r="AQ112" s="4">
        <f t="shared" si="113"/>
        <v>5932.894736842105</v>
      </c>
      <c r="AR112" s="4">
        <f t="shared" si="114"/>
        <v>3460.3669724770639</v>
      </c>
      <c r="AS112" s="4">
        <f t="shared" si="76"/>
        <v>4564.3410852713178</v>
      </c>
      <c r="AT112" s="4">
        <f t="shared" si="77"/>
        <v>3085.7142857142853</v>
      </c>
      <c r="AU112" s="4">
        <f t="shared" si="115"/>
        <v>4040.7048895507569</v>
      </c>
      <c r="AV112" s="5">
        <f t="shared" si="78"/>
        <v>4620.9399866514404</v>
      </c>
      <c r="AX112" s="4">
        <f t="shared" si="85"/>
        <v>356.21898986472161</v>
      </c>
      <c r="AY112" s="51" t="s">
        <v>36</v>
      </c>
      <c r="AZ112" s="4">
        <f t="shared" si="86"/>
        <v>570.33600000000001</v>
      </c>
      <c r="BA112" s="4">
        <f t="shared" si="87"/>
        <v>258.79199999999997</v>
      </c>
      <c r="BB112" s="4">
        <f t="shared" si="88"/>
        <v>651</v>
      </c>
      <c r="BC112" s="4">
        <f t="shared" si="89"/>
        <v>247.57894736842104</v>
      </c>
      <c r="BD112" s="4">
        <f t="shared" si="90"/>
        <v>495</v>
      </c>
      <c r="BE112" s="4">
        <f t="shared" si="91"/>
        <v>385.80687275609642</v>
      </c>
      <c r="BF112" s="4">
        <f t="shared" si="92"/>
        <v>328.43181818181819</v>
      </c>
      <c r="BG112" s="4">
        <f t="shared" si="93"/>
        <v>167.89181692094314</v>
      </c>
      <c r="BH112" s="4">
        <f t="shared" si="94"/>
        <v>212.56982193064667</v>
      </c>
      <c r="BI112" s="4">
        <f t="shared" si="95"/>
        <v>238.48290155440415</v>
      </c>
      <c r="BJ112" s="4">
        <f t="shared" si="95"/>
        <v>60.48</v>
      </c>
      <c r="BK112" s="4">
        <f t="shared" si="96"/>
        <v>457.5424575424575</v>
      </c>
      <c r="BL112" s="5">
        <f t="shared" si="79"/>
        <v>340.77935585534681</v>
      </c>
      <c r="BN112" s="12">
        <v>101.33</v>
      </c>
      <c r="BO112" s="12">
        <v>115.27729755078576</v>
      </c>
      <c r="BP112" s="12">
        <v>86</v>
      </c>
      <c r="BQ112" s="12">
        <v>91</v>
      </c>
      <c r="BR112" s="12">
        <v>96</v>
      </c>
      <c r="BS112" s="13">
        <v>58.800000000000004</v>
      </c>
      <c r="BT112" s="12">
        <v>144.0230562748331</v>
      </c>
      <c r="BU112" s="13">
        <v>101.9</v>
      </c>
      <c r="BV112" s="12">
        <v>94.690696728010465</v>
      </c>
      <c r="BW112" s="13">
        <v>76</v>
      </c>
      <c r="BX112" s="13">
        <v>130.80000000000001</v>
      </c>
      <c r="BY112" s="12">
        <v>92.88</v>
      </c>
      <c r="BZ112" s="70">
        <v>142.80000000000001</v>
      </c>
      <c r="CA112" s="12">
        <v>120.87</v>
      </c>
      <c r="CB112" s="13">
        <f t="shared" si="80"/>
        <v>103.74078932525923</v>
      </c>
      <c r="CD112" s="4">
        <v>38420</v>
      </c>
      <c r="CE112" s="4">
        <v>39171</v>
      </c>
      <c r="CF112" s="4">
        <v>38025</v>
      </c>
      <c r="CG112" s="4">
        <v>39210</v>
      </c>
      <c r="CH112" s="4">
        <v>38000</v>
      </c>
      <c r="CI112" s="5">
        <v>34619</v>
      </c>
      <c r="CJ112" s="4">
        <v>39200</v>
      </c>
      <c r="CK112" s="4">
        <v>40760</v>
      </c>
      <c r="CL112" s="4">
        <v>36488</v>
      </c>
      <c r="CM112" s="5">
        <v>37575</v>
      </c>
      <c r="CN112" s="5">
        <v>37718</v>
      </c>
      <c r="CO112" s="4">
        <v>35328</v>
      </c>
      <c r="CP112" s="51">
        <v>36720</v>
      </c>
      <c r="CQ112" s="4">
        <v>40700</v>
      </c>
      <c r="CR112" s="5">
        <f t="shared" si="81"/>
        <v>37995.285714285717</v>
      </c>
      <c r="CT112" s="12">
        <v>707.43</v>
      </c>
      <c r="CU112" s="51" t="s">
        <v>36</v>
      </c>
      <c r="CV112" s="12">
        <v>500</v>
      </c>
      <c r="CW112" s="12">
        <v>1000</v>
      </c>
      <c r="CX112" s="12">
        <v>400</v>
      </c>
      <c r="CY112" s="13">
        <v>950</v>
      </c>
      <c r="CZ112" s="12">
        <v>480</v>
      </c>
      <c r="DA112" s="12">
        <v>643.41</v>
      </c>
      <c r="DB112" s="12">
        <v>880</v>
      </c>
      <c r="DC112" s="13">
        <v>1442</v>
      </c>
      <c r="DD112" s="13">
        <v>1067</v>
      </c>
      <c r="DE112" s="12">
        <v>965</v>
      </c>
      <c r="DF112" s="51">
        <v>5000</v>
      </c>
      <c r="DG112" s="12">
        <v>600.6</v>
      </c>
      <c r="DH112" s="13">
        <f t="shared" si="82"/>
        <v>1125.803076923077</v>
      </c>
      <c r="DJ112" s="4">
        <v>21000</v>
      </c>
      <c r="DK112" s="51" t="s">
        <v>36</v>
      </c>
      <c r="DL112" s="4">
        <v>23764</v>
      </c>
      <c r="DM112" s="4">
        <v>21566</v>
      </c>
      <c r="DN112" s="4">
        <v>21700</v>
      </c>
      <c r="DO112" s="5">
        <v>19600</v>
      </c>
      <c r="DP112" s="4">
        <v>19800</v>
      </c>
      <c r="DQ112" s="4">
        <v>20686</v>
      </c>
      <c r="DR112" s="4">
        <v>24085</v>
      </c>
      <c r="DS112" s="5">
        <v>20175</v>
      </c>
      <c r="DT112" s="5">
        <v>18901</v>
      </c>
      <c r="DU112" s="4">
        <v>19178</v>
      </c>
      <c r="DV112" s="51">
        <v>25200</v>
      </c>
      <c r="DW112" s="4">
        <v>22900</v>
      </c>
      <c r="DX112" s="5">
        <f t="shared" si="83"/>
        <v>21427.307692307691</v>
      </c>
      <c r="DZ112" s="55">
        <f t="shared" si="118"/>
        <v>1.0559557880193426</v>
      </c>
      <c r="EA112" s="55">
        <f t="shared" si="117"/>
        <v>0.92819663778864037</v>
      </c>
      <c r="EB112" s="55">
        <f t="shared" si="117"/>
        <v>1.2441860465116279</v>
      </c>
      <c r="EC112" s="55">
        <f t="shared" si="117"/>
        <v>1.1758241758241759</v>
      </c>
      <c r="ED112" s="55">
        <f t="shared" si="117"/>
        <v>1.1145833333333333</v>
      </c>
      <c r="EE112" s="56">
        <f t="shared" si="117"/>
        <v>1.8197278911564623</v>
      </c>
      <c r="EF112" s="55">
        <f t="shared" si="117"/>
        <v>0.7429366017328255</v>
      </c>
      <c r="EG112" s="56">
        <f t="shared" si="117"/>
        <v>1.0500490677134444</v>
      </c>
      <c r="EH112" s="55">
        <f t="shared" si="116"/>
        <v>1.1299948537430955</v>
      </c>
      <c r="EI112" s="56">
        <f t="shared" si="116"/>
        <v>1.4078947368421051</v>
      </c>
      <c r="EJ112" s="56">
        <f t="shared" si="116"/>
        <v>0.81804281345565744</v>
      </c>
      <c r="EK112" s="55">
        <f t="shared" si="116"/>
        <v>1.1520241171403962</v>
      </c>
      <c r="EL112" s="55">
        <f t="shared" si="116"/>
        <v>0.74929971988795507</v>
      </c>
      <c r="EM112" s="55">
        <f t="shared" si="116"/>
        <v>0.88524861421361789</v>
      </c>
      <c r="EN112" s="56">
        <f t="shared" si="84"/>
        <v>1.0909974569544769</v>
      </c>
    </row>
    <row r="113" spans="1:144" x14ac:dyDescent="0.25">
      <c r="A113" s="6">
        <v>108</v>
      </c>
      <c r="B113" s="4">
        <f t="shared" si="69"/>
        <v>4902.0628995215802</v>
      </c>
      <c r="C113" s="4">
        <f t="shared" si="70"/>
        <v>4062.8231319317847</v>
      </c>
      <c r="D113" s="4">
        <f t="shared" si="97"/>
        <v>5876.1499534883724</v>
      </c>
      <c r="E113" s="4">
        <f t="shared" si="98"/>
        <v>5429.3414505494511</v>
      </c>
      <c r="F113" s="4">
        <f t="shared" si="99"/>
        <v>5401</v>
      </c>
      <c r="G113" s="4">
        <f t="shared" si="100"/>
        <v>7264.9438122332849</v>
      </c>
      <c r="H113" s="4">
        <f t="shared" si="101"/>
        <v>3747.8287326121454</v>
      </c>
      <c r="I113" s="4">
        <f t="shared" si="102"/>
        <v>5177.2290271610909</v>
      </c>
      <c r="J113" s="4">
        <f t="shared" si="103"/>
        <v>4952.4974880933769</v>
      </c>
      <c r="K113" s="4">
        <f t="shared" si="104"/>
        <v>6100.7865537630478</v>
      </c>
      <c r="L113" s="4">
        <f t="shared" si="104"/>
        <v>3669.5010065331062</v>
      </c>
      <c r="M113" s="4">
        <f t="shared" si="105"/>
        <v>4800.8591391781656</v>
      </c>
      <c r="N113" s="4">
        <f t="shared" si="105"/>
        <v>3137.5749720670392</v>
      </c>
      <c r="O113" s="4">
        <f t="shared" si="106"/>
        <v>4498.2473470932146</v>
      </c>
      <c r="P113" s="5">
        <f t="shared" si="71"/>
        <v>4930.060393873262</v>
      </c>
      <c r="R113" s="4">
        <v>44</v>
      </c>
      <c r="S113" s="4">
        <v>20</v>
      </c>
      <c r="T113" s="4">
        <v>24</v>
      </c>
      <c r="U113" s="4">
        <v>80</v>
      </c>
      <c r="V113" s="4">
        <v>30</v>
      </c>
      <c r="W113" s="4">
        <v>20</v>
      </c>
      <c r="X113" s="4">
        <v>20</v>
      </c>
      <c r="Y113" s="4">
        <v>22</v>
      </c>
      <c r="Z113" s="4">
        <v>22</v>
      </c>
      <c r="AA113" s="4">
        <v>24</v>
      </c>
      <c r="AB113" s="4">
        <v>14</v>
      </c>
      <c r="AC113" s="4">
        <v>52</v>
      </c>
      <c r="AD113" s="51">
        <v>1</v>
      </c>
      <c r="AE113" s="4">
        <v>40</v>
      </c>
      <c r="AF113" s="5">
        <f t="shared" si="72"/>
        <v>29.5</v>
      </c>
      <c r="AH113" s="4">
        <f t="shared" si="73"/>
        <v>4545.848944981266</v>
      </c>
      <c r="AI113" s="4">
        <f t="shared" si="107"/>
        <v>4062.8231319317847</v>
      </c>
      <c r="AJ113" s="4">
        <f t="shared" si="108"/>
        <v>5305.8139534883721</v>
      </c>
      <c r="AK113" s="4">
        <f t="shared" si="109"/>
        <v>5170.5494505494507</v>
      </c>
      <c r="AL113" s="4">
        <f t="shared" si="110"/>
        <v>4750</v>
      </c>
      <c r="AM113" s="4">
        <f t="shared" si="111"/>
        <v>7017.3648648648641</v>
      </c>
      <c r="AN113" s="4">
        <f t="shared" si="112"/>
        <v>3252.8287326121454</v>
      </c>
      <c r="AO113" s="4">
        <f t="shared" si="74"/>
        <v>4791.5360501567402</v>
      </c>
      <c r="AP113" s="4">
        <f t="shared" si="75"/>
        <v>4624.0656699115589</v>
      </c>
      <c r="AQ113" s="4">
        <f t="shared" si="113"/>
        <v>5932.894736842105</v>
      </c>
      <c r="AR113" s="4">
        <f t="shared" si="114"/>
        <v>3456.9311846024593</v>
      </c>
      <c r="AS113" s="4">
        <f t="shared" si="76"/>
        <v>4562.3762376237619</v>
      </c>
      <c r="AT113" s="4">
        <f t="shared" si="77"/>
        <v>3077.0949720670392</v>
      </c>
      <c r="AU113" s="4">
        <f t="shared" si="115"/>
        <v>4040.7048895507569</v>
      </c>
      <c r="AV113" s="5">
        <f t="shared" si="78"/>
        <v>4613.6309156558791</v>
      </c>
      <c r="AX113" s="4">
        <f t="shared" si="85"/>
        <v>356.21395454031432</v>
      </c>
      <c r="AY113" s="51" t="s">
        <v>36</v>
      </c>
      <c r="AZ113" s="4">
        <f t="shared" si="86"/>
        <v>570.33600000000001</v>
      </c>
      <c r="BA113" s="4">
        <f t="shared" si="87"/>
        <v>258.79199999999997</v>
      </c>
      <c r="BB113" s="4">
        <f t="shared" si="88"/>
        <v>651</v>
      </c>
      <c r="BC113" s="4">
        <f t="shared" si="89"/>
        <v>247.57894736842104</v>
      </c>
      <c r="BD113" s="4">
        <f t="shared" si="90"/>
        <v>495</v>
      </c>
      <c r="BE113" s="4">
        <f t="shared" si="91"/>
        <v>385.6929770043505</v>
      </c>
      <c r="BF113" s="4">
        <f t="shared" si="92"/>
        <v>328.43181818181819</v>
      </c>
      <c r="BG113" s="4">
        <f t="shared" si="93"/>
        <v>167.89181692094314</v>
      </c>
      <c r="BH113" s="4">
        <f t="shared" si="94"/>
        <v>212.56982193064667</v>
      </c>
      <c r="BI113" s="4">
        <f t="shared" si="95"/>
        <v>238.48290155440415</v>
      </c>
      <c r="BJ113" s="4">
        <f t="shared" si="95"/>
        <v>60.48</v>
      </c>
      <c r="BK113" s="4">
        <f t="shared" si="96"/>
        <v>457.5424575424575</v>
      </c>
      <c r="BL113" s="5">
        <f t="shared" si="79"/>
        <v>340.77020731102732</v>
      </c>
      <c r="BN113" s="12">
        <v>101.42</v>
      </c>
      <c r="BO113" s="12">
        <v>115.69590522058991</v>
      </c>
      <c r="BP113" s="12">
        <v>86</v>
      </c>
      <c r="BQ113" s="12">
        <v>91</v>
      </c>
      <c r="BR113" s="12">
        <v>96</v>
      </c>
      <c r="BS113" s="13">
        <v>59.2</v>
      </c>
      <c r="BT113" s="12">
        <v>144.61259373537655</v>
      </c>
      <c r="BU113" s="13">
        <v>102.08</v>
      </c>
      <c r="BV113" s="12">
        <v>94.690696728010465</v>
      </c>
      <c r="BW113" s="13">
        <v>76</v>
      </c>
      <c r="BX113" s="13">
        <v>130.93</v>
      </c>
      <c r="BY113" s="12">
        <v>92.92</v>
      </c>
      <c r="BZ113" s="70">
        <v>143.19999999999999</v>
      </c>
      <c r="CA113" s="12">
        <v>120.87</v>
      </c>
      <c r="CB113" s="13">
        <f t="shared" si="80"/>
        <v>103.90137112028408</v>
      </c>
      <c r="CD113" s="4">
        <v>38420</v>
      </c>
      <c r="CE113" s="4">
        <v>39171</v>
      </c>
      <c r="CF113" s="4">
        <v>38025</v>
      </c>
      <c r="CG113" s="4">
        <v>39210</v>
      </c>
      <c r="CH113" s="4">
        <v>38000</v>
      </c>
      <c r="CI113" s="5">
        <v>34619</v>
      </c>
      <c r="CJ113" s="4">
        <v>39200</v>
      </c>
      <c r="CK113" s="4">
        <v>40760</v>
      </c>
      <c r="CL113" s="4">
        <v>36488</v>
      </c>
      <c r="CM113" s="5">
        <v>37575</v>
      </c>
      <c r="CN113" s="5">
        <v>37718</v>
      </c>
      <c r="CO113" s="4">
        <v>35328</v>
      </c>
      <c r="CP113" s="51">
        <v>36720</v>
      </c>
      <c r="CQ113" s="4">
        <v>40700</v>
      </c>
      <c r="CR113" s="5">
        <f t="shared" si="81"/>
        <v>37995.285714285717</v>
      </c>
      <c r="CT113" s="12">
        <v>707.44</v>
      </c>
      <c r="CU113" s="51" t="s">
        <v>36</v>
      </c>
      <c r="CV113" s="12">
        <v>500</v>
      </c>
      <c r="CW113" s="12">
        <v>1000</v>
      </c>
      <c r="CX113" s="12">
        <v>400</v>
      </c>
      <c r="CY113" s="13">
        <v>950</v>
      </c>
      <c r="CZ113" s="12">
        <v>480</v>
      </c>
      <c r="DA113" s="12">
        <v>643.6</v>
      </c>
      <c r="DB113" s="12">
        <v>880</v>
      </c>
      <c r="DC113" s="13">
        <v>1442</v>
      </c>
      <c r="DD113" s="13">
        <v>1067</v>
      </c>
      <c r="DE113" s="12">
        <v>965</v>
      </c>
      <c r="DF113" s="51">
        <v>5000</v>
      </c>
      <c r="DG113" s="12">
        <v>600.6</v>
      </c>
      <c r="DH113" s="13">
        <f t="shared" si="82"/>
        <v>1125.8184615384616</v>
      </c>
      <c r="DJ113" s="4">
        <v>21000</v>
      </c>
      <c r="DK113" s="51" t="s">
        <v>36</v>
      </c>
      <c r="DL113" s="4">
        <v>23764</v>
      </c>
      <c r="DM113" s="4">
        <v>21566</v>
      </c>
      <c r="DN113" s="4">
        <v>21700</v>
      </c>
      <c r="DO113" s="5">
        <v>19600</v>
      </c>
      <c r="DP113" s="4">
        <v>19800</v>
      </c>
      <c r="DQ113" s="4">
        <v>20686</v>
      </c>
      <c r="DR113" s="4">
        <v>24085</v>
      </c>
      <c r="DS113" s="5">
        <v>20175</v>
      </c>
      <c r="DT113" s="5">
        <v>18901</v>
      </c>
      <c r="DU113" s="4">
        <v>19178</v>
      </c>
      <c r="DV113" s="51">
        <v>25200</v>
      </c>
      <c r="DW113" s="4">
        <v>22900</v>
      </c>
      <c r="DX113" s="5">
        <f t="shared" si="83"/>
        <v>21427.307692307691</v>
      </c>
      <c r="DZ113" s="55">
        <f t="shared" si="118"/>
        <v>1.0648787221455334</v>
      </c>
      <c r="EA113" s="55">
        <f t="shared" si="117"/>
        <v>0.9334816110741635</v>
      </c>
      <c r="EB113" s="55">
        <f t="shared" si="117"/>
        <v>1.2558139534883721</v>
      </c>
      <c r="EC113" s="55">
        <f t="shared" si="117"/>
        <v>1.1868131868131868</v>
      </c>
      <c r="ED113" s="55">
        <f t="shared" si="117"/>
        <v>1.125</v>
      </c>
      <c r="EE113" s="56">
        <f t="shared" si="117"/>
        <v>1.8243243243243241</v>
      </c>
      <c r="EF113" s="55">
        <f t="shared" si="117"/>
        <v>0.74682292330380895</v>
      </c>
      <c r="EG113" s="56">
        <f t="shared" si="117"/>
        <v>1.0579937304075235</v>
      </c>
      <c r="EH113" s="55">
        <f t="shared" si="116"/>
        <v>1.1405555533107881</v>
      </c>
      <c r="EI113" s="56">
        <f t="shared" si="116"/>
        <v>1.4210526315789473</v>
      </c>
      <c r="EJ113" s="56">
        <f t="shared" si="116"/>
        <v>0.82486825021003585</v>
      </c>
      <c r="EK113" s="55">
        <f t="shared" si="116"/>
        <v>1.1622901420576841</v>
      </c>
      <c r="EL113" s="55">
        <f t="shared" si="116"/>
        <v>0.75418994413407825</v>
      </c>
      <c r="EM113" s="55">
        <f t="shared" si="116"/>
        <v>0.89352196574832465</v>
      </c>
      <c r="EN113" s="56">
        <f t="shared" si="84"/>
        <v>1.0994004956140551</v>
      </c>
    </row>
    <row r="114" spans="1:144" x14ac:dyDescent="0.25">
      <c r="A114" s="6">
        <v>109</v>
      </c>
      <c r="B114" s="4">
        <f t="shared" si="69"/>
        <v>4898.0274594035745</v>
      </c>
      <c r="C114" s="4">
        <f t="shared" si="70"/>
        <v>4048.310649984985</v>
      </c>
      <c r="D114" s="4">
        <f t="shared" si="97"/>
        <v>5876.1499534883724</v>
      </c>
      <c r="E114" s="4">
        <f t="shared" si="98"/>
        <v>5429.3414505494511</v>
      </c>
      <c r="F114" s="4">
        <f t="shared" si="99"/>
        <v>5401</v>
      </c>
      <c r="G114" s="4">
        <f t="shared" si="100"/>
        <v>7217.8474037442593</v>
      </c>
      <c r="H114" s="4">
        <f t="shared" si="101"/>
        <v>3734.7431057038175</v>
      </c>
      <c r="I114" s="4">
        <f t="shared" si="102"/>
        <v>5168.6870349049623</v>
      </c>
      <c r="J114" s="4">
        <f t="shared" si="103"/>
        <v>4952.4974880933769</v>
      </c>
      <c r="K114" s="4">
        <f t="shared" si="104"/>
        <v>6100.7865537630478</v>
      </c>
      <c r="L114" s="4">
        <f t="shared" si="104"/>
        <v>3666.0720346576422</v>
      </c>
      <c r="M114" s="4">
        <f t="shared" si="105"/>
        <v>4799.3866132273461</v>
      </c>
      <c r="N114" s="4">
        <f t="shared" si="105"/>
        <v>3129.0036768802229</v>
      </c>
      <c r="O114" s="4">
        <f t="shared" si="106"/>
        <v>4498.2473470932146</v>
      </c>
      <c r="P114" s="5">
        <f t="shared" si="71"/>
        <v>4922.8643408210201</v>
      </c>
      <c r="R114" s="4">
        <v>44</v>
      </c>
      <c r="S114" s="4">
        <v>20</v>
      </c>
      <c r="T114" s="4">
        <v>24</v>
      </c>
      <c r="U114" s="4">
        <v>80</v>
      </c>
      <c r="V114" s="4">
        <v>30</v>
      </c>
      <c r="W114" s="4">
        <v>20</v>
      </c>
      <c r="X114" s="4">
        <v>20</v>
      </c>
      <c r="Y114" s="4">
        <v>22</v>
      </c>
      <c r="Z114" s="4">
        <v>22</v>
      </c>
      <c r="AA114" s="4">
        <v>24</v>
      </c>
      <c r="AB114" s="4">
        <v>14</v>
      </c>
      <c r="AC114" s="4">
        <v>52</v>
      </c>
      <c r="AD114" s="51">
        <v>1</v>
      </c>
      <c r="AE114" s="4">
        <v>40</v>
      </c>
      <c r="AF114" s="5">
        <f t="shared" si="72"/>
        <v>29.5</v>
      </c>
      <c r="AH114" s="4">
        <f t="shared" si="73"/>
        <v>4541.8185400453158</v>
      </c>
      <c r="AI114" s="4">
        <f t="shared" si="107"/>
        <v>4048.310649984985</v>
      </c>
      <c r="AJ114" s="4">
        <f t="shared" si="108"/>
        <v>5305.8139534883721</v>
      </c>
      <c r="AK114" s="4">
        <f t="shared" si="109"/>
        <v>5170.5494505494507</v>
      </c>
      <c r="AL114" s="4">
        <f t="shared" si="110"/>
        <v>4750</v>
      </c>
      <c r="AM114" s="4">
        <f t="shared" si="111"/>
        <v>6970.2684563758385</v>
      </c>
      <c r="AN114" s="4">
        <f t="shared" si="112"/>
        <v>3239.7431057038175</v>
      </c>
      <c r="AO114" s="4">
        <f t="shared" si="74"/>
        <v>4783.101897124975</v>
      </c>
      <c r="AP114" s="4">
        <f t="shared" si="75"/>
        <v>4624.0656699115589</v>
      </c>
      <c r="AQ114" s="4">
        <f t="shared" si="113"/>
        <v>5932.894736842105</v>
      </c>
      <c r="AR114" s="4">
        <f t="shared" si="114"/>
        <v>3453.5022127269954</v>
      </c>
      <c r="AS114" s="4">
        <f t="shared" si="76"/>
        <v>4560.9037116729423</v>
      </c>
      <c r="AT114" s="4">
        <f t="shared" si="77"/>
        <v>3068.5236768802229</v>
      </c>
      <c r="AU114" s="4">
        <f t="shared" si="115"/>
        <v>4040.7048895507569</v>
      </c>
      <c r="AV114" s="5">
        <f t="shared" si="78"/>
        <v>4606.4429250612384</v>
      </c>
      <c r="AX114" s="4">
        <f t="shared" si="85"/>
        <v>356.20891935825853</v>
      </c>
      <c r="AY114" s="51" t="s">
        <v>36</v>
      </c>
      <c r="AZ114" s="4">
        <f t="shared" si="86"/>
        <v>570.33600000000001</v>
      </c>
      <c r="BA114" s="4">
        <f t="shared" si="87"/>
        <v>258.79199999999997</v>
      </c>
      <c r="BB114" s="4">
        <f t="shared" si="88"/>
        <v>651</v>
      </c>
      <c r="BC114" s="4">
        <f t="shared" si="89"/>
        <v>247.57894736842104</v>
      </c>
      <c r="BD114" s="4">
        <f t="shared" si="90"/>
        <v>495</v>
      </c>
      <c r="BE114" s="4">
        <f t="shared" si="91"/>
        <v>385.58513777998695</v>
      </c>
      <c r="BF114" s="4">
        <f t="shared" si="92"/>
        <v>328.43181818181819</v>
      </c>
      <c r="BG114" s="4">
        <f t="shared" si="93"/>
        <v>167.89181692094314</v>
      </c>
      <c r="BH114" s="4">
        <f t="shared" si="94"/>
        <v>212.56982193064667</v>
      </c>
      <c r="BI114" s="4">
        <f t="shared" si="95"/>
        <v>238.48290155440415</v>
      </c>
      <c r="BJ114" s="4">
        <f t="shared" si="95"/>
        <v>60.48</v>
      </c>
      <c r="BK114" s="4">
        <f t="shared" si="96"/>
        <v>457.5424575424575</v>
      </c>
      <c r="BL114" s="5">
        <f t="shared" si="79"/>
        <v>340.76152466437969</v>
      </c>
      <c r="BN114" s="12">
        <v>101.51</v>
      </c>
      <c r="BO114" s="12">
        <v>116.11065470031144</v>
      </c>
      <c r="BP114" s="12">
        <v>86</v>
      </c>
      <c r="BQ114" s="12">
        <v>91</v>
      </c>
      <c r="BR114" s="12">
        <v>96</v>
      </c>
      <c r="BS114" s="13">
        <v>59.6</v>
      </c>
      <c r="BT114" s="12">
        <v>145.1966975936532</v>
      </c>
      <c r="BU114" s="13">
        <v>102.26</v>
      </c>
      <c r="BV114" s="12">
        <v>94.690696728010465</v>
      </c>
      <c r="BW114" s="13">
        <v>76</v>
      </c>
      <c r="BX114" s="13">
        <v>131.06</v>
      </c>
      <c r="BY114" s="12">
        <v>92.95</v>
      </c>
      <c r="BZ114" s="70">
        <v>143.6</v>
      </c>
      <c r="CA114" s="12">
        <v>120.87</v>
      </c>
      <c r="CB114" s="13">
        <f t="shared" si="80"/>
        <v>104.06057493014107</v>
      </c>
      <c r="CD114" s="4">
        <v>38420</v>
      </c>
      <c r="CE114" s="4">
        <v>39171</v>
      </c>
      <c r="CF114" s="4">
        <v>38025</v>
      </c>
      <c r="CG114" s="4">
        <v>39210</v>
      </c>
      <c r="CH114" s="4">
        <v>38000</v>
      </c>
      <c r="CI114" s="5">
        <v>34619</v>
      </c>
      <c r="CJ114" s="4">
        <v>39200</v>
      </c>
      <c r="CK114" s="4">
        <v>40760</v>
      </c>
      <c r="CL114" s="4">
        <v>36488</v>
      </c>
      <c r="CM114" s="5">
        <v>37575</v>
      </c>
      <c r="CN114" s="5">
        <v>37718</v>
      </c>
      <c r="CO114" s="4">
        <v>35328</v>
      </c>
      <c r="CP114" s="51">
        <v>36720</v>
      </c>
      <c r="CQ114" s="4">
        <v>40700</v>
      </c>
      <c r="CR114" s="5">
        <f t="shared" si="81"/>
        <v>37995.285714285717</v>
      </c>
      <c r="CT114" s="12">
        <v>707.45</v>
      </c>
      <c r="CU114" s="51" t="s">
        <v>36</v>
      </c>
      <c r="CV114" s="12">
        <v>500</v>
      </c>
      <c r="CW114" s="12">
        <v>1000</v>
      </c>
      <c r="CX114" s="12">
        <v>400</v>
      </c>
      <c r="CY114" s="13">
        <v>950</v>
      </c>
      <c r="CZ114" s="12">
        <v>480</v>
      </c>
      <c r="DA114" s="12">
        <v>643.78</v>
      </c>
      <c r="DB114" s="12">
        <v>880</v>
      </c>
      <c r="DC114" s="13">
        <v>1442</v>
      </c>
      <c r="DD114" s="13">
        <v>1067</v>
      </c>
      <c r="DE114" s="12">
        <v>965</v>
      </c>
      <c r="DF114" s="51">
        <v>5000</v>
      </c>
      <c r="DG114" s="12">
        <v>600.6</v>
      </c>
      <c r="DH114" s="13">
        <f t="shared" si="82"/>
        <v>1125.833076923077</v>
      </c>
      <c r="DJ114" s="4">
        <v>21000</v>
      </c>
      <c r="DK114" s="51" t="s">
        <v>36</v>
      </c>
      <c r="DL114" s="4">
        <v>23764</v>
      </c>
      <c r="DM114" s="4">
        <v>21566</v>
      </c>
      <c r="DN114" s="4">
        <v>21700</v>
      </c>
      <c r="DO114" s="5">
        <v>19600</v>
      </c>
      <c r="DP114" s="4">
        <v>19800</v>
      </c>
      <c r="DQ114" s="4">
        <v>20686</v>
      </c>
      <c r="DR114" s="4">
        <v>24085</v>
      </c>
      <c r="DS114" s="5">
        <v>20175</v>
      </c>
      <c r="DT114" s="5">
        <v>18901</v>
      </c>
      <c r="DU114" s="4">
        <v>19178</v>
      </c>
      <c r="DV114" s="51">
        <v>25200</v>
      </c>
      <c r="DW114" s="4">
        <v>22900</v>
      </c>
      <c r="DX114" s="5">
        <f t="shared" si="83"/>
        <v>21427.307692307691</v>
      </c>
      <c r="DZ114" s="55">
        <f t="shared" si="118"/>
        <v>1.0737858339079893</v>
      </c>
      <c r="EA114" s="55">
        <f t="shared" si="117"/>
        <v>0.9387596709478172</v>
      </c>
      <c r="EB114" s="55">
        <f t="shared" si="117"/>
        <v>1.2674418604651163</v>
      </c>
      <c r="EC114" s="55">
        <f t="shared" si="117"/>
        <v>1.197802197802198</v>
      </c>
      <c r="ED114" s="55">
        <f t="shared" si="117"/>
        <v>1.1354166666666665</v>
      </c>
      <c r="EE114" s="56">
        <f t="shared" si="117"/>
        <v>1.8288590604026846</v>
      </c>
      <c r="EF114" s="55">
        <f t="shared" si="117"/>
        <v>0.75070577917031478</v>
      </c>
      <c r="EG114" s="56">
        <f t="shared" si="117"/>
        <v>1.0659104244083708</v>
      </c>
      <c r="EH114" s="55">
        <f t="shared" si="116"/>
        <v>1.1511162528784804</v>
      </c>
      <c r="EI114" s="56">
        <f t="shared" si="116"/>
        <v>1.4342105263157894</v>
      </c>
      <c r="EJ114" s="56">
        <f t="shared" si="116"/>
        <v>0.83168014649778721</v>
      </c>
      <c r="EK114" s="55">
        <f t="shared" si="116"/>
        <v>1.1726734803657881</v>
      </c>
      <c r="EL114" s="55">
        <f t="shared" si="116"/>
        <v>0.75905292479108644</v>
      </c>
      <c r="EM114" s="55">
        <f t="shared" si="116"/>
        <v>0.90179531728303131</v>
      </c>
      <c r="EN114" s="56">
        <f t="shared" si="84"/>
        <v>1.1078007244216515</v>
      </c>
    </row>
    <row r="115" spans="1:144" x14ac:dyDescent="0.25">
      <c r="A115" s="6">
        <v>110</v>
      </c>
      <c r="B115" s="4">
        <f t="shared" si="69"/>
        <v>4893.9991599090999</v>
      </c>
      <c r="C115" s="4">
        <f t="shared" si="70"/>
        <v>4034.0326050892359</v>
      </c>
      <c r="D115" s="4">
        <f t="shared" si="97"/>
        <v>5876.1499534883724</v>
      </c>
      <c r="E115" s="4">
        <f t="shared" si="98"/>
        <v>5429.3414505494511</v>
      </c>
      <c r="F115" s="4">
        <f t="shared" si="99"/>
        <v>5401</v>
      </c>
      <c r="G115" s="4">
        <f t="shared" si="100"/>
        <v>7171.378947368421</v>
      </c>
      <c r="H115" s="4">
        <f t="shared" si="101"/>
        <v>3721.8804166576124</v>
      </c>
      <c r="I115" s="4">
        <f t="shared" si="102"/>
        <v>5161.1131047927365</v>
      </c>
      <c r="J115" s="4">
        <f t="shared" si="103"/>
        <v>4952.4974880933769</v>
      </c>
      <c r="K115" s="4">
        <f t="shared" si="104"/>
        <v>6100.7865537630478</v>
      </c>
      <c r="L115" s="4">
        <f t="shared" si="104"/>
        <v>3662.6498585188015</v>
      </c>
      <c r="M115" s="4">
        <f t="shared" si="105"/>
        <v>4797.915037497617</v>
      </c>
      <c r="N115" s="4">
        <f t="shared" si="105"/>
        <v>3120.48</v>
      </c>
      <c r="O115" s="4">
        <f t="shared" si="106"/>
        <v>4498.2473470932146</v>
      </c>
      <c r="P115" s="5">
        <f t="shared" si="71"/>
        <v>4915.8194230586423</v>
      </c>
      <c r="R115" s="4">
        <v>44</v>
      </c>
      <c r="S115" s="4">
        <v>20</v>
      </c>
      <c r="T115" s="4">
        <v>24</v>
      </c>
      <c r="U115" s="4">
        <v>80</v>
      </c>
      <c r="V115" s="4">
        <v>30</v>
      </c>
      <c r="W115" s="4">
        <v>20</v>
      </c>
      <c r="X115" s="4">
        <v>20</v>
      </c>
      <c r="Y115" s="4">
        <v>22</v>
      </c>
      <c r="Z115" s="4">
        <v>22</v>
      </c>
      <c r="AA115" s="4">
        <v>24</v>
      </c>
      <c r="AB115" s="4">
        <v>14</v>
      </c>
      <c r="AC115" s="4">
        <v>52</v>
      </c>
      <c r="AD115" s="51">
        <v>1</v>
      </c>
      <c r="AE115" s="4">
        <v>40</v>
      </c>
      <c r="AF115" s="5">
        <f t="shared" si="72"/>
        <v>29.5</v>
      </c>
      <c r="AH115" s="4">
        <f t="shared" si="73"/>
        <v>4537.7952755905517</v>
      </c>
      <c r="AI115" s="4">
        <f t="shared" si="107"/>
        <v>4034.0326050892359</v>
      </c>
      <c r="AJ115" s="4">
        <f t="shared" si="108"/>
        <v>5305.8139534883721</v>
      </c>
      <c r="AK115" s="4">
        <f t="shared" si="109"/>
        <v>5170.5494505494507</v>
      </c>
      <c r="AL115" s="4">
        <f t="shared" si="110"/>
        <v>4750</v>
      </c>
      <c r="AM115" s="4">
        <f t="shared" si="111"/>
        <v>6923.8</v>
      </c>
      <c r="AN115" s="4">
        <f t="shared" si="112"/>
        <v>3226.8804166576124</v>
      </c>
      <c r="AO115" s="4">
        <f t="shared" si="74"/>
        <v>4775.6297598125366</v>
      </c>
      <c r="AP115" s="4">
        <f t="shared" si="75"/>
        <v>4624.0656699115589</v>
      </c>
      <c r="AQ115" s="4">
        <f t="shared" si="113"/>
        <v>5932.894736842105</v>
      </c>
      <c r="AR115" s="4">
        <f t="shared" si="114"/>
        <v>3450.0800365881546</v>
      </c>
      <c r="AS115" s="4">
        <f t="shared" si="76"/>
        <v>4559.4321359432133</v>
      </c>
      <c r="AT115" s="4">
        <f t="shared" si="77"/>
        <v>3060</v>
      </c>
      <c r="AU115" s="4">
        <f t="shared" si="115"/>
        <v>4040.7048895507569</v>
      </c>
      <c r="AV115" s="5">
        <f t="shared" si="78"/>
        <v>4599.4056378588248</v>
      </c>
      <c r="AX115" s="4">
        <f t="shared" si="85"/>
        <v>356.20388431854803</v>
      </c>
      <c r="AY115" s="51" t="s">
        <v>36</v>
      </c>
      <c r="AZ115" s="4">
        <f t="shared" si="86"/>
        <v>570.33600000000001</v>
      </c>
      <c r="BA115" s="4">
        <f t="shared" si="87"/>
        <v>258.79199999999997</v>
      </c>
      <c r="BB115" s="4">
        <f t="shared" si="88"/>
        <v>651</v>
      </c>
      <c r="BC115" s="4">
        <f t="shared" si="89"/>
        <v>247.57894736842104</v>
      </c>
      <c r="BD115" s="4">
        <f t="shared" si="90"/>
        <v>495</v>
      </c>
      <c r="BE115" s="4">
        <f t="shared" si="91"/>
        <v>385.48334498020029</v>
      </c>
      <c r="BF115" s="4">
        <f t="shared" si="92"/>
        <v>328.43181818181819</v>
      </c>
      <c r="BG115" s="4">
        <f t="shared" si="93"/>
        <v>167.89181692094314</v>
      </c>
      <c r="BH115" s="4">
        <f t="shared" si="94"/>
        <v>212.56982193064667</v>
      </c>
      <c r="BI115" s="4">
        <f t="shared" si="95"/>
        <v>238.48290155440415</v>
      </c>
      <c r="BJ115" s="4">
        <f t="shared" si="95"/>
        <v>60.48</v>
      </c>
      <c r="BK115" s="4">
        <f t="shared" si="96"/>
        <v>457.5424575424575</v>
      </c>
      <c r="BL115" s="5">
        <f t="shared" si="79"/>
        <v>340.75330713826457</v>
      </c>
      <c r="BN115" s="12">
        <v>101.6</v>
      </c>
      <c r="BO115" s="12">
        <v>116.52161646065875</v>
      </c>
      <c r="BP115" s="12">
        <v>86</v>
      </c>
      <c r="BQ115" s="12">
        <v>91</v>
      </c>
      <c r="BR115" s="12">
        <v>96</v>
      </c>
      <c r="BS115" s="13">
        <v>60</v>
      </c>
      <c r="BT115" s="12">
        <v>145.77546709562858</v>
      </c>
      <c r="BU115" s="13">
        <v>102.42</v>
      </c>
      <c r="BV115" s="12">
        <v>94.690696728010465</v>
      </c>
      <c r="BW115" s="13">
        <v>76</v>
      </c>
      <c r="BX115" s="13">
        <v>131.19</v>
      </c>
      <c r="BY115" s="12">
        <v>92.98</v>
      </c>
      <c r="BZ115" s="70">
        <v>144</v>
      </c>
      <c r="CA115" s="12">
        <v>120.87</v>
      </c>
      <c r="CB115" s="13">
        <f t="shared" si="80"/>
        <v>104.21769859173557</v>
      </c>
      <c r="CD115" s="4">
        <v>38420</v>
      </c>
      <c r="CE115" s="4">
        <v>39171</v>
      </c>
      <c r="CF115" s="4">
        <v>38025</v>
      </c>
      <c r="CG115" s="4">
        <v>39210</v>
      </c>
      <c r="CH115" s="4">
        <v>38000</v>
      </c>
      <c r="CI115" s="5">
        <v>34619</v>
      </c>
      <c r="CJ115" s="4">
        <v>39200</v>
      </c>
      <c r="CK115" s="4">
        <v>40760</v>
      </c>
      <c r="CL115" s="4">
        <v>36488</v>
      </c>
      <c r="CM115" s="5">
        <v>37575</v>
      </c>
      <c r="CN115" s="5">
        <v>37718</v>
      </c>
      <c r="CO115" s="4">
        <v>35328</v>
      </c>
      <c r="CP115" s="51">
        <v>36720</v>
      </c>
      <c r="CQ115" s="4">
        <v>40700</v>
      </c>
      <c r="CR115" s="5">
        <f t="shared" si="81"/>
        <v>37995.285714285717</v>
      </c>
      <c r="CT115" s="12">
        <v>707.46</v>
      </c>
      <c r="CU115" s="51" t="s">
        <v>36</v>
      </c>
      <c r="CV115" s="12">
        <v>500</v>
      </c>
      <c r="CW115" s="12">
        <v>1000</v>
      </c>
      <c r="CX115" s="12">
        <v>400</v>
      </c>
      <c r="CY115" s="13">
        <v>950</v>
      </c>
      <c r="CZ115" s="12">
        <v>480</v>
      </c>
      <c r="DA115" s="12">
        <v>643.95000000000005</v>
      </c>
      <c r="DB115" s="12">
        <v>880</v>
      </c>
      <c r="DC115" s="13">
        <v>1442</v>
      </c>
      <c r="DD115" s="13">
        <v>1067</v>
      </c>
      <c r="DE115" s="12">
        <v>965</v>
      </c>
      <c r="DF115" s="51">
        <v>5000</v>
      </c>
      <c r="DG115" s="12">
        <v>600.6</v>
      </c>
      <c r="DH115" s="13">
        <f t="shared" si="82"/>
        <v>1125.8469230769231</v>
      </c>
      <c r="DJ115" s="4">
        <v>21000</v>
      </c>
      <c r="DK115" s="51" t="s">
        <v>36</v>
      </c>
      <c r="DL115" s="4">
        <v>23764</v>
      </c>
      <c r="DM115" s="4">
        <v>21566</v>
      </c>
      <c r="DN115" s="4">
        <v>21700</v>
      </c>
      <c r="DO115" s="5">
        <v>19600</v>
      </c>
      <c r="DP115" s="4">
        <v>19800</v>
      </c>
      <c r="DQ115" s="4">
        <v>20686</v>
      </c>
      <c r="DR115" s="4">
        <v>24085</v>
      </c>
      <c r="DS115" s="5">
        <v>20175</v>
      </c>
      <c r="DT115" s="5">
        <v>18901</v>
      </c>
      <c r="DU115" s="4">
        <v>19178</v>
      </c>
      <c r="DV115" s="51">
        <v>25200</v>
      </c>
      <c r="DW115" s="4">
        <v>22900</v>
      </c>
      <c r="DX115" s="5">
        <f t="shared" si="83"/>
        <v>21427.307692307691</v>
      </c>
      <c r="DZ115" s="55">
        <f t="shared" si="118"/>
        <v>1.0826771653543308</v>
      </c>
      <c r="EA115" s="55">
        <f t="shared" si="117"/>
        <v>0.9440308445870158</v>
      </c>
      <c r="EB115" s="55">
        <f t="shared" si="117"/>
        <v>1.2790697674418605</v>
      </c>
      <c r="EC115" s="55">
        <f t="shared" si="117"/>
        <v>1.2087912087912089</v>
      </c>
      <c r="ED115" s="55">
        <f t="shared" si="117"/>
        <v>1.1458333333333333</v>
      </c>
      <c r="EE115" s="56">
        <f t="shared" si="117"/>
        <v>1.8333333333333333</v>
      </c>
      <c r="EF115" s="55">
        <f t="shared" si="117"/>
        <v>0.75458513144629535</v>
      </c>
      <c r="EG115" s="56">
        <f t="shared" si="117"/>
        <v>1.0740089826205819</v>
      </c>
      <c r="EH115" s="55">
        <f t="shared" si="116"/>
        <v>1.161676952446173</v>
      </c>
      <c r="EI115" s="56">
        <f t="shared" si="116"/>
        <v>1.4473684210526314</v>
      </c>
      <c r="EJ115" s="56">
        <f t="shared" si="116"/>
        <v>0.8384785425718424</v>
      </c>
      <c r="EK115" s="55">
        <f t="shared" si="116"/>
        <v>1.1830501183050117</v>
      </c>
      <c r="EL115" s="55">
        <f t="shared" si="116"/>
        <v>0.76388888888888884</v>
      </c>
      <c r="EM115" s="55">
        <f t="shared" si="116"/>
        <v>0.91006866881773807</v>
      </c>
      <c r="EN115" s="56">
        <f t="shared" si="84"/>
        <v>1.1162043827850174</v>
      </c>
    </row>
    <row r="116" spans="1:144" x14ac:dyDescent="0.25">
      <c r="A116" s="6">
        <v>111</v>
      </c>
      <c r="B116" s="4">
        <f t="shared" si="69"/>
        <v>4889.5321827545104</v>
      </c>
      <c r="C116" s="4">
        <f t="shared" si="70"/>
        <v>4019.9827808342839</v>
      </c>
      <c r="D116" s="4">
        <f t="shared" si="97"/>
        <v>5876.1499534883724</v>
      </c>
      <c r="E116" s="4">
        <f t="shared" si="98"/>
        <v>5429.3414505494511</v>
      </c>
      <c r="F116" s="4">
        <f t="shared" si="99"/>
        <v>5401</v>
      </c>
      <c r="G116" s="4">
        <f t="shared" si="100"/>
        <v>7125.5259672359698</v>
      </c>
      <c r="H116" s="4">
        <f t="shared" si="101"/>
        <v>3709.2344934399243</v>
      </c>
      <c r="I116" s="4">
        <f t="shared" si="102"/>
        <v>5154.021425799594</v>
      </c>
      <c r="J116" s="4">
        <f t="shared" si="103"/>
        <v>4952.4974880933769</v>
      </c>
      <c r="K116" s="4">
        <f t="shared" si="104"/>
        <v>6100.7865537630478</v>
      </c>
      <c r="L116" s="4">
        <f t="shared" si="104"/>
        <v>3659.4969409619466</v>
      </c>
      <c r="M116" s="4">
        <f t="shared" si="105"/>
        <v>4796.4444110695094</v>
      </c>
      <c r="N116" s="4">
        <f t="shared" si="105"/>
        <v>3112.0035457063709</v>
      </c>
      <c r="O116" s="4">
        <f t="shared" si="106"/>
        <v>4498.2473470932146</v>
      </c>
      <c r="P116" s="5">
        <f t="shared" si="71"/>
        <v>4908.8760386278273</v>
      </c>
      <c r="R116" s="4">
        <v>44</v>
      </c>
      <c r="S116" s="4">
        <v>20</v>
      </c>
      <c r="T116" s="4">
        <v>24</v>
      </c>
      <c r="U116" s="4">
        <v>80</v>
      </c>
      <c r="V116" s="4">
        <v>30</v>
      </c>
      <c r="W116" s="4">
        <v>20</v>
      </c>
      <c r="X116" s="4">
        <v>20</v>
      </c>
      <c r="Y116" s="4">
        <v>22</v>
      </c>
      <c r="Z116" s="4">
        <v>22</v>
      </c>
      <c r="AA116" s="4">
        <v>24</v>
      </c>
      <c r="AB116" s="4">
        <v>14</v>
      </c>
      <c r="AC116" s="4">
        <v>52</v>
      </c>
      <c r="AD116" s="51">
        <v>1</v>
      </c>
      <c r="AE116" s="4">
        <v>40</v>
      </c>
      <c r="AF116" s="5">
        <f t="shared" si="72"/>
        <v>29.5</v>
      </c>
      <c r="AH116" s="4">
        <f t="shared" si="73"/>
        <v>4533.333333333333</v>
      </c>
      <c r="AI116" s="4">
        <f t="shared" si="107"/>
        <v>4019.9827808342839</v>
      </c>
      <c r="AJ116" s="4">
        <f t="shared" si="108"/>
        <v>5305.8139534883721</v>
      </c>
      <c r="AK116" s="4">
        <f t="shared" si="109"/>
        <v>5170.5494505494507</v>
      </c>
      <c r="AL116" s="4">
        <f t="shared" si="110"/>
        <v>4750</v>
      </c>
      <c r="AM116" s="4">
        <f t="shared" si="111"/>
        <v>6877.947019867549</v>
      </c>
      <c r="AN116" s="4">
        <f t="shared" si="112"/>
        <v>3214.2344934399243</v>
      </c>
      <c r="AO116" s="4">
        <f t="shared" si="74"/>
        <v>4768.6458028663355</v>
      </c>
      <c r="AP116" s="4">
        <f t="shared" si="75"/>
        <v>4624.0656699115589</v>
      </c>
      <c r="AQ116" s="4">
        <f t="shared" si="113"/>
        <v>5932.894736842105</v>
      </c>
      <c r="AR116" s="4">
        <f t="shared" si="114"/>
        <v>3446.9271190312998</v>
      </c>
      <c r="AS116" s="4">
        <f t="shared" si="76"/>
        <v>4557.9615095151057</v>
      </c>
      <c r="AT116" s="4">
        <f t="shared" si="77"/>
        <v>3051.5235457063709</v>
      </c>
      <c r="AU116" s="4">
        <f t="shared" si="115"/>
        <v>4040.7048895507569</v>
      </c>
      <c r="AV116" s="5">
        <f t="shared" si="78"/>
        <v>4592.4703074954605</v>
      </c>
      <c r="AX116" s="4">
        <f t="shared" si="85"/>
        <v>356.19884942117687</v>
      </c>
      <c r="AY116" s="51" t="s">
        <v>36</v>
      </c>
      <c r="AZ116" s="4">
        <f t="shared" si="86"/>
        <v>570.33600000000001</v>
      </c>
      <c r="BA116" s="4">
        <f t="shared" si="87"/>
        <v>258.79199999999997</v>
      </c>
      <c r="BB116" s="4">
        <f t="shared" si="88"/>
        <v>651</v>
      </c>
      <c r="BC116" s="4">
        <f t="shared" si="89"/>
        <v>247.57894736842104</v>
      </c>
      <c r="BD116" s="4">
        <f t="shared" si="90"/>
        <v>495</v>
      </c>
      <c r="BE116" s="4">
        <f t="shared" si="91"/>
        <v>385.3756229332588</v>
      </c>
      <c r="BF116" s="4">
        <f t="shared" si="92"/>
        <v>328.43181818181819</v>
      </c>
      <c r="BG116" s="4">
        <f t="shared" si="93"/>
        <v>167.89181692094314</v>
      </c>
      <c r="BH116" s="4">
        <f t="shared" si="94"/>
        <v>212.56982193064667</v>
      </c>
      <c r="BI116" s="4">
        <f t="shared" si="95"/>
        <v>238.48290155440415</v>
      </c>
      <c r="BJ116" s="4">
        <f t="shared" si="95"/>
        <v>60.48</v>
      </c>
      <c r="BK116" s="4">
        <f t="shared" si="96"/>
        <v>457.5424575424575</v>
      </c>
      <c r="BL116" s="5">
        <f t="shared" si="79"/>
        <v>340.74463352716361</v>
      </c>
      <c r="BN116" s="12">
        <v>101.7</v>
      </c>
      <c r="BO116" s="12">
        <v>116.92885905905501</v>
      </c>
      <c r="BP116" s="12">
        <v>86</v>
      </c>
      <c r="BQ116" s="12">
        <v>91</v>
      </c>
      <c r="BR116" s="12">
        <v>96</v>
      </c>
      <c r="BS116" s="13">
        <v>60.400000000000006</v>
      </c>
      <c r="BT116" s="12">
        <v>146.34899879273291</v>
      </c>
      <c r="BU116" s="13">
        <v>102.57</v>
      </c>
      <c r="BV116" s="12">
        <v>94.690696728010465</v>
      </c>
      <c r="BW116" s="13">
        <v>76</v>
      </c>
      <c r="BX116" s="13">
        <v>131.31</v>
      </c>
      <c r="BY116" s="12">
        <v>93.01</v>
      </c>
      <c r="BZ116" s="70">
        <v>144.4</v>
      </c>
      <c r="CA116" s="12">
        <v>120.87</v>
      </c>
      <c r="CB116" s="13">
        <f t="shared" si="80"/>
        <v>104.37346818427133</v>
      </c>
      <c r="CD116" s="4">
        <v>38420</v>
      </c>
      <c r="CE116" s="4">
        <v>39171</v>
      </c>
      <c r="CF116" s="4">
        <v>38025</v>
      </c>
      <c r="CG116" s="4">
        <v>39210</v>
      </c>
      <c r="CH116" s="4">
        <v>38000</v>
      </c>
      <c r="CI116" s="5">
        <v>34619</v>
      </c>
      <c r="CJ116" s="4">
        <v>39200</v>
      </c>
      <c r="CK116" s="4">
        <v>40760</v>
      </c>
      <c r="CL116" s="4">
        <v>36488</v>
      </c>
      <c r="CM116" s="5">
        <v>37575</v>
      </c>
      <c r="CN116" s="5">
        <v>37718</v>
      </c>
      <c r="CO116" s="4">
        <v>35328</v>
      </c>
      <c r="CP116" s="51">
        <v>36720</v>
      </c>
      <c r="CQ116" s="4">
        <v>40700</v>
      </c>
      <c r="CR116" s="5">
        <f t="shared" si="81"/>
        <v>37995.285714285717</v>
      </c>
      <c r="CT116" s="12">
        <v>707.47</v>
      </c>
      <c r="CU116" s="51" t="s">
        <v>36</v>
      </c>
      <c r="CV116" s="12">
        <v>500</v>
      </c>
      <c r="CW116" s="12">
        <v>1000</v>
      </c>
      <c r="CX116" s="12">
        <v>400</v>
      </c>
      <c r="CY116" s="13">
        <v>950</v>
      </c>
      <c r="CZ116" s="12">
        <v>480</v>
      </c>
      <c r="DA116" s="12">
        <v>644.13</v>
      </c>
      <c r="DB116" s="12">
        <v>880</v>
      </c>
      <c r="DC116" s="13">
        <v>1442</v>
      </c>
      <c r="DD116" s="13">
        <v>1067</v>
      </c>
      <c r="DE116" s="12">
        <v>965</v>
      </c>
      <c r="DF116" s="51">
        <v>5000</v>
      </c>
      <c r="DG116" s="12">
        <v>600.6</v>
      </c>
      <c r="DH116" s="13">
        <f t="shared" si="82"/>
        <v>1125.8615384615384</v>
      </c>
      <c r="DJ116" s="4">
        <v>21000</v>
      </c>
      <c r="DK116" s="51" t="s">
        <v>36</v>
      </c>
      <c r="DL116" s="4">
        <v>23764</v>
      </c>
      <c r="DM116" s="4">
        <v>21566</v>
      </c>
      <c r="DN116" s="4">
        <v>21700</v>
      </c>
      <c r="DO116" s="5">
        <v>19600</v>
      </c>
      <c r="DP116" s="4">
        <v>19800</v>
      </c>
      <c r="DQ116" s="4">
        <v>20686</v>
      </c>
      <c r="DR116" s="4">
        <v>24085</v>
      </c>
      <c r="DS116" s="5">
        <v>20175</v>
      </c>
      <c r="DT116" s="5">
        <v>18901</v>
      </c>
      <c r="DU116" s="4">
        <v>19178</v>
      </c>
      <c r="DV116" s="51">
        <v>25200</v>
      </c>
      <c r="DW116" s="4">
        <v>22900</v>
      </c>
      <c r="DX116" s="5">
        <f t="shared" si="83"/>
        <v>21427.307692307691</v>
      </c>
      <c r="DZ116" s="55">
        <f t="shared" si="118"/>
        <v>1.0914454277286134</v>
      </c>
      <c r="EA116" s="55">
        <f t="shared" si="117"/>
        <v>0.94929516026440797</v>
      </c>
      <c r="EB116" s="55">
        <f t="shared" si="117"/>
        <v>1.2906976744186047</v>
      </c>
      <c r="EC116" s="55">
        <f t="shared" si="117"/>
        <v>1.2197802197802199</v>
      </c>
      <c r="ED116" s="55">
        <f t="shared" si="117"/>
        <v>1.15625</v>
      </c>
      <c r="EE116" s="56">
        <f t="shared" si="117"/>
        <v>1.8377483443708607</v>
      </c>
      <c r="EF116" s="55">
        <f t="shared" si="117"/>
        <v>0.75846094551834953</v>
      </c>
      <c r="EG116" s="56">
        <f t="shared" si="117"/>
        <v>1.0821877742029835</v>
      </c>
      <c r="EH116" s="55">
        <f t="shared" si="116"/>
        <v>1.1722376520138655</v>
      </c>
      <c r="EI116" s="56">
        <f t="shared" si="116"/>
        <v>1.4605263157894737</v>
      </c>
      <c r="EJ116" s="56">
        <f t="shared" si="116"/>
        <v>0.84532785012565681</v>
      </c>
      <c r="EK116" s="55">
        <f t="shared" si="116"/>
        <v>1.1934200623588862</v>
      </c>
      <c r="EL116" s="55">
        <f t="shared" si="116"/>
        <v>0.76869806094182824</v>
      </c>
      <c r="EM116" s="55">
        <f t="shared" si="116"/>
        <v>0.91834202035244472</v>
      </c>
      <c r="EN116" s="56">
        <f t="shared" si="84"/>
        <v>1.124601250561871</v>
      </c>
    </row>
    <row r="117" spans="1:144" x14ac:dyDescent="0.25">
      <c r="A117" s="6">
        <v>112</v>
      </c>
      <c r="B117" s="4">
        <f t="shared" si="69"/>
        <v>4885.9639070222011</v>
      </c>
      <c r="C117" s="4">
        <f t="shared" si="70"/>
        <v>4006.155187007143</v>
      </c>
      <c r="D117" s="4">
        <f t="shared" si="97"/>
        <v>5876.1499534883724</v>
      </c>
      <c r="E117" s="4">
        <f t="shared" si="98"/>
        <v>5429.3414505494511</v>
      </c>
      <c r="F117" s="4">
        <f t="shared" si="99"/>
        <v>5401</v>
      </c>
      <c r="G117" s="4">
        <f t="shared" si="100"/>
        <v>7080.2763157894733</v>
      </c>
      <c r="H117" s="4">
        <f t="shared" si="101"/>
        <v>3696.799397353529</v>
      </c>
      <c r="I117" s="4">
        <f t="shared" si="102"/>
        <v>5146.9561837015035</v>
      </c>
      <c r="J117" s="4">
        <f t="shared" si="103"/>
        <v>4952.4974880933769</v>
      </c>
      <c r="K117" s="4">
        <f t="shared" si="104"/>
        <v>6100.7865537630478</v>
      </c>
      <c r="L117" s="4">
        <f t="shared" si="104"/>
        <v>3656.087776891085</v>
      </c>
      <c r="M117" s="4">
        <f t="shared" si="105"/>
        <v>4794.9747330247392</v>
      </c>
      <c r="N117" s="4">
        <f t="shared" si="105"/>
        <v>3103.5739226519336</v>
      </c>
      <c r="O117" s="4">
        <f t="shared" si="106"/>
        <v>4498.2473470932146</v>
      </c>
      <c r="P117" s="5">
        <f t="shared" si="71"/>
        <v>4902.0578726020767</v>
      </c>
      <c r="R117" s="4">
        <v>44</v>
      </c>
      <c r="S117" s="4">
        <v>20</v>
      </c>
      <c r="T117" s="4">
        <v>24</v>
      </c>
      <c r="U117" s="4">
        <v>80</v>
      </c>
      <c r="V117" s="4">
        <v>30</v>
      </c>
      <c r="W117" s="4">
        <v>20</v>
      </c>
      <c r="X117" s="4">
        <v>20</v>
      </c>
      <c r="Y117" s="4">
        <v>22</v>
      </c>
      <c r="Z117" s="4">
        <v>22</v>
      </c>
      <c r="AA117" s="4">
        <v>24</v>
      </c>
      <c r="AB117" s="4">
        <v>14</v>
      </c>
      <c r="AC117" s="4">
        <v>52</v>
      </c>
      <c r="AD117" s="51">
        <v>1</v>
      </c>
      <c r="AE117" s="4">
        <v>40</v>
      </c>
      <c r="AF117" s="5">
        <f t="shared" si="72"/>
        <v>29.5</v>
      </c>
      <c r="AH117" s="4">
        <f t="shared" si="73"/>
        <v>4529.7700923560624</v>
      </c>
      <c r="AI117" s="4">
        <f t="shared" si="107"/>
        <v>4006.155187007143</v>
      </c>
      <c r="AJ117" s="4">
        <f t="shared" si="108"/>
        <v>5305.8139534883721</v>
      </c>
      <c r="AK117" s="4">
        <f t="shared" si="109"/>
        <v>5170.5494505494507</v>
      </c>
      <c r="AL117" s="4">
        <f t="shared" si="110"/>
        <v>4750</v>
      </c>
      <c r="AM117" s="4">
        <f t="shared" si="111"/>
        <v>6832.6973684210525</v>
      </c>
      <c r="AN117" s="4">
        <f t="shared" si="112"/>
        <v>3201.799397353529</v>
      </c>
      <c r="AO117" s="4">
        <f t="shared" si="74"/>
        <v>4761.6822429906542</v>
      </c>
      <c r="AP117" s="4">
        <f t="shared" si="75"/>
        <v>4624.0656699115589</v>
      </c>
      <c r="AQ117" s="4">
        <f t="shared" si="113"/>
        <v>5932.894736842105</v>
      </c>
      <c r="AR117" s="4">
        <f t="shared" si="114"/>
        <v>3443.5179549604381</v>
      </c>
      <c r="AS117" s="4">
        <f t="shared" si="76"/>
        <v>4556.4918314703355</v>
      </c>
      <c r="AT117" s="4">
        <f t="shared" si="77"/>
        <v>3043.0939226519336</v>
      </c>
      <c r="AU117" s="4">
        <f t="shared" si="115"/>
        <v>4040.7048895507569</v>
      </c>
      <c r="AV117" s="5">
        <f t="shared" si="78"/>
        <v>4585.6597641109556</v>
      </c>
      <c r="AX117" s="4">
        <f t="shared" si="85"/>
        <v>356.19381466613896</v>
      </c>
      <c r="AY117" s="51" t="s">
        <v>36</v>
      </c>
      <c r="AZ117" s="4">
        <f t="shared" si="86"/>
        <v>570.33600000000001</v>
      </c>
      <c r="BA117" s="4">
        <f t="shared" si="87"/>
        <v>258.79199999999997</v>
      </c>
      <c r="BB117" s="4">
        <f t="shared" si="88"/>
        <v>651</v>
      </c>
      <c r="BC117" s="4">
        <f t="shared" si="89"/>
        <v>247.57894736842104</v>
      </c>
      <c r="BD117" s="4">
        <f t="shared" si="90"/>
        <v>495</v>
      </c>
      <c r="BE117" s="4">
        <f t="shared" si="91"/>
        <v>385.27394071084899</v>
      </c>
      <c r="BF117" s="4">
        <f t="shared" si="92"/>
        <v>328.43181818181819</v>
      </c>
      <c r="BG117" s="4">
        <f t="shared" si="93"/>
        <v>167.89181692094314</v>
      </c>
      <c r="BH117" s="4">
        <f t="shared" si="94"/>
        <v>212.56982193064667</v>
      </c>
      <c r="BI117" s="4">
        <f t="shared" si="95"/>
        <v>238.48290155440415</v>
      </c>
      <c r="BJ117" s="4">
        <f t="shared" si="95"/>
        <v>60.48</v>
      </c>
      <c r="BK117" s="4">
        <f t="shared" si="96"/>
        <v>457.5424575424575</v>
      </c>
      <c r="BL117" s="5">
        <f t="shared" si="79"/>
        <v>340.7364245288984</v>
      </c>
      <c r="BN117" s="12">
        <v>101.78</v>
      </c>
      <c r="BO117" s="12">
        <v>117.33244920827923</v>
      </c>
      <c r="BP117" s="12">
        <v>86</v>
      </c>
      <c r="BQ117" s="12">
        <v>91</v>
      </c>
      <c r="BR117" s="12">
        <v>96</v>
      </c>
      <c r="BS117" s="13">
        <v>60.800000000000004</v>
      </c>
      <c r="BT117" s="12">
        <v>146.91738663852976</v>
      </c>
      <c r="BU117" s="13">
        <v>102.72</v>
      </c>
      <c r="BV117" s="12">
        <v>94.690696728010465</v>
      </c>
      <c r="BW117" s="13">
        <v>76</v>
      </c>
      <c r="BX117" s="13">
        <v>131.44</v>
      </c>
      <c r="BY117" s="12">
        <v>93.04</v>
      </c>
      <c r="BZ117" s="70">
        <v>144.80000000000001</v>
      </c>
      <c r="CA117" s="12">
        <v>120.87</v>
      </c>
      <c r="CB117" s="13">
        <f t="shared" si="80"/>
        <v>104.52789518391566</v>
      </c>
      <c r="CD117" s="4">
        <v>38420</v>
      </c>
      <c r="CE117" s="4">
        <v>39171</v>
      </c>
      <c r="CF117" s="4">
        <v>38025</v>
      </c>
      <c r="CG117" s="4">
        <v>39210</v>
      </c>
      <c r="CH117" s="4">
        <v>38000</v>
      </c>
      <c r="CI117" s="5">
        <v>34619</v>
      </c>
      <c r="CJ117" s="4">
        <v>39200</v>
      </c>
      <c r="CK117" s="4">
        <v>40760</v>
      </c>
      <c r="CL117" s="4">
        <v>36488</v>
      </c>
      <c r="CM117" s="5">
        <v>37575</v>
      </c>
      <c r="CN117" s="5">
        <v>37718</v>
      </c>
      <c r="CO117" s="4">
        <v>35328</v>
      </c>
      <c r="CP117" s="51">
        <v>36720</v>
      </c>
      <c r="CQ117" s="4">
        <v>40700</v>
      </c>
      <c r="CR117" s="5">
        <f t="shared" si="81"/>
        <v>37995.285714285717</v>
      </c>
      <c r="CT117" s="12">
        <v>707.48</v>
      </c>
      <c r="CU117" s="51" t="s">
        <v>36</v>
      </c>
      <c r="CV117" s="12">
        <v>500</v>
      </c>
      <c r="CW117" s="12">
        <v>1000</v>
      </c>
      <c r="CX117" s="12">
        <v>400</v>
      </c>
      <c r="CY117" s="13">
        <v>950</v>
      </c>
      <c r="CZ117" s="12">
        <v>480</v>
      </c>
      <c r="DA117" s="12">
        <v>644.29999999999995</v>
      </c>
      <c r="DB117" s="12">
        <v>880</v>
      </c>
      <c r="DC117" s="13">
        <v>1442</v>
      </c>
      <c r="DD117" s="13">
        <v>1067</v>
      </c>
      <c r="DE117" s="12">
        <v>965</v>
      </c>
      <c r="DF117" s="51">
        <v>5000</v>
      </c>
      <c r="DG117" s="12">
        <v>600.6</v>
      </c>
      <c r="DH117" s="13">
        <f t="shared" si="82"/>
        <v>1125.8753846153845</v>
      </c>
      <c r="DJ117" s="4">
        <v>21000</v>
      </c>
      <c r="DK117" s="51" t="s">
        <v>36</v>
      </c>
      <c r="DL117" s="4">
        <v>23764</v>
      </c>
      <c r="DM117" s="4">
        <v>21566</v>
      </c>
      <c r="DN117" s="4">
        <v>21700</v>
      </c>
      <c r="DO117" s="5">
        <v>19600</v>
      </c>
      <c r="DP117" s="4">
        <v>19800</v>
      </c>
      <c r="DQ117" s="4">
        <v>20686</v>
      </c>
      <c r="DR117" s="4">
        <v>24085</v>
      </c>
      <c r="DS117" s="5">
        <v>20175</v>
      </c>
      <c r="DT117" s="5">
        <v>18901</v>
      </c>
      <c r="DU117" s="4">
        <v>19178</v>
      </c>
      <c r="DV117" s="51">
        <v>25200</v>
      </c>
      <c r="DW117" s="4">
        <v>22900</v>
      </c>
      <c r="DX117" s="5">
        <f t="shared" si="83"/>
        <v>21427.307692307691</v>
      </c>
      <c r="DZ117" s="55">
        <f t="shared" si="118"/>
        <v>1.1004126547455295</v>
      </c>
      <c r="EA117" s="55">
        <f t="shared" si="117"/>
        <v>0.95455264724924049</v>
      </c>
      <c r="EB117" s="55">
        <f t="shared" si="117"/>
        <v>1.3023255813953489</v>
      </c>
      <c r="EC117" s="55">
        <f t="shared" si="117"/>
        <v>1.2307692307692308</v>
      </c>
      <c r="ED117" s="55">
        <f t="shared" si="117"/>
        <v>1.1666666666666665</v>
      </c>
      <c r="EE117" s="56">
        <f t="shared" si="117"/>
        <v>1.8421052631578947</v>
      </c>
      <c r="EF117" s="55">
        <f t="shared" si="117"/>
        <v>0.76233318984607834</v>
      </c>
      <c r="EG117" s="56">
        <f t="shared" si="117"/>
        <v>1.0903426791277258</v>
      </c>
      <c r="EH117" s="55">
        <f t="shared" si="116"/>
        <v>1.1827983515815579</v>
      </c>
      <c r="EI117" s="56">
        <f t="shared" si="116"/>
        <v>1.4736842105263157</v>
      </c>
      <c r="EJ117" s="56">
        <f t="shared" si="116"/>
        <v>0.85209981740718199</v>
      </c>
      <c r="EK117" s="55">
        <f t="shared" si="116"/>
        <v>1.2037833190025795</v>
      </c>
      <c r="EL117" s="55">
        <f t="shared" si="116"/>
        <v>0.77348066298342544</v>
      </c>
      <c r="EM117" s="55">
        <f t="shared" si="116"/>
        <v>0.92661537188715148</v>
      </c>
      <c r="EN117" s="56">
        <f t="shared" si="84"/>
        <v>1.1329978318818521</v>
      </c>
    </row>
    <row r="118" spans="1:144" x14ac:dyDescent="0.25">
      <c r="A118" s="6">
        <v>113</v>
      </c>
      <c r="B118" s="4">
        <f t="shared" si="69"/>
        <v>4881.9569159128569</v>
      </c>
      <c r="C118" s="4">
        <f t="shared" si="70"/>
        <v>3992.5440492023481</v>
      </c>
      <c r="D118" s="4">
        <f t="shared" si="97"/>
        <v>5876.1499534883724</v>
      </c>
      <c r="E118" s="4">
        <f t="shared" si="98"/>
        <v>5429.3414505494511</v>
      </c>
      <c r="F118" s="4">
        <f t="shared" si="99"/>
        <v>5401</v>
      </c>
      <c r="G118" s="4">
        <f t="shared" si="100"/>
        <v>7035.6181630546953</v>
      </c>
      <c r="H118" s="4">
        <f t="shared" si="101"/>
        <v>3684.5694119355244</v>
      </c>
      <c r="I118" s="4">
        <f t="shared" si="102"/>
        <v>5140.8358998816002</v>
      </c>
      <c r="J118" s="4">
        <f t="shared" si="103"/>
        <v>4952.4974880933769</v>
      </c>
      <c r="K118" s="4">
        <f t="shared" si="104"/>
        <v>6100.7865537630478</v>
      </c>
      <c r="L118" s="4">
        <f t="shared" si="104"/>
        <v>3652.9468362207044</v>
      </c>
      <c r="M118" s="4">
        <f t="shared" si="105"/>
        <v>4793.5060024462064</v>
      </c>
      <c r="N118" s="4">
        <f t="shared" si="105"/>
        <v>3095.1907438016533</v>
      </c>
      <c r="O118" s="4">
        <f t="shared" si="106"/>
        <v>4498.2473470932146</v>
      </c>
      <c r="P118" s="5">
        <f t="shared" si="71"/>
        <v>4895.3707725316472</v>
      </c>
      <c r="R118" s="4">
        <v>44</v>
      </c>
      <c r="S118" s="4">
        <v>20</v>
      </c>
      <c r="T118" s="4">
        <v>24</v>
      </c>
      <c r="U118" s="4">
        <v>80</v>
      </c>
      <c r="V118" s="4">
        <v>30</v>
      </c>
      <c r="W118" s="4">
        <v>20</v>
      </c>
      <c r="X118" s="4">
        <v>20</v>
      </c>
      <c r="Y118" s="4">
        <v>22</v>
      </c>
      <c r="Z118" s="4">
        <v>22</v>
      </c>
      <c r="AA118" s="4">
        <v>24</v>
      </c>
      <c r="AB118" s="4">
        <v>14</v>
      </c>
      <c r="AC118" s="4">
        <v>52</v>
      </c>
      <c r="AD118" s="51">
        <v>1</v>
      </c>
      <c r="AE118" s="4">
        <v>40</v>
      </c>
      <c r="AF118" s="5">
        <f t="shared" si="72"/>
        <v>29.5</v>
      </c>
      <c r="AH118" s="4">
        <f t="shared" si="73"/>
        <v>4525.7681358594282</v>
      </c>
      <c r="AI118" s="4">
        <f t="shared" si="107"/>
        <v>3992.5440492023481</v>
      </c>
      <c r="AJ118" s="4">
        <f t="shared" si="108"/>
        <v>5305.8139534883721</v>
      </c>
      <c r="AK118" s="4">
        <f t="shared" si="109"/>
        <v>5170.5494505494507</v>
      </c>
      <c r="AL118" s="4">
        <f t="shared" si="110"/>
        <v>4750</v>
      </c>
      <c r="AM118" s="4">
        <f t="shared" si="111"/>
        <v>6788.0392156862745</v>
      </c>
      <c r="AN118" s="4">
        <f t="shared" si="112"/>
        <v>3189.5694119355244</v>
      </c>
      <c r="AO118" s="4">
        <f t="shared" si="74"/>
        <v>4755.6635877491499</v>
      </c>
      <c r="AP118" s="4">
        <f t="shared" si="75"/>
        <v>4624.0656699115589</v>
      </c>
      <c r="AQ118" s="4">
        <f t="shared" si="113"/>
        <v>5932.894736842105</v>
      </c>
      <c r="AR118" s="4">
        <f t="shared" si="114"/>
        <v>3440.3770142900576</v>
      </c>
      <c r="AS118" s="4">
        <f t="shared" si="76"/>
        <v>4555.0231008918026</v>
      </c>
      <c r="AT118" s="4">
        <f t="shared" si="77"/>
        <v>3034.7107438016533</v>
      </c>
      <c r="AU118" s="4">
        <f t="shared" si="115"/>
        <v>4040.7048895507569</v>
      </c>
      <c r="AV118" s="5">
        <f t="shared" si="78"/>
        <v>4578.9802828398915</v>
      </c>
      <c r="AX118" s="4">
        <f t="shared" si="85"/>
        <v>356.18878005342833</v>
      </c>
      <c r="AY118" s="51" t="s">
        <v>36</v>
      </c>
      <c r="AZ118" s="4">
        <f t="shared" si="86"/>
        <v>570.33600000000001</v>
      </c>
      <c r="BA118" s="4">
        <f t="shared" si="87"/>
        <v>258.79199999999997</v>
      </c>
      <c r="BB118" s="4">
        <f t="shared" si="88"/>
        <v>651</v>
      </c>
      <c r="BC118" s="4">
        <f t="shared" si="89"/>
        <v>247.57894736842104</v>
      </c>
      <c r="BD118" s="4">
        <f t="shared" si="90"/>
        <v>495</v>
      </c>
      <c r="BE118" s="4">
        <f t="shared" si="91"/>
        <v>385.17231213244992</v>
      </c>
      <c r="BF118" s="4">
        <f t="shared" si="92"/>
        <v>328.43181818181819</v>
      </c>
      <c r="BG118" s="4">
        <f t="shared" si="93"/>
        <v>167.89181692094314</v>
      </c>
      <c r="BH118" s="4">
        <f t="shared" si="94"/>
        <v>212.56982193064667</v>
      </c>
      <c r="BI118" s="4">
        <f t="shared" si="95"/>
        <v>238.48290155440415</v>
      </c>
      <c r="BJ118" s="4">
        <f t="shared" si="95"/>
        <v>60.48</v>
      </c>
      <c r="BK118" s="4">
        <f t="shared" si="96"/>
        <v>457.5424575424575</v>
      </c>
      <c r="BL118" s="5">
        <f t="shared" si="79"/>
        <v>340.72821966804378</v>
      </c>
      <c r="BN118" s="12">
        <v>101.87</v>
      </c>
      <c r="BO118" s="12">
        <v>117.73245184205533</v>
      </c>
      <c r="BP118" s="12">
        <v>86</v>
      </c>
      <c r="BQ118" s="12">
        <v>91</v>
      </c>
      <c r="BR118" s="12">
        <v>96</v>
      </c>
      <c r="BS118" s="13">
        <v>61.2</v>
      </c>
      <c r="BT118" s="12">
        <v>147.48072208108726</v>
      </c>
      <c r="BU118" s="13">
        <v>102.85</v>
      </c>
      <c r="BV118" s="12">
        <v>94.690696728010465</v>
      </c>
      <c r="BW118" s="13">
        <v>76</v>
      </c>
      <c r="BX118" s="13">
        <v>131.56</v>
      </c>
      <c r="BY118" s="12">
        <v>93.07</v>
      </c>
      <c r="BZ118" s="70">
        <v>145.19999999999999</v>
      </c>
      <c r="CA118" s="12">
        <v>120.87</v>
      </c>
      <c r="CB118" s="13">
        <f t="shared" si="80"/>
        <v>104.68027647508237</v>
      </c>
      <c r="CD118" s="4">
        <v>38420</v>
      </c>
      <c r="CE118" s="4">
        <v>39171</v>
      </c>
      <c r="CF118" s="4">
        <v>38025</v>
      </c>
      <c r="CG118" s="4">
        <v>39210</v>
      </c>
      <c r="CH118" s="4">
        <v>38000</v>
      </c>
      <c r="CI118" s="5">
        <v>34619</v>
      </c>
      <c r="CJ118" s="4">
        <v>39200</v>
      </c>
      <c r="CK118" s="4">
        <v>40760</v>
      </c>
      <c r="CL118" s="4">
        <v>36488</v>
      </c>
      <c r="CM118" s="5">
        <v>37575</v>
      </c>
      <c r="CN118" s="5">
        <v>37718</v>
      </c>
      <c r="CO118" s="4">
        <v>35328</v>
      </c>
      <c r="CP118" s="51">
        <v>36720</v>
      </c>
      <c r="CQ118" s="4">
        <v>40700</v>
      </c>
      <c r="CR118" s="5">
        <f t="shared" si="81"/>
        <v>37995.285714285717</v>
      </c>
      <c r="CT118" s="12">
        <v>707.49</v>
      </c>
      <c r="CU118" s="51" t="s">
        <v>36</v>
      </c>
      <c r="CV118" s="12">
        <v>500</v>
      </c>
      <c r="CW118" s="12">
        <v>1000</v>
      </c>
      <c r="CX118" s="12">
        <v>400</v>
      </c>
      <c r="CY118" s="13">
        <v>950</v>
      </c>
      <c r="CZ118" s="12">
        <v>480</v>
      </c>
      <c r="DA118" s="12">
        <v>644.47</v>
      </c>
      <c r="DB118" s="12">
        <v>880</v>
      </c>
      <c r="DC118" s="13">
        <v>1442</v>
      </c>
      <c r="DD118" s="13">
        <v>1067</v>
      </c>
      <c r="DE118" s="12">
        <v>965</v>
      </c>
      <c r="DF118" s="51">
        <v>5000</v>
      </c>
      <c r="DG118" s="12">
        <v>600.6</v>
      </c>
      <c r="DH118" s="13">
        <f t="shared" si="82"/>
        <v>1125.8892307692308</v>
      </c>
      <c r="DJ118" s="4">
        <v>21000</v>
      </c>
      <c r="DK118" s="51" t="s">
        <v>36</v>
      </c>
      <c r="DL118" s="4">
        <v>23764</v>
      </c>
      <c r="DM118" s="4">
        <v>21566</v>
      </c>
      <c r="DN118" s="4">
        <v>21700</v>
      </c>
      <c r="DO118" s="5">
        <v>19600</v>
      </c>
      <c r="DP118" s="4">
        <v>19800</v>
      </c>
      <c r="DQ118" s="4">
        <v>20686</v>
      </c>
      <c r="DR118" s="4">
        <v>24085</v>
      </c>
      <c r="DS118" s="5">
        <v>20175</v>
      </c>
      <c r="DT118" s="5">
        <v>18901</v>
      </c>
      <c r="DU118" s="4">
        <v>19178</v>
      </c>
      <c r="DV118" s="51">
        <v>25200</v>
      </c>
      <c r="DW118" s="4">
        <v>22900</v>
      </c>
      <c r="DX118" s="5">
        <f t="shared" si="83"/>
        <v>21427.307692307691</v>
      </c>
      <c r="DZ118" s="55">
        <f t="shared" si="118"/>
        <v>1.1092568960439775</v>
      </c>
      <c r="EA118" s="55">
        <f t="shared" si="117"/>
        <v>0.95980333571576182</v>
      </c>
      <c r="EB118" s="55">
        <f t="shared" si="117"/>
        <v>1.3139534883720929</v>
      </c>
      <c r="EC118" s="55">
        <f t="shared" si="117"/>
        <v>1.2417582417582418</v>
      </c>
      <c r="ED118" s="55">
        <f t="shared" si="117"/>
        <v>1.1770833333333333</v>
      </c>
      <c r="EE118" s="56">
        <f t="shared" si="117"/>
        <v>1.84640522875817</v>
      </c>
      <c r="EF118" s="55">
        <f t="shared" si="117"/>
        <v>0.76620183577532786</v>
      </c>
      <c r="EG118" s="56">
        <f t="shared" si="117"/>
        <v>1.0986874088478367</v>
      </c>
      <c r="EH118" s="55">
        <f t="shared" si="116"/>
        <v>1.1933590511492504</v>
      </c>
      <c r="EI118" s="56">
        <f t="shared" si="116"/>
        <v>1.4868421052631577</v>
      </c>
      <c r="EJ118" s="56">
        <f t="shared" si="116"/>
        <v>0.85892368501064154</v>
      </c>
      <c r="EK118" s="55">
        <f t="shared" si="116"/>
        <v>1.2141398947029118</v>
      </c>
      <c r="EL118" s="55">
        <f t="shared" si="116"/>
        <v>0.778236914600551</v>
      </c>
      <c r="EM118" s="55">
        <f t="shared" si="116"/>
        <v>0.93488872342185814</v>
      </c>
      <c r="EN118" s="56">
        <f t="shared" si="84"/>
        <v>1.1413957244823654</v>
      </c>
    </row>
    <row r="119" spans="1:144" x14ac:dyDescent="0.25">
      <c r="A119" s="6">
        <v>114</v>
      </c>
      <c r="B119" s="4">
        <f t="shared" si="69"/>
        <v>4877.9569899926119</v>
      </c>
      <c r="C119" s="4">
        <f t="shared" si="70"/>
        <v>3979.1437990058662</v>
      </c>
      <c r="D119" s="4">
        <f t="shared" si="97"/>
        <v>5876.1499534883724</v>
      </c>
      <c r="E119" s="4">
        <f t="shared" si="98"/>
        <v>5429.3414505494511</v>
      </c>
      <c r="F119" s="4">
        <f t="shared" si="99"/>
        <v>5401</v>
      </c>
      <c r="G119" s="4">
        <f t="shared" si="100"/>
        <v>6991.5399863294597</v>
      </c>
      <c r="H119" s="4">
        <f t="shared" si="101"/>
        <v>3672.5390324889486</v>
      </c>
      <c r="I119" s="4">
        <f t="shared" si="102"/>
        <v>5134.736838851466</v>
      </c>
      <c r="J119" s="4">
        <f t="shared" si="103"/>
        <v>4952.4974880933769</v>
      </c>
      <c r="K119" s="4">
        <f t="shared" si="104"/>
        <v>6100.7865537630478</v>
      </c>
      <c r="L119" s="4">
        <f t="shared" si="104"/>
        <v>3649.8116202295532</v>
      </c>
      <c r="M119" s="4">
        <f t="shared" si="105"/>
        <v>4792.0382184179916</v>
      </c>
      <c r="N119" s="4">
        <f t="shared" si="105"/>
        <v>3086.8536263736264</v>
      </c>
      <c r="O119" s="4">
        <f t="shared" si="106"/>
        <v>4498.2473470932146</v>
      </c>
      <c r="P119" s="5">
        <f t="shared" si="71"/>
        <v>4888.7602074769266</v>
      </c>
      <c r="R119" s="4">
        <v>44</v>
      </c>
      <c r="S119" s="4">
        <v>20</v>
      </c>
      <c r="T119" s="4">
        <v>24</v>
      </c>
      <c r="U119" s="4">
        <v>80</v>
      </c>
      <c r="V119" s="4">
        <v>30</v>
      </c>
      <c r="W119" s="4">
        <v>20</v>
      </c>
      <c r="X119" s="4">
        <v>20</v>
      </c>
      <c r="Y119" s="4">
        <v>22</v>
      </c>
      <c r="Z119" s="4">
        <v>22</v>
      </c>
      <c r="AA119" s="4">
        <v>24</v>
      </c>
      <c r="AB119" s="4">
        <v>14</v>
      </c>
      <c r="AC119" s="4">
        <v>52</v>
      </c>
      <c r="AD119" s="51">
        <v>1</v>
      </c>
      <c r="AE119" s="4">
        <v>40</v>
      </c>
      <c r="AF119" s="5">
        <f t="shared" si="72"/>
        <v>29.5</v>
      </c>
      <c r="AH119" s="4">
        <f t="shared" si="73"/>
        <v>4521.7732444095727</v>
      </c>
      <c r="AI119" s="4">
        <f t="shared" si="107"/>
        <v>3979.1437990058662</v>
      </c>
      <c r="AJ119" s="4">
        <f t="shared" si="108"/>
        <v>5305.8139534883721</v>
      </c>
      <c r="AK119" s="4">
        <f t="shared" si="109"/>
        <v>5170.5494505494507</v>
      </c>
      <c r="AL119" s="4">
        <f t="shared" si="110"/>
        <v>4750</v>
      </c>
      <c r="AM119" s="4">
        <f t="shared" si="111"/>
        <v>6743.9610389610389</v>
      </c>
      <c r="AN119" s="4">
        <f t="shared" si="112"/>
        <v>3177.5390324889486</v>
      </c>
      <c r="AO119" s="4">
        <f t="shared" si="74"/>
        <v>4749.6601281802286</v>
      </c>
      <c r="AP119" s="4">
        <f t="shared" si="75"/>
        <v>4624.0656699115589</v>
      </c>
      <c r="AQ119" s="4">
        <f t="shared" si="113"/>
        <v>5932.894736842105</v>
      </c>
      <c r="AR119" s="4">
        <f t="shared" si="114"/>
        <v>3437.2417982989064</v>
      </c>
      <c r="AS119" s="4">
        <f t="shared" si="76"/>
        <v>4553.5553168635879</v>
      </c>
      <c r="AT119" s="4">
        <f t="shared" si="77"/>
        <v>3026.3736263736264</v>
      </c>
      <c r="AU119" s="4">
        <f t="shared" si="115"/>
        <v>4040.7048895507569</v>
      </c>
      <c r="AV119" s="5">
        <f t="shared" si="78"/>
        <v>4572.3769060660015</v>
      </c>
      <c r="AX119" s="4">
        <f t="shared" si="85"/>
        <v>356.18374558303884</v>
      </c>
      <c r="AY119" s="51" t="s">
        <v>36</v>
      </c>
      <c r="AZ119" s="4">
        <f t="shared" si="86"/>
        <v>570.33600000000001</v>
      </c>
      <c r="BA119" s="4">
        <f t="shared" si="87"/>
        <v>258.79199999999997</v>
      </c>
      <c r="BB119" s="4">
        <f t="shared" si="88"/>
        <v>651</v>
      </c>
      <c r="BC119" s="4">
        <f t="shared" si="89"/>
        <v>247.57894736842104</v>
      </c>
      <c r="BD119" s="4">
        <f t="shared" si="90"/>
        <v>495</v>
      </c>
      <c r="BE119" s="4">
        <f t="shared" si="91"/>
        <v>385.07671067123778</v>
      </c>
      <c r="BF119" s="4">
        <f t="shared" si="92"/>
        <v>328.43181818181819</v>
      </c>
      <c r="BG119" s="4">
        <f t="shared" si="93"/>
        <v>167.89181692094314</v>
      </c>
      <c r="BH119" s="4">
        <f t="shared" si="94"/>
        <v>212.56982193064667</v>
      </c>
      <c r="BI119" s="4">
        <f t="shared" si="95"/>
        <v>238.48290155440415</v>
      </c>
      <c r="BJ119" s="4">
        <f t="shared" si="95"/>
        <v>60.48</v>
      </c>
      <c r="BK119" s="4">
        <f t="shared" si="96"/>
        <v>457.5424575424575</v>
      </c>
      <c r="BL119" s="5">
        <f t="shared" si="79"/>
        <v>340.72047844253598</v>
      </c>
      <c r="BN119" s="12">
        <v>101.96</v>
      </c>
      <c r="BO119" s="12">
        <v>118.1289301777523</v>
      </c>
      <c r="BP119" s="12">
        <v>86</v>
      </c>
      <c r="BQ119" s="12">
        <v>91</v>
      </c>
      <c r="BR119" s="12">
        <v>96</v>
      </c>
      <c r="BS119" s="13">
        <v>61.6</v>
      </c>
      <c r="BT119" s="12">
        <v>148.03909415128044</v>
      </c>
      <c r="BU119" s="13">
        <v>102.98</v>
      </c>
      <c r="BV119" s="12">
        <v>94.690696728010465</v>
      </c>
      <c r="BW119" s="13">
        <v>76</v>
      </c>
      <c r="BX119" s="13">
        <v>131.68</v>
      </c>
      <c r="BY119" s="12">
        <v>93.1</v>
      </c>
      <c r="BZ119" s="70">
        <v>145.6</v>
      </c>
      <c r="CA119" s="12">
        <v>120.87</v>
      </c>
      <c r="CB119" s="13">
        <f t="shared" si="80"/>
        <v>104.8320515040745</v>
      </c>
      <c r="CD119" s="4">
        <v>38420</v>
      </c>
      <c r="CE119" s="4">
        <v>39171</v>
      </c>
      <c r="CF119" s="4">
        <v>38025</v>
      </c>
      <c r="CG119" s="4">
        <v>39210</v>
      </c>
      <c r="CH119" s="4">
        <v>38000</v>
      </c>
      <c r="CI119" s="5">
        <v>34619</v>
      </c>
      <c r="CJ119" s="4">
        <v>39200</v>
      </c>
      <c r="CK119" s="4">
        <v>40760</v>
      </c>
      <c r="CL119" s="4">
        <v>36488</v>
      </c>
      <c r="CM119" s="5">
        <v>37575</v>
      </c>
      <c r="CN119" s="5">
        <v>37718</v>
      </c>
      <c r="CO119" s="4">
        <v>35328</v>
      </c>
      <c r="CP119" s="51">
        <v>36720</v>
      </c>
      <c r="CQ119" s="4">
        <v>40700</v>
      </c>
      <c r="CR119" s="5">
        <f t="shared" si="81"/>
        <v>37995.285714285717</v>
      </c>
      <c r="CT119" s="12">
        <v>707.5</v>
      </c>
      <c r="CU119" s="51" t="s">
        <v>36</v>
      </c>
      <c r="CV119" s="12">
        <v>500</v>
      </c>
      <c r="CW119" s="12">
        <v>1000</v>
      </c>
      <c r="CX119" s="12">
        <v>400</v>
      </c>
      <c r="CY119" s="13">
        <v>950</v>
      </c>
      <c r="CZ119" s="12">
        <v>480</v>
      </c>
      <c r="DA119" s="12">
        <v>644.63</v>
      </c>
      <c r="DB119" s="12">
        <v>880</v>
      </c>
      <c r="DC119" s="13">
        <v>1442</v>
      </c>
      <c r="DD119" s="13">
        <v>1067</v>
      </c>
      <c r="DE119" s="12">
        <v>965</v>
      </c>
      <c r="DF119" s="51">
        <v>5000</v>
      </c>
      <c r="DG119" s="12">
        <v>600.6</v>
      </c>
      <c r="DH119" s="13">
        <f t="shared" si="82"/>
        <v>1125.9023076923079</v>
      </c>
      <c r="DJ119" s="4">
        <v>21000</v>
      </c>
      <c r="DK119" s="51" t="s">
        <v>36</v>
      </c>
      <c r="DL119" s="4">
        <v>23764</v>
      </c>
      <c r="DM119" s="4">
        <v>21566</v>
      </c>
      <c r="DN119" s="4">
        <v>21700</v>
      </c>
      <c r="DO119" s="5">
        <v>19600</v>
      </c>
      <c r="DP119" s="4">
        <v>19800</v>
      </c>
      <c r="DQ119" s="4">
        <v>20686</v>
      </c>
      <c r="DR119" s="4">
        <v>24085</v>
      </c>
      <c r="DS119" s="5">
        <v>20175</v>
      </c>
      <c r="DT119" s="5">
        <v>18901</v>
      </c>
      <c r="DU119" s="4">
        <v>19178</v>
      </c>
      <c r="DV119" s="51">
        <v>25200</v>
      </c>
      <c r="DW119" s="4">
        <v>22900</v>
      </c>
      <c r="DX119" s="5">
        <f t="shared" si="83"/>
        <v>21427.307692307691</v>
      </c>
      <c r="DZ119" s="55">
        <f t="shared" si="118"/>
        <v>1.118085523734798</v>
      </c>
      <c r="EA119" s="55">
        <f t="shared" si="117"/>
        <v>0.96504725665813307</v>
      </c>
      <c r="EB119" s="55">
        <f t="shared" si="117"/>
        <v>1.3255813953488371</v>
      </c>
      <c r="EC119" s="55">
        <f t="shared" si="117"/>
        <v>1.2527472527472527</v>
      </c>
      <c r="ED119" s="55">
        <f t="shared" si="117"/>
        <v>1.1875</v>
      </c>
      <c r="EE119" s="56">
        <f t="shared" si="117"/>
        <v>1.8506493506493504</v>
      </c>
      <c r="EF119" s="55">
        <f t="shared" si="117"/>
        <v>0.77006685736339309</v>
      </c>
      <c r="EG119" s="56">
        <f t="shared" si="117"/>
        <v>1.107011070110701</v>
      </c>
      <c r="EH119" s="55">
        <f t="shared" si="116"/>
        <v>1.2039197507169428</v>
      </c>
      <c r="EI119" s="56">
        <f t="shared" si="116"/>
        <v>1.5</v>
      </c>
      <c r="EJ119" s="56">
        <f t="shared" si="116"/>
        <v>0.86573511543134873</v>
      </c>
      <c r="EK119" s="55">
        <f t="shared" si="116"/>
        <v>1.2244897959183674</v>
      </c>
      <c r="EL119" s="55">
        <f t="shared" si="116"/>
        <v>0.78296703296703296</v>
      </c>
      <c r="EM119" s="55">
        <f t="shared" si="116"/>
        <v>0.9431620749565649</v>
      </c>
      <c r="EN119" s="56">
        <f t="shared" si="84"/>
        <v>1.1497830340430517</v>
      </c>
    </row>
    <row r="120" spans="1:144" x14ac:dyDescent="0.25">
      <c r="A120" s="6">
        <v>115</v>
      </c>
      <c r="B120" s="4">
        <f t="shared" si="69"/>
        <v>4873.9641105690262</v>
      </c>
      <c r="C120" s="4">
        <f t="shared" si="70"/>
        <v>3965.9490647158236</v>
      </c>
      <c r="D120" s="4">
        <f t="shared" si="97"/>
        <v>5876.1499534883724</v>
      </c>
      <c r="E120" s="4">
        <f t="shared" si="98"/>
        <v>5429.3414505494511</v>
      </c>
      <c r="F120" s="4">
        <f t="shared" si="99"/>
        <v>5401</v>
      </c>
      <c r="G120" s="4">
        <f t="shared" si="100"/>
        <v>6948.0305602716462</v>
      </c>
      <c r="H120" s="4">
        <f t="shared" si="101"/>
        <v>3660.7029562060288</v>
      </c>
      <c r="I120" s="4">
        <f t="shared" si="102"/>
        <v>5129.1070968704653</v>
      </c>
      <c r="J120" s="4">
        <f t="shared" si="103"/>
        <v>4952.4974880933769</v>
      </c>
      <c r="K120" s="4">
        <f t="shared" si="104"/>
        <v>6100.7865537630478</v>
      </c>
      <c r="L120" s="4">
        <f t="shared" si="104"/>
        <v>3646.6821132811779</v>
      </c>
      <c r="M120" s="4">
        <f t="shared" si="105"/>
        <v>4791.0602211420328</v>
      </c>
      <c r="N120" s="4">
        <f t="shared" si="105"/>
        <v>3078.5621917808221</v>
      </c>
      <c r="O120" s="4">
        <f t="shared" si="106"/>
        <v>4498.2473470932146</v>
      </c>
      <c r="P120" s="5">
        <f t="shared" si="71"/>
        <v>4882.2915077017487</v>
      </c>
      <c r="R120" s="4">
        <v>44</v>
      </c>
      <c r="S120" s="4">
        <v>20</v>
      </c>
      <c r="T120" s="4">
        <v>24</v>
      </c>
      <c r="U120" s="4">
        <v>80</v>
      </c>
      <c r="V120" s="4">
        <v>30</v>
      </c>
      <c r="W120" s="4">
        <v>20</v>
      </c>
      <c r="X120" s="4">
        <v>20</v>
      </c>
      <c r="Y120" s="4">
        <v>22</v>
      </c>
      <c r="Z120" s="4">
        <v>22</v>
      </c>
      <c r="AA120" s="4">
        <v>24</v>
      </c>
      <c r="AB120" s="4">
        <v>14</v>
      </c>
      <c r="AC120" s="4">
        <v>52</v>
      </c>
      <c r="AD120" s="51">
        <v>1</v>
      </c>
      <c r="AE120" s="4">
        <v>40</v>
      </c>
      <c r="AF120" s="5">
        <f t="shared" si="72"/>
        <v>29.5</v>
      </c>
      <c r="AH120" s="4">
        <f t="shared" si="73"/>
        <v>4517.7853993140616</v>
      </c>
      <c r="AI120" s="4">
        <f t="shared" si="107"/>
        <v>3965.9490647158236</v>
      </c>
      <c r="AJ120" s="4">
        <f t="shared" si="108"/>
        <v>5305.8139534883721</v>
      </c>
      <c r="AK120" s="4">
        <f t="shared" si="109"/>
        <v>5170.5494505494507</v>
      </c>
      <c r="AL120" s="4">
        <f t="shared" si="110"/>
        <v>4750</v>
      </c>
      <c r="AM120" s="4">
        <f t="shared" si="111"/>
        <v>6700.4516129032254</v>
      </c>
      <c r="AN120" s="4">
        <f t="shared" si="112"/>
        <v>3165.7029562060288</v>
      </c>
      <c r="AO120" s="4">
        <f t="shared" si="74"/>
        <v>4744.1319107662466</v>
      </c>
      <c r="AP120" s="4">
        <f t="shared" si="75"/>
        <v>4624.0656699115589</v>
      </c>
      <c r="AQ120" s="4">
        <f t="shared" si="113"/>
        <v>5932.894736842105</v>
      </c>
      <c r="AR120" s="4">
        <f t="shared" si="114"/>
        <v>3434.112291350531</v>
      </c>
      <c r="AS120" s="4">
        <f t="shared" si="76"/>
        <v>4552.5773195876291</v>
      </c>
      <c r="AT120" s="4">
        <f t="shared" si="77"/>
        <v>3018.0821917808221</v>
      </c>
      <c r="AU120" s="4">
        <f t="shared" si="115"/>
        <v>4040.7048895507569</v>
      </c>
      <c r="AV120" s="5">
        <f t="shared" si="78"/>
        <v>4565.9158176404726</v>
      </c>
      <c r="AX120" s="4">
        <f t="shared" si="85"/>
        <v>356.17871125496458</v>
      </c>
      <c r="AY120" s="51" t="s">
        <v>36</v>
      </c>
      <c r="AZ120" s="4">
        <f t="shared" si="86"/>
        <v>570.33600000000001</v>
      </c>
      <c r="BA120" s="4">
        <f t="shared" si="87"/>
        <v>258.79199999999997</v>
      </c>
      <c r="BB120" s="4">
        <f t="shared" si="88"/>
        <v>651</v>
      </c>
      <c r="BC120" s="4">
        <f t="shared" si="89"/>
        <v>247.57894736842104</v>
      </c>
      <c r="BD120" s="4">
        <f t="shared" si="90"/>
        <v>495</v>
      </c>
      <c r="BE120" s="4">
        <f t="shared" si="91"/>
        <v>384.97518610421838</v>
      </c>
      <c r="BF120" s="4">
        <f t="shared" si="92"/>
        <v>328.43181818181819</v>
      </c>
      <c r="BG120" s="4">
        <f t="shared" si="93"/>
        <v>167.89181692094314</v>
      </c>
      <c r="BH120" s="4">
        <f t="shared" si="94"/>
        <v>212.56982193064667</v>
      </c>
      <c r="BI120" s="4">
        <f t="shared" si="95"/>
        <v>238.48290155440415</v>
      </c>
      <c r="BJ120" s="4">
        <f t="shared" si="95"/>
        <v>60.48</v>
      </c>
      <c r="BK120" s="4">
        <f t="shared" si="96"/>
        <v>457.5424575424575</v>
      </c>
      <c r="BL120" s="5">
        <f t="shared" si="79"/>
        <v>340.71228160445179</v>
      </c>
      <c r="BN120" s="12">
        <v>102.05</v>
      </c>
      <c r="BO120" s="12">
        <v>118.52194577634626</v>
      </c>
      <c r="BP120" s="12">
        <v>86</v>
      </c>
      <c r="BQ120" s="12">
        <v>91</v>
      </c>
      <c r="BR120" s="12">
        <v>96</v>
      </c>
      <c r="BS120" s="13">
        <v>62</v>
      </c>
      <c r="BT120" s="12">
        <v>148.59258954723788</v>
      </c>
      <c r="BU120" s="13">
        <v>103.1</v>
      </c>
      <c r="BV120" s="12">
        <v>94.690696728010465</v>
      </c>
      <c r="BW120" s="13">
        <v>76</v>
      </c>
      <c r="BX120" s="13">
        <v>131.80000000000001</v>
      </c>
      <c r="BY120" s="12">
        <v>93.12</v>
      </c>
      <c r="BZ120" s="70">
        <v>146</v>
      </c>
      <c r="CA120" s="12">
        <v>120.87</v>
      </c>
      <c r="CB120" s="13">
        <f t="shared" si="80"/>
        <v>104.98180228939961</v>
      </c>
      <c r="CD120" s="4">
        <v>38420</v>
      </c>
      <c r="CE120" s="4">
        <v>39171</v>
      </c>
      <c r="CF120" s="4">
        <v>38025</v>
      </c>
      <c r="CG120" s="4">
        <v>39210</v>
      </c>
      <c r="CH120" s="4">
        <v>38000</v>
      </c>
      <c r="CI120" s="5">
        <v>34619</v>
      </c>
      <c r="CJ120" s="4">
        <v>39200</v>
      </c>
      <c r="CK120" s="4">
        <v>40760</v>
      </c>
      <c r="CL120" s="4">
        <v>36488</v>
      </c>
      <c r="CM120" s="5">
        <v>37575</v>
      </c>
      <c r="CN120" s="5">
        <v>37718</v>
      </c>
      <c r="CO120" s="4">
        <v>35328</v>
      </c>
      <c r="CP120" s="51">
        <v>36720</v>
      </c>
      <c r="CQ120" s="4">
        <v>40700</v>
      </c>
      <c r="CR120" s="5">
        <f t="shared" si="81"/>
        <v>37995.285714285717</v>
      </c>
      <c r="CT120" s="12">
        <v>707.51</v>
      </c>
      <c r="CU120" s="51" t="s">
        <v>36</v>
      </c>
      <c r="CV120" s="12">
        <v>500</v>
      </c>
      <c r="CW120" s="12">
        <v>1000</v>
      </c>
      <c r="CX120" s="12">
        <v>400</v>
      </c>
      <c r="CY120" s="13">
        <v>950</v>
      </c>
      <c r="CZ120" s="12">
        <v>480</v>
      </c>
      <c r="DA120" s="12">
        <v>644.79999999999995</v>
      </c>
      <c r="DB120" s="12">
        <v>880</v>
      </c>
      <c r="DC120" s="13">
        <v>1442</v>
      </c>
      <c r="DD120" s="13">
        <v>1067</v>
      </c>
      <c r="DE120" s="12">
        <v>965</v>
      </c>
      <c r="DF120" s="51">
        <v>5000</v>
      </c>
      <c r="DG120" s="12">
        <v>600.6</v>
      </c>
      <c r="DH120" s="13">
        <f t="shared" si="82"/>
        <v>1125.916153846154</v>
      </c>
      <c r="DJ120" s="4">
        <v>21000</v>
      </c>
      <c r="DK120" s="51" t="s">
        <v>36</v>
      </c>
      <c r="DL120" s="4">
        <v>23764</v>
      </c>
      <c r="DM120" s="4">
        <v>21566</v>
      </c>
      <c r="DN120" s="4">
        <v>21700</v>
      </c>
      <c r="DO120" s="5">
        <v>19600</v>
      </c>
      <c r="DP120" s="4">
        <v>19800</v>
      </c>
      <c r="DQ120" s="4">
        <v>20686</v>
      </c>
      <c r="DR120" s="4">
        <v>24085</v>
      </c>
      <c r="DS120" s="5">
        <v>20175</v>
      </c>
      <c r="DT120" s="5">
        <v>18901</v>
      </c>
      <c r="DU120" s="4">
        <v>19178</v>
      </c>
      <c r="DV120" s="51">
        <v>25200</v>
      </c>
      <c r="DW120" s="4">
        <v>22900</v>
      </c>
      <c r="DX120" s="5">
        <f t="shared" si="83"/>
        <v>21427.307692307691</v>
      </c>
      <c r="DZ120" s="55">
        <f t="shared" si="118"/>
        <v>1.1268985791278785</v>
      </c>
      <c r="EA120" s="55">
        <f t="shared" si="117"/>
        <v>0.97028444181137341</v>
      </c>
      <c r="EB120" s="55">
        <f t="shared" si="117"/>
        <v>1.3372093023255813</v>
      </c>
      <c r="EC120" s="55">
        <f t="shared" si="117"/>
        <v>1.2637362637362639</v>
      </c>
      <c r="ED120" s="55">
        <f t="shared" si="117"/>
        <v>1.1979166666666665</v>
      </c>
      <c r="EE120" s="56">
        <f t="shared" si="117"/>
        <v>1.8548387096774193</v>
      </c>
      <c r="EF120" s="55">
        <f t="shared" si="117"/>
        <v>0.77392823121533438</v>
      </c>
      <c r="EG120" s="56">
        <f t="shared" si="117"/>
        <v>1.1154219204655675</v>
      </c>
      <c r="EH120" s="55">
        <f t="shared" si="116"/>
        <v>1.2144804502846354</v>
      </c>
      <c r="EI120" s="56">
        <f t="shared" si="116"/>
        <v>1.513157894736842</v>
      </c>
      <c r="EJ120" s="56">
        <f t="shared" si="116"/>
        <v>0.87253414264036411</v>
      </c>
      <c r="EK120" s="55">
        <f t="shared" si="116"/>
        <v>1.2349656357388317</v>
      </c>
      <c r="EL120" s="55">
        <f t="shared" si="116"/>
        <v>0.78767123287671226</v>
      </c>
      <c r="EM120" s="55">
        <f t="shared" si="116"/>
        <v>0.95143542649127155</v>
      </c>
      <c r="EN120" s="56">
        <f t="shared" si="84"/>
        <v>1.1581770641281959</v>
      </c>
    </row>
    <row r="121" spans="1:144" x14ac:dyDescent="0.25">
      <c r="A121" s="6">
        <v>116</v>
      </c>
      <c r="B121" s="4">
        <f t="shared" si="69"/>
        <v>4869.9782590155473</v>
      </c>
      <c r="C121" s="4">
        <f t="shared" si="70"/>
        <v>3952.9546625658677</v>
      </c>
      <c r="D121" s="4">
        <f t="shared" si="97"/>
        <v>5876.1499534883724</v>
      </c>
      <c r="E121" s="4">
        <f t="shared" si="98"/>
        <v>5429.3414505494511</v>
      </c>
      <c r="F121" s="4">
        <f t="shared" si="99"/>
        <v>5401</v>
      </c>
      <c r="G121" s="4">
        <f t="shared" si="100"/>
        <v>6905.0789473684199</v>
      </c>
      <c r="H121" s="4">
        <f t="shared" si="101"/>
        <v>3649.0560728442351</v>
      </c>
      <c r="I121" s="4">
        <f t="shared" si="102"/>
        <v>5123.9553534230445</v>
      </c>
      <c r="J121" s="4">
        <f t="shared" si="103"/>
        <v>4952.4974880933769</v>
      </c>
      <c r="K121" s="4">
        <f t="shared" si="104"/>
        <v>6100.7865537630478</v>
      </c>
      <c r="L121" s="4">
        <f t="shared" si="104"/>
        <v>3643.55829979602</v>
      </c>
      <c r="M121" s="4">
        <f t="shared" si="105"/>
        <v>4789.5940126655141</v>
      </c>
      <c r="N121" s="4">
        <f t="shared" si="105"/>
        <v>3070.3160655737702</v>
      </c>
      <c r="O121" s="4">
        <f t="shared" si="106"/>
        <v>4498.2473470932146</v>
      </c>
      <c r="P121" s="5">
        <f t="shared" si="71"/>
        <v>4875.8938904457054</v>
      </c>
      <c r="R121" s="4">
        <v>44</v>
      </c>
      <c r="S121" s="4">
        <v>20</v>
      </c>
      <c r="T121" s="4">
        <v>24</v>
      </c>
      <c r="U121" s="4">
        <v>80</v>
      </c>
      <c r="V121" s="4">
        <v>30</v>
      </c>
      <c r="W121" s="4">
        <v>20</v>
      </c>
      <c r="X121" s="4">
        <v>20</v>
      </c>
      <c r="Y121" s="4">
        <v>22</v>
      </c>
      <c r="Z121" s="4">
        <v>22</v>
      </c>
      <c r="AA121" s="4">
        <v>24</v>
      </c>
      <c r="AB121" s="4">
        <v>14</v>
      </c>
      <c r="AC121" s="4">
        <v>52</v>
      </c>
      <c r="AD121" s="51">
        <v>1</v>
      </c>
      <c r="AE121" s="4">
        <v>40</v>
      </c>
      <c r="AF121" s="5">
        <f t="shared" si="72"/>
        <v>29.5</v>
      </c>
      <c r="AH121" s="4">
        <f t="shared" si="73"/>
        <v>4513.8045819463478</v>
      </c>
      <c r="AI121" s="4">
        <f t="shared" si="107"/>
        <v>3952.9546625658677</v>
      </c>
      <c r="AJ121" s="4">
        <f t="shared" si="108"/>
        <v>5305.8139534883721</v>
      </c>
      <c r="AK121" s="4">
        <f t="shared" si="109"/>
        <v>5170.5494505494507</v>
      </c>
      <c r="AL121" s="4">
        <f t="shared" si="110"/>
        <v>4750</v>
      </c>
      <c r="AM121" s="4">
        <f t="shared" si="111"/>
        <v>6657.4999999999991</v>
      </c>
      <c r="AN121" s="4">
        <f t="shared" si="112"/>
        <v>3154.0560728442351</v>
      </c>
      <c r="AO121" s="4">
        <f t="shared" si="74"/>
        <v>4739.0756709621164</v>
      </c>
      <c r="AP121" s="4">
        <f t="shared" si="75"/>
        <v>4624.0656699115589</v>
      </c>
      <c r="AQ121" s="4">
        <f t="shared" si="113"/>
        <v>5932.894736842105</v>
      </c>
      <c r="AR121" s="4">
        <f t="shared" si="114"/>
        <v>3430.9884778653732</v>
      </c>
      <c r="AS121" s="4">
        <f t="shared" si="76"/>
        <v>4551.1111111111104</v>
      </c>
      <c r="AT121" s="4">
        <f t="shared" si="77"/>
        <v>3009.8360655737702</v>
      </c>
      <c r="AU121" s="4">
        <f t="shared" si="115"/>
        <v>4040.7048895507569</v>
      </c>
      <c r="AV121" s="5">
        <f t="shared" si="78"/>
        <v>4559.5253816579334</v>
      </c>
      <c r="AX121" s="4">
        <f t="shared" si="85"/>
        <v>356.17367706919947</v>
      </c>
      <c r="AY121" s="51" t="s">
        <v>36</v>
      </c>
      <c r="AZ121" s="4">
        <f t="shared" si="86"/>
        <v>570.33600000000001</v>
      </c>
      <c r="BA121" s="4">
        <f t="shared" si="87"/>
        <v>258.79199999999997</v>
      </c>
      <c r="BB121" s="4">
        <f t="shared" si="88"/>
        <v>651</v>
      </c>
      <c r="BC121" s="4">
        <f t="shared" si="89"/>
        <v>247.57894736842104</v>
      </c>
      <c r="BD121" s="4">
        <f t="shared" si="90"/>
        <v>495</v>
      </c>
      <c r="BE121" s="4">
        <f t="shared" si="91"/>
        <v>384.87968246092777</v>
      </c>
      <c r="BF121" s="4">
        <f t="shared" si="92"/>
        <v>328.43181818181819</v>
      </c>
      <c r="BG121" s="4">
        <f t="shared" si="93"/>
        <v>167.89181692094314</v>
      </c>
      <c r="BH121" s="4">
        <f t="shared" si="94"/>
        <v>212.56982193064667</v>
      </c>
      <c r="BI121" s="4">
        <f t="shared" si="95"/>
        <v>238.48290155440415</v>
      </c>
      <c r="BJ121" s="4">
        <f t="shared" si="95"/>
        <v>60.48</v>
      </c>
      <c r="BK121" s="4">
        <f t="shared" si="96"/>
        <v>457.5424575424575</v>
      </c>
      <c r="BL121" s="5">
        <f t="shared" si="79"/>
        <v>340.7045479252937</v>
      </c>
      <c r="BN121" s="12">
        <v>102.14</v>
      </c>
      <c r="BO121" s="12">
        <v>118.91155859978639</v>
      </c>
      <c r="BP121" s="12">
        <v>86</v>
      </c>
      <c r="BQ121" s="12">
        <v>91</v>
      </c>
      <c r="BR121" s="12">
        <v>96</v>
      </c>
      <c r="BS121" s="13">
        <v>62.400000000000006</v>
      </c>
      <c r="BT121" s="12">
        <v>149.14129271513144</v>
      </c>
      <c r="BU121" s="13">
        <v>103.21</v>
      </c>
      <c r="BV121" s="12">
        <v>94.690696728010465</v>
      </c>
      <c r="BW121" s="13">
        <v>76</v>
      </c>
      <c r="BX121" s="13">
        <v>131.91999999999999</v>
      </c>
      <c r="BY121" s="12">
        <v>93.15</v>
      </c>
      <c r="BZ121" s="70">
        <v>146.4</v>
      </c>
      <c r="CA121" s="12">
        <v>120.87</v>
      </c>
      <c r="CB121" s="13">
        <f t="shared" si="80"/>
        <v>105.13096771735205</v>
      </c>
      <c r="CD121" s="4">
        <v>38420</v>
      </c>
      <c r="CE121" s="4">
        <v>39171</v>
      </c>
      <c r="CF121" s="4">
        <v>38025</v>
      </c>
      <c r="CG121" s="4">
        <v>39210</v>
      </c>
      <c r="CH121" s="4">
        <v>38000</v>
      </c>
      <c r="CI121" s="5">
        <v>34619</v>
      </c>
      <c r="CJ121" s="4">
        <v>39200</v>
      </c>
      <c r="CK121" s="4">
        <v>40760</v>
      </c>
      <c r="CL121" s="4">
        <v>36488</v>
      </c>
      <c r="CM121" s="5">
        <v>37575</v>
      </c>
      <c r="CN121" s="5">
        <v>37718</v>
      </c>
      <c r="CO121" s="4">
        <v>35328</v>
      </c>
      <c r="CP121" s="51">
        <v>36720</v>
      </c>
      <c r="CQ121" s="4">
        <v>40700</v>
      </c>
      <c r="CR121" s="5">
        <f t="shared" si="81"/>
        <v>37995.285714285717</v>
      </c>
      <c r="CT121" s="12">
        <v>707.52</v>
      </c>
      <c r="CU121" s="51" t="s">
        <v>36</v>
      </c>
      <c r="CV121" s="12">
        <v>500</v>
      </c>
      <c r="CW121" s="12">
        <v>1000</v>
      </c>
      <c r="CX121" s="12">
        <v>400</v>
      </c>
      <c r="CY121" s="13">
        <v>950</v>
      </c>
      <c r="CZ121" s="12">
        <v>480</v>
      </c>
      <c r="DA121" s="12">
        <v>644.96</v>
      </c>
      <c r="DB121" s="12">
        <v>880</v>
      </c>
      <c r="DC121" s="13">
        <v>1442</v>
      </c>
      <c r="DD121" s="13">
        <v>1067</v>
      </c>
      <c r="DE121" s="12">
        <v>965</v>
      </c>
      <c r="DF121" s="51">
        <v>5000</v>
      </c>
      <c r="DG121" s="12">
        <v>600.6</v>
      </c>
      <c r="DH121" s="13">
        <f t="shared" si="82"/>
        <v>1125.9292307692308</v>
      </c>
      <c r="DJ121" s="4">
        <v>21000</v>
      </c>
      <c r="DK121" s="51" t="s">
        <v>36</v>
      </c>
      <c r="DL121" s="4">
        <v>23764</v>
      </c>
      <c r="DM121" s="4">
        <v>21566</v>
      </c>
      <c r="DN121" s="4">
        <v>21700</v>
      </c>
      <c r="DO121" s="5">
        <v>19600</v>
      </c>
      <c r="DP121" s="4">
        <v>19800</v>
      </c>
      <c r="DQ121" s="4">
        <v>20686</v>
      </c>
      <c r="DR121" s="4">
        <v>24085</v>
      </c>
      <c r="DS121" s="5">
        <v>20175</v>
      </c>
      <c r="DT121" s="5">
        <v>18901</v>
      </c>
      <c r="DU121" s="4">
        <v>19178</v>
      </c>
      <c r="DV121" s="51">
        <v>25200</v>
      </c>
      <c r="DW121" s="4">
        <v>22900</v>
      </c>
      <c r="DX121" s="5">
        <f t="shared" si="83"/>
        <v>21427.307692307691</v>
      </c>
      <c r="DZ121" s="55">
        <f t="shared" si="118"/>
        <v>1.1356961033875073</v>
      </c>
      <c r="EA121" s="55">
        <f t="shared" si="117"/>
        <v>0.97551492357790348</v>
      </c>
      <c r="EB121" s="55">
        <f t="shared" si="117"/>
        <v>1.3488372093023255</v>
      </c>
      <c r="EC121" s="55">
        <f t="shared" si="117"/>
        <v>1.2747252747252749</v>
      </c>
      <c r="ED121" s="55">
        <f t="shared" si="117"/>
        <v>1.2083333333333333</v>
      </c>
      <c r="EE121" s="56">
        <f t="shared" si="117"/>
        <v>1.8589743589743588</v>
      </c>
      <c r="EF121" s="55">
        <f t="shared" si="117"/>
        <v>0.7777859363306362</v>
      </c>
      <c r="EG121" s="56">
        <f t="shared" si="117"/>
        <v>1.1239221005716502</v>
      </c>
      <c r="EH121" s="55">
        <f t="shared" si="116"/>
        <v>1.2250411498523279</v>
      </c>
      <c r="EI121" s="56">
        <f t="shared" si="116"/>
        <v>1.5263157894736841</v>
      </c>
      <c r="EJ121" s="56">
        <f t="shared" si="116"/>
        <v>0.87932080048514261</v>
      </c>
      <c r="EK121" s="55">
        <f t="shared" si="116"/>
        <v>1.2453032742887815</v>
      </c>
      <c r="EL121" s="55">
        <f t="shared" si="116"/>
        <v>0.79234972677595628</v>
      </c>
      <c r="EM121" s="55">
        <f t="shared" si="116"/>
        <v>0.95970877802597832</v>
      </c>
      <c r="EN121" s="56">
        <f t="shared" si="84"/>
        <v>1.1665591970789186</v>
      </c>
    </row>
    <row r="122" spans="1:144" x14ac:dyDescent="0.25">
      <c r="A122" s="6">
        <v>117</v>
      </c>
      <c r="B122" s="4">
        <f t="shared" si="69"/>
        <v>4866.4406054597039</v>
      </c>
      <c r="C122" s="4">
        <f t="shared" si="70"/>
        <v>3940.1555884194563</v>
      </c>
      <c r="D122" s="4">
        <f t="shared" si="97"/>
        <v>5876.1499534883724</v>
      </c>
      <c r="E122" s="4">
        <f t="shared" si="98"/>
        <v>5429.3414505494511</v>
      </c>
      <c r="F122" s="4">
        <f t="shared" si="99"/>
        <v>5401</v>
      </c>
      <c r="G122" s="4">
        <f t="shared" si="100"/>
        <v>6862.6744887696941</v>
      </c>
      <c r="H122" s="4">
        <f t="shared" si="101"/>
        <v>3637.593455919121</v>
      </c>
      <c r="I122" s="4">
        <f t="shared" si="102"/>
        <v>5119.2726590624152</v>
      </c>
      <c r="J122" s="4">
        <f t="shared" si="103"/>
        <v>4952.4974880933769</v>
      </c>
      <c r="K122" s="4">
        <f t="shared" si="104"/>
        <v>6100.7865537630478</v>
      </c>
      <c r="L122" s="4">
        <f t="shared" si="104"/>
        <v>3640.4401642511561</v>
      </c>
      <c r="M122" s="4">
        <f t="shared" si="105"/>
        <v>4788.1287483026326</v>
      </c>
      <c r="N122" s="4">
        <f t="shared" si="105"/>
        <v>3062.114877384196</v>
      </c>
      <c r="O122" s="4">
        <f t="shared" si="106"/>
        <v>4498.2473470932146</v>
      </c>
      <c r="P122" s="5">
        <f t="shared" si="71"/>
        <v>4869.6316700397028</v>
      </c>
      <c r="R122" s="4">
        <v>44</v>
      </c>
      <c r="S122" s="4">
        <v>20</v>
      </c>
      <c r="T122" s="4">
        <v>24</v>
      </c>
      <c r="U122" s="4">
        <v>80</v>
      </c>
      <c r="V122" s="4">
        <v>30</v>
      </c>
      <c r="W122" s="4">
        <v>20</v>
      </c>
      <c r="X122" s="4">
        <v>20</v>
      </c>
      <c r="Y122" s="4">
        <v>22</v>
      </c>
      <c r="Z122" s="4">
        <v>22</v>
      </c>
      <c r="AA122" s="4">
        <v>24</v>
      </c>
      <c r="AB122" s="4">
        <v>14</v>
      </c>
      <c r="AC122" s="4">
        <v>52</v>
      </c>
      <c r="AD122" s="51">
        <v>1</v>
      </c>
      <c r="AE122" s="4">
        <v>40</v>
      </c>
      <c r="AF122" s="5">
        <f t="shared" si="72"/>
        <v>29.5</v>
      </c>
      <c r="AH122" s="4">
        <f t="shared" si="73"/>
        <v>4510.2719624339661</v>
      </c>
      <c r="AI122" s="4">
        <f t="shared" si="107"/>
        <v>3940.1555884194563</v>
      </c>
      <c r="AJ122" s="4">
        <f t="shared" si="108"/>
        <v>5305.8139534883721</v>
      </c>
      <c r="AK122" s="4">
        <f t="shared" si="109"/>
        <v>5170.5494505494507</v>
      </c>
      <c r="AL122" s="4">
        <f t="shared" si="110"/>
        <v>4750</v>
      </c>
      <c r="AM122" s="4">
        <f t="shared" si="111"/>
        <v>6615.0955414012733</v>
      </c>
      <c r="AN122" s="4">
        <f t="shared" si="112"/>
        <v>3142.593455919121</v>
      </c>
      <c r="AO122" s="4">
        <f t="shared" si="74"/>
        <v>4734.488432871939</v>
      </c>
      <c r="AP122" s="4">
        <f t="shared" si="75"/>
        <v>4624.0656699115589</v>
      </c>
      <c r="AQ122" s="4">
        <f t="shared" si="113"/>
        <v>5932.894736842105</v>
      </c>
      <c r="AR122" s="4">
        <f t="shared" si="114"/>
        <v>3427.8703423205093</v>
      </c>
      <c r="AS122" s="4">
        <f t="shared" si="76"/>
        <v>4549.6458467482289</v>
      </c>
      <c r="AT122" s="4">
        <f t="shared" si="77"/>
        <v>3001.634877384196</v>
      </c>
      <c r="AU122" s="4">
        <f t="shared" si="115"/>
        <v>4040.7048895507569</v>
      </c>
      <c r="AV122" s="5">
        <f t="shared" si="78"/>
        <v>4553.2703391314953</v>
      </c>
      <c r="AX122" s="4">
        <f t="shared" si="85"/>
        <v>356.16864302573742</v>
      </c>
      <c r="AY122" s="51" t="s">
        <v>36</v>
      </c>
      <c r="AZ122" s="4">
        <f t="shared" si="86"/>
        <v>570.33600000000001</v>
      </c>
      <c r="BA122" s="4">
        <f t="shared" si="87"/>
        <v>258.79199999999997</v>
      </c>
      <c r="BB122" s="4">
        <f t="shared" si="88"/>
        <v>651</v>
      </c>
      <c r="BC122" s="4">
        <f t="shared" si="89"/>
        <v>247.57894736842104</v>
      </c>
      <c r="BD122" s="4">
        <f t="shared" si="90"/>
        <v>495</v>
      </c>
      <c r="BE122" s="4">
        <f t="shared" si="91"/>
        <v>384.7842261904762</v>
      </c>
      <c r="BF122" s="4">
        <f t="shared" si="92"/>
        <v>328.43181818181819</v>
      </c>
      <c r="BG122" s="4">
        <f t="shared" si="93"/>
        <v>167.89181692094314</v>
      </c>
      <c r="BH122" s="4">
        <f t="shared" si="94"/>
        <v>212.56982193064667</v>
      </c>
      <c r="BI122" s="4">
        <f t="shared" si="95"/>
        <v>238.48290155440415</v>
      </c>
      <c r="BJ122" s="4">
        <f t="shared" si="95"/>
        <v>60.48</v>
      </c>
      <c r="BK122" s="4">
        <f t="shared" si="96"/>
        <v>457.5424575424575</v>
      </c>
      <c r="BL122" s="5">
        <f t="shared" si="79"/>
        <v>340.69681790114646</v>
      </c>
      <c r="BN122" s="12">
        <v>102.22</v>
      </c>
      <c r="BO122" s="12">
        <v>119.29782706589904</v>
      </c>
      <c r="BP122" s="12">
        <v>86</v>
      </c>
      <c r="BQ122" s="12">
        <v>91</v>
      </c>
      <c r="BR122" s="12">
        <v>96</v>
      </c>
      <c r="BS122" s="13">
        <v>62.800000000000004</v>
      </c>
      <c r="BT122" s="12">
        <v>149.68528592649955</v>
      </c>
      <c r="BU122" s="13">
        <v>103.31</v>
      </c>
      <c r="BV122" s="12">
        <v>94.690696728010465</v>
      </c>
      <c r="BW122" s="13">
        <v>76</v>
      </c>
      <c r="BX122" s="13">
        <v>132.04</v>
      </c>
      <c r="BY122" s="12">
        <v>93.18</v>
      </c>
      <c r="BZ122" s="70">
        <v>146.80000000000001</v>
      </c>
      <c r="CA122" s="12">
        <v>120.87</v>
      </c>
      <c r="CB122" s="13">
        <f t="shared" si="80"/>
        <v>105.2781292657435</v>
      </c>
      <c r="CD122" s="4">
        <v>38420</v>
      </c>
      <c r="CE122" s="4">
        <v>39171</v>
      </c>
      <c r="CF122" s="4">
        <v>38025</v>
      </c>
      <c r="CG122" s="4">
        <v>39210</v>
      </c>
      <c r="CH122" s="4">
        <v>38000</v>
      </c>
      <c r="CI122" s="5">
        <v>34619</v>
      </c>
      <c r="CJ122" s="4">
        <v>39200</v>
      </c>
      <c r="CK122" s="4">
        <v>40760</v>
      </c>
      <c r="CL122" s="4">
        <v>36488</v>
      </c>
      <c r="CM122" s="5">
        <v>37575</v>
      </c>
      <c r="CN122" s="5">
        <v>37718</v>
      </c>
      <c r="CO122" s="4">
        <v>35328</v>
      </c>
      <c r="CP122" s="51">
        <v>36720</v>
      </c>
      <c r="CQ122" s="4">
        <v>40700</v>
      </c>
      <c r="CR122" s="5">
        <f t="shared" si="81"/>
        <v>37995.285714285717</v>
      </c>
      <c r="CT122" s="12">
        <v>707.53</v>
      </c>
      <c r="CU122" s="51" t="s">
        <v>36</v>
      </c>
      <c r="CV122" s="12">
        <v>500</v>
      </c>
      <c r="CW122" s="12">
        <v>1000</v>
      </c>
      <c r="CX122" s="12">
        <v>400</v>
      </c>
      <c r="CY122" s="13">
        <v>950</v>
      </c>
      <c r="CZ122" s="12">
        <v>480</v>
      </c>
      <c r="DA122" s="12">
        <v>645.12</v>
      </c>
      <c r="DB122" s="12">
        <v>880</v>
      </c>
      <c r="DC122" s="13">
        <v>1442</v>
      </c>
      <c r="DD122" s="13">
        <v>1067</v>
      </c>
      <c r="DE122" s="12">
        <v>965</v>
      </c>
      <c r="DF122" s="51">
        <v>5000</v>
      </c>
      <c r="DG122" s="12">
        <v>600.6</v>
      </c>
      <c r="DH122" s="13">
        <f t="shared" si="82"/>
        <v>1125.9423076923076</v>
      </c>
      <c r="DJ122" s="4">
        <v>21000</v>
      </c>
      <c r="DK122" s="51" t="s">
        <v>36</v>
      </c>
      <c r="DL122" s="4">
        <v>23764</v>
      </c>
      <c r="DM122" s="4">
        <v>21566</v>
      </c>
      <c r="DN122" s="4">
        <v>21700</v>
      </c>
      <c r="DO122" s="5">
        <v>19600</v>
      </c>
      <c r="DP122" s="4">
        <v>19800</v>
      </c>
      <c r="DQ122" s="4">
        <v>20686</v>
      </c>
      <c r="DR122" s="4">
        <v>24085</v>
      </c>
      <c r="DS122" s="5">
        <v>20175</v>
      </c>
      <c r="DT122" s="5">
        <v>18901</v>
      </c>
      <c r="DU122" s="4">
        <v>19178</v>
      </c>
      <c r="DV122" s="51">
        <v>25200</v>
      </c>
      <c r="DW122" s="4">
        <v>22900</v>
      </c>
      <c r="DX122" s="5">
        <f t="shared" si="83"/>
        <v>21427.307692307691</v>
      </c>
      <c r="DZ122" s="55">
        <f t="shared" si="118"/>
        <v>1.1445900997847778</v>
      </c>
      <c r="EA122" s="55">
        <f t="shared" si="117"/>
        <v>0.98073873495927344</v>
      </c>
      <c r="EB122" s="55">
        <f t="shared" si="117"/>
        <v>1.3604651162790697</v>
      </c>
      <c r="EC122" s="55">
        <f t="shared" si="117"/>
        <v>1.2857142857142858</v>
      </c>
      <c r="ED122" s="55">
        <f t="shared" si="117"/>
        <v>1.21875</v>
      </c>
      <c r="EE122" s="56">
        <f t="shared" si="117"/>
        <v>1.8630573248407643</v>
      </c>
      <c r="EF122" s="55">
        <f t="shared" si="117"/>
        <v>0.78163995395947539</v>
      </c>
      <c r="EG122" s="56">
        <f t="shared" si="117"/>
        <v>1.1325137934372278</v>
      </c>
      <c r="EH122" s="55">
        <f t="shared" si="116"/>
        <v>1.2356018494200203</v>
      </c>
      <c r="EI122" s="56">
        <f t="shared" si="116"/>
        <v>1.5394736842105263</v>
      </c>
      <c r="EJ122" s="56">
        <f t="shared" si="116"/>
        <v>0.88609512269009394</v>
      </c>
      <c r="EK122" s="55">
        <f t="shared" si="116"/>
        <v>1.2556342562781713</v>
      </c>
      <c r="EL122" s="55">
        <f t="shared" si="116"/>
        <v>0.79700272479564027</v>
      </c>
      <c r="EM122" s="55">
        <f t="shared" si="116"/>
        <v>0.96798212956068497</v>
      </c>
      <c r="EN122" s="56">
        <f t="shared" si="84"/>
        <v>1.1749470768521435</v>
      </c>
    </row>
    <row r="123" spans="1:144" x14ac:dyDescent="0.25">
      <c r="A123" s="6">
        <v>118</v>
      </c>
      <c r="B123" s="4">
        <f t="shared" si="69"/>
        <v>4862.4679781989544</v>
      </c>
      <c r="C123" s="4">
        <f t="shared" si="70"/>
        <v>3927.547009905672</v>
      </c>
      <c r="D123" s="4">
        <f t="shared" si="97"/>
        <v>5876.1499534883724</v>
      </c>
      <c r="E123" s="4">
        <f t="shared" si="98"/>
        <v>5429.3414505494511</v>
      </c>
      <c r="F123" s="4">
        <f t="shared" si="99"/>
        <v>5401</v>
      </c>
      <c r="G123" s="4">
        <f t="shared" si="100"/>
        <v>6820.8067954696862</v>
      </c>
      <c r="H123" s="4">
        <f t="shared" si="101"/>
        <v>3626.3103543806897</v>
      </c>
      <c r="I123" s="4">
        <f t="shared" si="102"/>
        <v>5115.0563220932145</v>
      </c>
      <c r="J123" s="4">
        <f t="shared" si="103"/>
        <v>4952.4974880933769</v>
      </c>
      <c r="K123" s="4">
        <f t="shared" si="104"/>
        <v>6100.7865537630478</v>
      </c>
      <c r="L123" s="4">
        <f t="shared" si="104"/>
        <v>3637.3276911800417</v>
      </c>
      <c r="M123" s="4">
        <f t="shared" si="105"/>
        <v>4786.6644271417872</v>
      </c>
      <c r="N123" s="4">
        <f t="shared" si="105"/>
        <v>3053.9582608695655</v>
      </c>
      <c r="O123" s="4">
        <f t="shared" si="106"/>
        <v>4498.2473470932146</v>
      </c>
      <c r="P123" s="5">
        <f t="shared" si="71"/>
        <v>4863.4401165876488</v>
      </c>
      <c r="R123" s="4">
        <v>44</v>
      </c>
      <c r="S123" s="4">
        <v>20</v>
      </c>
      <c r="T123" s="4">
        <v>24</v>
      </c>
      <c r="U123" s="4">
        <v>80</v>
      </c>
      <c r="V123" s="4">
        <v>30</v>
      </c>
      <c r="W123" s="4">
        <v>20</v>
      </c>
      <c r="X123" s="4">
        <v>20</v>
      </c>
      <c r="Y123" s="4">
        <v>22</v>
      </c>
      <c r="Z123" s="4">
        <v>22</v>
      </c>
      <c r="AA123" s="4">
        <v>24</v>
      </c>
      <c r="AB123" s="4">
        <v>14</v>
      </c>
      <c r="AC123" s="4">
        <v>52</v>
      </c>
      <c r="AD123" s="51">
        <v>1</v>
      </c>
      <c r="AE123" s="4">
        <v>40</v>
      </c>
      <c r="AF123" s="5">
        <f t="shared" si="72"/>
        <v>29.5</v>
      </c>
      <c r="AH123" s="4">
        <f t="shared" si="73"/>
        <v>4506.3043690743816</v>
      </c>
      <c r="AI123" s="4">
        <f t="shared" si="107"/>
        <v>3927.547009905672</v>
      </c>
      <c r="AJ123" s="4">
        <f t="shared" si="108"/>
        <v>5305.8139534883721</v>
      </c>
      <c r="AK123" s="4">
        <f t="shared" si="109"/>
        <v>5170.5494505494507</v>
      </c>
      <c r="AL123" s="4">
        <f t="shared" si="110"/>
        <v>4750</v>
      </c>
      <c r="AM123" s="4">
        <f t="shared" si="111"/>
        <v>6573.2278481012654</v>
      </c>
      <c r="AN123" s="4">
        <f t="shared" si="112"/>
        <v>3131.3103543806897</v>
      </c>
      <c r="AO123" s="4">
        <f t="shared" si="74"/>
        <v>4730.3675048355899</v>
      </c>
      <c r="AP123" s="4">
        <f t="shared" si="75"/>
        <v>4624.0656699115589</v>
      </c>
      <c r="AQ123" s="4">
        <f t="shared" si="113"/>
        <v>5932.894736842105</v>
      </c>
      <c r="AR123" s="4">
        <f t="shared" si="114"/>
        <v>3424.7578692493948</v>
      </c>
      <c r="AS123" s="4">
        <f t="shared" si="76"/>
        <v>4548.1815255873835</v>
      </c>
      <c r="AT123" s="4">
        <f t="shared" si="77"/>
        <v>2993.4782608695655</v>
      </c>
      <c r="AU123" s="4">
        <f t="shared" si="115"/>
        <v>4040.7048895507569</v>
      </c>
      <c r="AV123" s="5">
        <f t="shared" si="78"/>
        <v>4547.0859601675838</v>
      </c>
      <c r="AX123" s="4">
        <f t="shared" si="85"/>
        <v>356.16360912457247</v>
      </c>
      <c r="AY123" s="51" t="s">
        <v>36</v>
      </c>
      <c r="AZ123" s="4">
        <f t="shared" si="86"/>
        <v>570.33600000000001</v>
      </c>
      <c r="BA123" s="4">
        <f t="shared" si="87"/>
        <v>258.79199999999997</v>
      </c>
      <c r="BB123" s="4">
        <f t="shared" si="88"/>
        <v>651</v>
      </c>
      <c r="BC123" s="4">
        <f t="shared" si="89"/>
        <v>247.57894736842104</v>
      </c>
      <c r="BD123" s="4">
        <f t="shared" si="90"/>
        <v>495</v>
      </c>
      <c r="BE123" s="4">
        <f t="shared" si="91"/>
        <v>384.68881725762463</v>
      </c>
      <c r="BF123" s="4">
        <f t="shared" si="92"/>
        <v>328.43181818181819</v>
      </c>
      <c r="BG123" s="4">
        <f t="shared" si="93"/>
        <v>167.89181692094314</v>
      </c>
      <c r="BH123" s="4">
        <f t="shared" si="94"/>
        <v>212.56982193064667</v>
      </c>
      <c r="BI123" s="4">
        <f t="shared" si="95"/>
        <v>238.48290155440415</v>
      </c>
      <c r="BJ123" s="4">
        <f t="shared" si="95"/>
        <v>60.48</v>
      </c>
      <c r="BK123" s="4">
        <f t="shared" si="96"/>
        <v>457.5424575424575</v>
      </c>
      <c r="BL123" s="5">
        <f t="shared" si="79"/>
        <v>340.68909152929905</v>
      </c>
      <c r="BN123" s="12">
        <v>102.31</v>
      </c>
      <c r="BO123" s="12">
        <v>119.68080810095492</v>
      </c>
      <c r="BP123" s="12">
        <v>86</v>
      </c>
      <c r="BQ123" s="12">
        <v>91</v>
      </c>
      <c r="BR123" s="12">
        <v>96</v>
      </c>
      <c r="BS123" s="13">
        <v>63.2</v>
      </c>
      <c r="BT123" s="12">
        <v>150.22464935227913</v>
      </c>
      <c r="BU123" s="13">
        <v>103.4</v>
      </c>
      <c r="BV123" s="12">
        <v>94.690696728010465</v>
      </c>
      <c r="BW123" s="13">
        <v>76</v>
      </c>
      <c r="BX123" s="13">
        <v>132.16</v>
      </c>
      <c r="BY123" s="12">
        <v>93.21</v>
      </c>
      <c r="BZ123" s="70">
        <v>147.19999999999999</v>
      </c>
      <c r="CA123" s="12">
        <v>120.87</v>
      </c>
      <c r="CB123" s="13">
        <f t="shared" si="80"/>
        <v>105.42472529866033</v>
      </c>
      <c r="CD123" s="4">
        <v>38420</v>
      </c>
      <c r="CE123" s="4">
        <v>39171</v>
      </c>
      <c r="CF123" s="4">
        <v>38025</v>
      </c>
      <c r="CG123" s="4">
        <v>39210</v>
      </c>
      <c r="CH123" s="4">
        <v>38000</v>
      </c>
      <c r="CI123" s="5">
        <v>34619</v>
      </c>
      <c r="CJ123" s="4">
        <v>39200</v>
      </c>
      <c r="CK123" s="4">
        <v>40760</v>
      </c>
      <c r="CL123" s="4">
        <v>36488</v>
      </c>
      <c r="CM123" s="5">
        <v>37575</v>
      </c>
      <c r="CN123" s="5">
        <v>37718</v>
      </c>
      <c r="CO123" s="4">
        <v>35328</v>
      </c>
      <c r="CP123" s="51">
        <v>36720</v>
      </c>
      <c r="CQ123" s="4">
        <v>40700</v>
      </c>
      <c r="CR123" s="5">
        <f t="shared" si="81"/>
        <v>37995.285714285717</v>
      </c>
      <c r="CT123" s="12">
        <v>707.54</v>
      </c>
      <c r="CU123" s="51" t="s">
        <v>36</v>
      </c>
      <c r="CV123" s="12">
        <v>500</v>
      </c>
      <c r="CW123" s="12">
        <v>1000</v>
      </c>
      <c r="CX123" s="12">
        <v>400</v>
      </c>
      <c r="CY123" s="13">
        <v>950</v>
      </c>
      <c r="CZ123" s="12">
        <v>480</v>
      </c>
      <c r="DA123" s="12">
        <v>645.28</v>
      </c>
      <c r="DB123" s="12">
        <v>880</v>
      </c>
      <c r="DC123" s="13">
        <v>1442</v>
      </c>
      <c r="DD123" s="13">
        <v>1067</v>
      </c>
      <c r="DE123" s="12">
        <v>965</v>
      </c>
      <c r="DF123" s="51">
        <v>5000</v>
      </c>
      <c r="DG123" s="12">
        <v>600.6</v>
      </c>
      <c r="DH123" s="13">
        <f t="shared" si="82"/>
        <v>1125.9553846153847</v>
      </c>
      <c r="DJ123" s="4">
        <v>21000</v>
      </c>
      <c r="DK123" s="51" t="s">
        <v>36</v>
      </c>
      <c r="DL123" s="4">
        <v>23764</v>
      </c>
      <c r="DM123" s="4">
        <v>21566</v>
      </c>
      <c r="DN123" s="4">
        <v>21700</v>
      </c>
      <c r="DO123" s="5">
        <v>19600</v>
      </c>
      <c r="DP123" s="4">
        <v>19800</v>
      </c>
      <c r="DQ123" s="4">
        <v>20686</v>
      </c>
      <c r="DR123" s="4">
        <v>24085</v>
      </c>
      <c r="DS123" s="5">
        <v>20175</v>
      </c>
      <c r="DT123" s="5">
        <v>18901</v>
      </c>
      <c r="DU123" s="4">
        <v>19178</v>
      </c>
      <c r="DV123" s="51">
        <v>25200</v>
      </c>
      <c r="DW123" s="4">
        <v>22900</v>
      </c>
      <c r="DX123" s="5">
        <f t="shared" si="83"/>
        <v>21427.307692307691</v>
      </c>
      <c r="DZ123" s="55">
        <f t="shared" si="118"/>
        <v>1.1533574430651941</v>
      </c>
      <c r="EA123" s="55">
        <f t="shared" si="117"/>
        <v>0.98595590949271406</v>
      </c>
      <c r="EB123" s="55">
        <f t="shared" si="117"/>
        <v>1.3720930232558139</v>
      </c>
      <c r="EC123" s="55">
        <f t="shared" si="117"/>
        <v>1.2967032967032968</v>
      </c>
      <c r="ED123" s="55">
        <f t="shared" si="117"/>
        <v>1.2291666666666665</v>
      </c>
      <c r="EE123" s="56">
        <f t="shared" si="117"/>
        <v>1.8670886075949364</v>
      </c>
      <c r="EF123" s="55">
        <f t="shared" si="117"/>
        <v>0.78549026746794515</v>
      </c>
      <c r="EG123" s="56">
        <f t="shared" si="117"/>
        <v>1.1411992263056092</v>
      </c>
      <c r="EH123" s="55">
        <f t="shared" si="116"/>
        <v>1.2461625489877128</v>
      </c>
      <c r="EI123" s="56">
        <f t="shared" si="116"/>
        <v>1.5526315789473684</v>
      </c>
      <c r="EJ123" s="56">
        <f t="shared" si="116"/>
        <v>0.8928571428571429</v>
      </c>
      <c r="EK123" s="55">
        <f t="shared" si="116"/>
        <v>1.2659585881343205</v>
      </c>
      <c r="EL123" s="55">
        <f t="shared" si="116"/>
        <v>0.80163043478260876</v>
      </c>
      <c r="EM123" s="55">
        <f t="shared" si="116"/>
        <v>0.97625548109539173</v>
      </c>
      <c r="EN123" s="56">
        <f t="shared" si="84"/>
        <v>1.1833250153826231</v>
      </c>
    </row>
    <row r="124" spans="1:144" x14ac:dyDescent="0.25">
      <c r="A124" s="6">
        <v>119</v>
      </c>
      <c r="B124" s="4">
        <f t="shared" si="69"/>
        <v>4858.9420503144238</v>
      </c>
      <c r="C124" s="4">
        <f t="shared" si="70"/>
        <v>3915.1242589691851</v>
      </c>
      <c r="D124" s="4">
        <f t="shared" si="97"/>
        <v>5876.1499534883724</v>
      </c>
      <c r="E124" s="4">
        <f t="shared" si="98"/>
        <v>5429.3414505494511</v>
      </c>
      <c r="F124" s="4">
        <f t="shared" si="99"/>
        <v>5401</v>
      </c>
      <c r="G124" s="4">
        <f t="shared" si="100"/>
        <v>6779.4657398212512</v>
      </c>
      <c r="H124" s="4">
        <f t="shared" si="101"/>
        <v>3615.2021847423812</v>
      </c>
      <c r="I124" s="4">
        <f t="shared" si="102"/>
        <v>5111.3098897981199</v>
      </c>
      <c r="J124" s="4">
        <f t="shared" si="103"/>
        <v>4952.4974880933769</v>
      </c>
      <c r="K124" s="4">
        <f t="shared" si="104"/>
        <v>6100.7865537630478</v>
      </c>
      <c r="L124" s="4">
        <f t="shared" si="104"/>
        <v>3634.4795520281746</v>
      </c>
      <c r="M124" s="4">
        <f t="shared" si="105"/>
        <v>4785.2010482725509</v>
      </c>
      <c r="N124" s="4">
        <f t="shared" si="105"/>
        <v>3045.8458536585367</v>
      </c>
      <c r="O124" s="4">
        <f t="shared" si="106"/>
        <v>4498.2473470932146</v>
      </c>
      <c r="P124" s="5">
        <f t="shared" si="71"/>
        <v>4857.3995264708637</v>
      </c>
      <c r="R124" s="4">
        <v>44</v>
      </c>
      <c r="S124" s="4">
        <v>20</v>
      </c>
      <c r="T124" s="4">
        <v>24</v>
      </c>
      <c r="U124" s="4">
        <v>80</v>
      </c>
      <c r="V124" s="4">
        <v>30</v>
      </c>
      <c r="W124" s="4">
        <v>20</v>
      </c>
      <c r="X124" s="4">
        <v>20</v>
      </c>
      <c r="Y124" s="4">
        <v>22</v>
      </c>
      <c r="Z124" s="4">
        <v>22</v>
      </c>
      <c r="AA124" s="4">
        <v>24</v>
      </c>
      <c r="AB124" s="4">
        <v>14</v>
      </c>
      <c r="AC124" s="4">
        <v>52</v>
      </c>
      <c r="AD124" s="51">
        <v>1</v>
      </c>
      <c r="AE124" s="4">
        <v>40</v>
      </c>
      <c r="AF124" s="5">
        <f t="shared" si="72"/>
        <v>29.5</v>
      </c>
      <c r="AH124" s="4">
        <f t="shared" si="73"/>
        <v>4502.7834749487256</v>
      </c>
      <c r="AI124" s="4">
        <f t="shared" si="107"/>
        <v>3915.1242589691851</v>
      </c>
      <c r="AJ124" s="4">
        <f t="shared" si="108"/>
        <v>5305.8139534883721</v>
      </c>
      <c r="AK124" s="4">
        <f t="shared" si="109"/>
        <v>5170.5494505494507</v>
      </c>
      <c r="AL124" s="4">
        <f t="shared" si="110"/>
        <v>4750</v>
      </c>
      <c r="AM124" s="4">
        <f t="shared" si="111"/>
        <v>6531.8867924528304</v>
      </c>
      <c r="AN124" s="4">
        <f t="shared" si="112"/>
        <v>3120.2021847423812</v>
      </c>
      <c r="AO124" s="4">
        <f t="shared" si="74"/>
        <v>4726.7104754541942</v>
      </c>
      <c r="AP124" s="4">
        <f t="shared" si="75"/>
        <v>4624.0656699115589</v>
      </c>
      <c r="AQ124" s="4">
        <f t="shared" si="113"/>
        <v>5932.894736842105</v>
      </c>
      <c r="AR124" s="4">
        <f t="shared" si="114"/>
        <v>3421.9097300975277</v>
      </c>
      <c r="AS124" s="4">
        <f t="shared" si="76"/>
        <v>4546.7181467181472</v>
      </c>
      <c r="AT124" s="4">
        <f t="shared" si="77"/>
        <v>2985.3658536585367</v>
      </c>
      <c r="AU124" s="4">
        <f t="shared" si="115"/>
        <v>4040.7048895507569</v>
      </c>
      <c r="AV124" s="5">
        <f t="shared" si="78"/>
        <v>4541.0521155274118</v>
      </c>
      <c r="AX124" s="4">
        <f t="shared" si="85"/>
        <v>356.15857536569854</v>
      </c>
      <c r="AY124" s="51" t="s">
        <v>36</v>
      </c>
      <c r="AZ124" s="4">
        <f t="shared" si="86"/>
        <v>570.33600000000001</v>
      </c>
      <c r="BA124" s="4">
        <f t="shared" si="87"/>
        <v>258.79199999999997</v>
      </c>
      <c r="BB124" s="4">
        <f t="shared" si="88"/>
        <v>651</v>
      </c>
      <c r="BC124" s="4">
        <f t="shared" si="89"/>
        <v>247.57894736842104</v>
      </c>
      <c r="BD124" s="4">
        <f t="shared" si="90"/>
        <v>495</v>
      </c>
      <c r="BE124" s="4">
        <f t="shared" si="91"/>
        <v>384.59941434392579</v>
      </c>
      <c r="BF124" s="4">
        <f t="shared" si="92"/>
        <v>328.43181818181819</v>
      </c>
      <c r="BG124" s="4">
        <f t="shared" si="93"/>
        <v>167.89181692094314</v>
      </c>
      <c r="BH124" s="4">
        <f t="shared" si="94"/>
        <v>212.56982193064667</v>
      </c>
      <c r="BI124" s="4">
        <f t="shared" si="95"/>
        <v>238.48290155440415</v>
      </c>
      <c r="BJ124" s="4">
        <f t="shared" si="95"/>
        <v>60.48</v>
      </c>
      <c r="BK124" s="4">
        <f t="shared" si="96"/>
        <v>457.5424575424575</v>
      </c>
      <c r="BL124" s="5">
        <f t="shared" si="79"/>
        <v>340.68182716987036</v>
      </c>
      <c r="BN124" s="12">
        <v>102.39</v>
      </c>
      <c r="BO124" s="12">
        <v>120.06055719001884</v>
      </c>
      <c r="BP124" s="12">
        <v>86</v>
      </c>
      <c r="BQ124" s="12">
        <v>91</v>
      </c>
      <c r="BR124" s="12">
        <v>96</v>
      </c>
      <c r="BS124" s="13">
        <v>63.6</v>
      </c>
      <c r="BT124" s="12">
        <v>150.75946113371447</v>
      </c>
      <c r="BU124" s="13">
        <v>103.48</v>
      </c>
      <c r="BV124" s="12">
        <v>94.690696728010465</v>
      </c>
      <c r="BW124" s="13">
        <v>76</v>
      </c>
      <c r="BX124" s="13">
        <v>132.27000000000001</v>
      </c>
      <c r="BY124" s="12">
        <v>93.24</v>
      </c>
      <c r="BZ124" s="70">
        <v>147.6</v>
      </c>
      <c r="CA124" s="12">
        <v>120.87</v>
      </c>
      <c r="CB124" s="13">
        <f t="shared" si="80"/>
        <v>105.56862250369598</v>
      </c>
      <c r="CD124" s="4">
        <v>38420</v>
      </c>
      <c r="CE124" s="4">
        <v>39171</v>
      </c>
      <c r="CF124" s="4">
        <v>38025</v>
      </c>
      <c r="CG124" s="4">
        <v>39210</v>
      </c>
      <c r="CH124" s="4">
        <v>38000</v>
      </c>
      <c r="CI124" s="5">
        <v>34619</v>
      </c>
      <c r="CJ124" s="4">
        <v>39200</v>
      </c>
      <c r="CK124" s="4">
        <v>40760</v>
      </c>
      <c r="CL124" s="4">
        <v>36488</v>
      </c>
      <c r="CM124" s="5">
        <v>37575</v>
      </c>
      <c r="CN124" s="5">
        <v>37718</v>
      </c>
      <c r="CO124" s="4">
        <v>35328</v>
      </c>
      <c r="CP124" s="51">
        <v>36720</v>
      </c>
      <c r="CQ124" s="4">
        <v>40700</v>
      </c>
      <c r="CR124" s="5">
        <f t="shared" si="81"/>
        <v>37995.285714285717</v>
      </c>
      <c r="CT124" s="12">
        <v>707.55</v>
      </c>
      <c r="CU124" s="51" t="s">
        <v>36</v>
      </c>
      <c r="CV124" s="12">
        <v>500</v>
      </c>
      <c r="CW124" s="12">
        <v>1000</v>
      </c>
      <c r="CX124" s="12">
        <v>400</v>
      </c>
      <c r="CY124" s="13">
        <v>950</v>
      </c>
      <c r="CZ124" s="12">
        <v>480</v>
      </c>
      <c r="DA124" s="12">
        <v>645.42999999999995</v>
      </c>
      <c r="DB124" s="12">
        <v>880</v>
      </c>
      <c r="DC124" s="13">
        <v>1442</v>
      </c>
      <c r="DD124" s="13">
        <v>1067</v>
      </c>
      <c r="DE124" s="12">
        <v>965</v>
      </c>
      <c r="DF124" s="51">
        <v>5000</v>
      </c>
      <c r="DG124" s="12">
        <v>600.6</v>
      </c>
      <c r="DH124" s="13">
        <f t="shared" si="82"/>
        <v>1125.9676923076922</v>
      </c>
      <c r="DJ124" s="4">
        <v>21000</v>
      </c>
      <c r="DK124" s="51" t="s">
        <v>36</v>
      </c>
      <c r="DL124" s="4">
        <v>23764</v>
      </c>
      <c r="DM124" s="4">
        <v>21566</v>
      </c>
      <c r="DN124" s="4">
        <v>21700</v>
      </c>
      <c r="DO124" s="5">
        <v>19600</v>
      </c>
      <c r="DP124" s="4">
        <v>19800</v>
      </c>
      <c r="DQ124" s="4">
        <v>20686</v>
      </c>
      <c r="DR124" s="4">
        <v>24085</v>
      </c>
      <c r="DS124" s="5">
        <v>20175</v>
      </c>
      <c r="DT124" s="5">
        <v>18901</v>
      </c>
      <c r="DU124" s="4">
        <v>19178</v>
      </c>
      <c r="DV124" s="51">
        <v>25200</v>
      </c>
      <c r="DW124" s="4">
        <v>22900</v>
      </c>
      <c r="DX124" s="5">
        <f t="shared" si="83"/>
        <v>21427.307692307691</v>
      </c>
      <c r="DZ124" s="55">
        <f t="shared" si="118"/>
        <v>1.1622228733274735</v>
      </c>
      <c r="EA124" s="55">
        <f t="shared" si="117"/>
        <v>0.99116648119215123</v>
      </c>
      <c r="EB124" s="55">
        <f t="shared" si="117"/>
        <v>1.3837209302325582</v>
      </c>
      <c r="EC124" s="55">
        <f t="shared" si="117"/>
        <v>1.3076923076923077</v>
      </c>
      <c r="ED124" s="55">
        <f t="shared" si="117"/>
        <v>1.2395833333333333</v>
      </c>
      <c r="EE124" s="56">
        <f t="shared" si="117"/>
        <v>1.871069182389937</v>
      </c>
      <c r="EF124" s="55">
        <f t="shared" si="117"/>
        <v>0.78933686221161437</v>
      </c>
      <c r="EG124" s="56">
        <f t="shared" si="117"/>
        <v>1.1499806725937378</v>
      </c>
      <c r="EH124" s="55">
        <f t="shared" si="116"/>
        <v>1.2567232485554052</v>
      </c>
      <c r="EI124" s="56">
        <f t="shared" si="116"/>
        <v>1.5657894736842104</v>
      </c>
      <c r="EJ124" s="56">
        <f t="shared" si="116"/>
        <v>0.89967490738640654</v>
      </c>
      <c r="EK124" s="55">
        <f t="shared" si="116"/>
        <v>1.2762762762762763</v>
      </c>
      <c r="EL124" s="55">
        <f t="shared" si="116"/>
        <v>0.80623306233062331</v>
      </c>
      <c r="EM124" s="55">
        <f t="shared" si="116"/>
        <v>0.98452883263009838</v>
      </c>
      <c r="EN124" s="56">
        <f t="shared" si="84"/>
        <v>1.1917141745597237</v>
      </c>
    </row>
    <row r="125" spans="1:144" x14ac:dyDescent="0.25">
      <c r="A125" s="6">
        <v>120</v>
      </c>
      <c r="B125" s="4">
        <f t="shared" si="69"/>
        <v>4855.4216202110983</v>
      </c>
      <c r="C125" s="4">
        <f t="shared" si="70"/>
        <v>3902.8828248090172</v>
      </c>
      <c r="D125" s="4">
        <f t="shared" si="97"/>
        <v>5876.1499534883724</v>
      </c>
      <c r="E125" s="4">
        <f t="shared" si="98"/>
        <v>5429.3414505494511</v>
      </c>
      <c r="F125" s="4">
        <f t="shared" si="99"/>
        <v>5401</v>
      </c>
      <c r="G125" s="4">
        <f t="shared" si="100"/>
        <v>6738.6414473684208</v>
      </c>
      <c r="H125" s="4">
        <f t="shared" si="101"/>
        <v>3604.2645236340886</v>
      </c>
      <c r="I125" s="4">
        <f t="shared" si="102"/>
        <v>5107.5691491517491</v>
      </c>
      <c r="J125" s="4">
        <f t="shared" si="103"/>
        <v>4952.4974880933769</v>
      </c>
      <c r="K125" s="4">
        <f t="shared" si="104"/>
        <v>6100.7865537630478</v>
      </c>
      <c r="L125" s="4">
        <f t="shared" si="104"/>
        <v>3631.6361461488068</v>
      </c>
      <c r="M125" s="4">
        <f t="shared" si="105"/>
        <v>4783.7386107856682</v>
      </c>
      <c r="N125" s="4">
        <f t="shared" si="105"/>
        <v>3037.7772972972975</v>
      </c>
      <c r="O125" s="4">
        <f t="shared" si="106"/>
        <v>4498.2473470932146</v>
      </c>
      <c r="P125" s="5">
        <f t="shared" si="71"/>
        <v>4851.4253151709718</v>
      </c>
      <c r="R125" s="4">
        <v>44</v>
      </c>
      <c r="S125" s="4">
        <v>20</v>
      </c>
      <c r="T125" s="4">
        <v>24</v>
      </c>
      <c r="U125" s="4">
        <v>80</v>
      </c>
      <c r="V125" s="4">
        <v>30</v>
      </c>
      <c r="W125" s="4">
        <v>20</v>
      </c>
      <c r="X125" s="4">
        <v>20</v>
      </c>
      <c r="Y125" s="4">
        <v>22</v>
      </c>
      <c r="Z125" s="4">
        <v>22</v>
      </c>
      <c r="AA125" s="4">
        <v>24</v>
      </c>
      <c r="AB125" s="4">
        <v>14</v>
      </c>
      <c r="AC125" s="4">
        <v>52</v>
      </c>
      <c r="AD125" s="51">
        <v>1</v>
      </c>
      <c r="AE125" s="4">
        <v>40</v>
      </c>
      <c r="AF125" s="5">
        <f t="shared" si="72"/>
        <v>29.5</v>
      </c>
      <c r="AH125" s="4">
        <f t="shared" si="73"/>
        <v>4499.2680784619888</v>
      </c>
      <c r="AI125" s="4">
        <f t="shared" si="107"/>
        <v>3902.8828248090172</v>
      </c>
      <c r="AJ125" s="4">
        <f t="shared" si="108"/>
        <v>5305.8139534883721</v>
      </c>
      <c r="AK125" s="4">
        <f t="shared" si="109"/>
        <v>5170.5494505494507</v>
      </c>
      <c r="AL125" s="4">
        <f t="shared" si="110"/>
        <v>4750</v>
      </c>
      <c r="AM125" s="4">
        <f t="shared" si="111"/>
        <v>6491.0625</v>
      </c>
      <c r="AN125" s="4">
        <f t="shared" si="112"/>
        <v>3109.2645236340886</v>
      </c>
      <c r="AO125" s="4">
        <f t="shared" si="74"/>
        <v>4723.05909617613</v>
      </c>
      <c r="AP125" s="4">
        <f t="shared" si="75"/>
        <v>4624.0656699115589</v>
      </c>
      <c r="AQ125" s="4">
        <f t="shared" si="113"/>
        <v>5932.894736842105</v>
      </c>
      <c r="AR125" s="4">
        <f t="shared" si="114"/>
        <v>3419.0663242181599</v>
      </c>
      <c r="AS125" s="4">
        <f t="shared" si="76"/>
        <v>4545.2557092312645</v>
      </c>
      <c r="AT125" s="4">
        <f t="shared" si="77"/>
        <v>2977.2972972972975</v>
      </c>
      <c r="AU125" s="4">
        <f t="shared" si="115"/>
        <v>4040.7048895507569</v>
      </c>
      <c r="AV125" s="5">
        <f t="shared" si="78"/>
        <v>4535.0846467264428</v>
      </c>
      <c r="AX125" s="4">
        <f t="shared" si="85"/>
        <v>356.15354174910965</v>
      </c>
      <c r="AY125" s="51" t="s">
        <v>36</v>
      </c>
      <c r="AZ125" s="4">
        <f t="shared" si="86"/>
        <v>570.33600000000001</v>
      </c>
      <c r="BA125" s="4">
        <f t="shared" si="87"/>
        <v>258.79199999999997</v>
      </c>
      <c r="BB125" s="4">
        <f t="shared" si="88"/>
        <v>651</v>
      </c>
      <c r="BC125" s="4">
        <f t="shared" si="89"/>
        <v>247.57894736842104</v>
      </c>
      <c r="BD125" s="4">
        <f t="shared" si="90"/>
        <v>495</v>
      </c>
      <c r="BE125" s="4">
        <f t="shared" si="91"/>
        <v>384.51005297561881</v>
      </c>
      <c r="BF125" s="4">
        <f t="shared" si="92"/>
        <v>328.43181818181819</v>
      </c>
      <c r="BG125" s="4">
        <f t="shared" si="93"/>
        <v>167.89181692094314</v>
      </c>
      <c r="BH125" s="4">
        <f t="shared" si="94"/>
        <v>212.56982193064667</v>
      </c>
      <c r="BI125" s="4">
        <f t="shared" si="95"/>
        <v>238.48290155440415</v>
      </c>
      <c r="BJ125" s="4">
        <f t="shared" si="95"/>
        <v>60.48</v>
      </c>
      <c r="BK125" s="4">
        <f t="shared" si="96"/>
        <v>457.5424575424575</v>
      </c>
      <c r="BL125" s="5">
        <f t="shared" si="79"/>
        <v>340.67456601718612</v>
      </c>
      <c r="BN125" s="12">
        <v>102.47</v>
      </c>
      <c r="BO125" s="12">
        <v>120.43712842519207</v>
      </c>
      <c r="BP125" s="12">
        <v>86</v>
      </c>
      <c r="BQ125" s="12">
        <v>91</v>
      </c>
      <c r="BR125" s="12">
        <v>96</v>
      </c>
      <c r="BS125" s="13">
        <v>64</v>
      </c>
      <c r="BT125" s="12">
        <v>151.28979745029847</v>
      </c>
      <c r="BU125" s="13">
        <v>103.56</v>
      </c>
      <c r="BV125" s="12">
        <v>94.690696728010465</v>
      </c>
      <c r="BW125" s="13">
        <v>76</v>
      </c>
      <c r="BX125" s="13">
        <v>132.38</v>
      </c>
      <c r="BY125" s="12">
        <v>93.27</v>
      </c>
      <c r="BZ125" s="70">
        <v>148</v>
      </c>
      <c r="CA125" s="12">
        <v>120.87</v>
      </c>
      <c r="CB125" s="13">
        <f t="shared" si="80"/>
        <v>105.71197304310719</v>
      </c>
      <c r="CD125" s="4">
        <v>38420</v>
      </c>
      <c r="CE125" s="4">
        <v>39171</v>
      </c>
      <c r="CF125" s="4">
        <v>38025</v>
      </c>
      <c r="CG125" s="4">
        <v>39210</v>
      </c>
      <c r="CH125" s="4">
        <v>38000</v>
      </c>
      <c r="CI125" s="5">
        <v>34619</v>
      </c>
      <c r="CJ125" s="4">
        <v>39200</v>
      </c>
      <c r="CK125" s="4">
        <v>40760</v>
      </c>
      <c r="CL125" s="4">
        <v>36488</v>
      </c>
      <c r="CM125" s="5">
        <v>37575</v>
      </c>
      <c r="CN125" s="5">
        <v>37718</v>
      </c>
      <c r="CO125" s="4">
        <v>35328</v>
      </c>
      <c r="CP125" s="51">
        <v>36720</v>
      </c>
      <c r="CQ125" s="4">
        <v>40700</v>
      </c>
      <c r="CR125" s="5">
        <f t="shared" si="81"/>
        <v>37995.285714285717</v>
      </c>
      <c r="CT125" s="12">
        <v>707.56</v>
      </c>
      <c r="CU125" s="51" t="s">
        <v>36</v>
      </c>
      <c r="CV125" s="12">
        <v>500</v>
      </c>
      <c r="CW125" s="12">
        <v>1000</v>
      </c>
      <c r="CX125" s="12">
        <v>400</v>
      </c>
      <c r="CY125" s="13">
        <v>950</v>
      </c>
      <c r="CZ125" s="12">
        <v>480</v>
      </c>
      <c r="DA125" s="12">
        <v>645.58000000000004</v>
      </c>
      <c r="DB125" s="12">
        <v>880</v>
      </c>
      <c r="DC125" s="13">
        <v>1442</v>
      </c>
      <c r="DD125" s="13">
        <v>1067</v>
      </c>
      <c r="DE125" s="12">
        <v>965</v>
      </c>
      <c r="DF125" s="51">
        <v>5000</v>
      </c>
      <c r="DG125" s="12">
        <v>600.6</v>
      </c>
      <c r="DH125" s="13">
        <f t="shared" si="82"/>
        <v>1125.98</v>
      </c>
      <c r="DJ125" s="4">
        <v>21000</v>
      </c>
      <c r="DK125" s="51" t="s">
        <v>36</v>
      </c>
      <c r="DL125" s="4">
        <v>23764</v>
      </c>
      <c r="DM125" s="4">
        <v>21566</v>
      </c>
      <c r="DN125" s="4">
        <v>21700</v>
      </c>
      <c r="DO125" s="5">
        <v>19600</v>
      </c>
      <c r="DP125" s="4">
        <v>19800</v>
      </c>
      <c r="DQ125" s="4">
        <v>20686</v>
      </c>
      <c r="DR125" s="4">
        <v>24085</v>
      </c>
      <c r="DS125" s="5">
        <v>20175</v>
      </c>
      <c r="DT125" s="5">
        <v>18901</v>
      </c>
      <c r="DU125" s="4">
        <v>19178</v>
      </c>
      <c r="DV125" s="51">
        <v>25200</v>
      </c>
      <c r="DW125" s="4">
        <v>22900</v>
      </c>
      <c r="DX125" s="5">
        <f t="shared" si="83"/>
        <v>21427.307692307691</v>
      </c>
      <c r="DZ125" s="55">
        <f t="shared" si="118"/>
        <v>1.1710744608178003</v>
      </c>
      <c r="EA125" s="55">
        <f t="shared" si="117"/>
        <v>0.9963704844933795</v>
      </c>
      <c r="EB125" s="55">
        <f t="shared" si="117"/>
        <v>1.3953488372093024</v>
      </c>
      <c r="EC125" s="55">
        <f t="shared" si="117"/>
        <v>1.3186813186813189</v>
      </c>
      <c r="ED125" s="55">
        <f t="shared" si="117"/>
        <v>1.25</v>
      </c>
      <c r="EE125" s="56">
        <f t="shared" si="117"/>
        <v>1.875</v>
      </c>
      <c r="EF125" s="55">
        <f t="shared" si="117"/>
        <v>0.79317972541685933</v>
      </c>
      <c r="EG125" s="56">
        <f t="shared" si="117"/>
        <v>1.1587485515643106</v>
      </c>
      <c r="EH125" s="55">
        <f t="shared" si="116"/>
        <v>1.2672839481230977</v>
      </c>
      <c r="EI125" s="56">
        <f t="shared" si="116"/>
        <v>1.5789473684210527</v>
      </c>
      <c r="EJ125" s="56">
        <f t="shared" si="116"/>
        <v>0.90648134159238558</v>
      </c>
      <c r="EK125" s="55">
        <f t="shared" si="116"/>
        <v>1.286587327114828</v>
      </c>
      <c r="EL125" s="55">
        <f t="shared" si="116"/>
        <v>0.81081081081081086</v>
      </c>
      <c r="EM125" s="55">
        <f t="shared" si="116"/>
        <v>0.99280218416480515</v>
      </c>
      <c r="EN125" s="56">
        <f t="shared" si="84"/>
        <v>1.2000940256007107</v>
      </c>
    </row>
    <row r="126" spans="1:144" x14ac:dyDescent="0.25">
      <c r="A126" s="6">
        <v>121</v>
      </c>
      <c r="B126" s="4">
        <f t="shared" si="69"/>
        <v>4851.4683210673111</v>
      </c>
      <c r="C126" s="4">
        <f t="shared" si="70"/>
        <v>3890.8183471824145</v>
      </c>
      <c r="D126" s="4">
        <f t="shared" si="97"/>
        <v>5876.1499534883724</v>
      </c>
      <c r="E126" s="4">
        <f t="shared" si="98"/>
        <v>5429.3414505494511</v>
      </c>
      <c r="F126" s="4">
        <f t="shared" si="99"/>
        <v>5401</v>
      </c>
      <c r="G126" s="4">
        <f t="shared" si="100"/>
        <v>6698.3242889833273</v>
      </c>
      <c r="H126" s="4">
        <f t="shared" si="101"/>
        <v>3593.493100752602</v>
      </c>
      <c r="I126" s="4">
        <f t="shared" si="102"/>
        <v>5104.2835438138582</v>
      </c>
      <c r="J126" s="4">
        <f t="shared" si="103"/>
        <v>4952.4974880933769</v>
      </c>
      <c r="K126" s="4">
        <f t="shared" si="104"/>
        <v>6100.7865537630478</v>
      </c>
      <c r="L126" s="4">
        <f t="shared" si="104"/>
        <v>3628.7974617525201</v>
      </c>
      <c r="M126" s="4">
        <f t="shared" si="105"/>
        <v>4782.7641750027906</v>
      </c>
      <c r="N126" s="4">
        <f t="shared" si="105"/>
        <v>3029.7522371967652</v>
      </c>
      <c r="O126" s="4">
        <f t="shared" si="106"/>
        <v>4498.2473470932146</v>
      </c>
      <c r="P126" s="5">
        <f t="shared" si="71"/>
        <v>4845.5517334813612</v>
      </c>
      <c r="R126" s="4">
        <v>44</v>
      </c>
      <c r="S126" s="4">
        <v>20</v>
      </c>
      <c r="T126" s="4">
        <v>24</v>
      </c>
      <c r="U126" s="4">
        <v>80</v>
      </c>
      <c r="V126" s="4">
        <v>30</v>
      </c>
      <c r="W126" s="4">
        <v>20</v>
      </c>
      <c r="X126" s="4">
        <v>20</v>
      </c>
      <c r="Y126" s="4">
        <v>22</v>
      </c>
      <c r="Z126" s="4">
        <v>22</v>
      </c>
      <c r="AA126" s="4">
        <v>24</v>
      </c>
      <c r="AB126" s="4">
        <v>14</v>
      </c>
      <c r="AC126" s="4">
        <v>52</v>
      </c>
      <c r="AD126" s="51">
        <v>1</v>
      </c>
      <c r="AE126" s="4">
        <v>40</v>
      </c>
      <c r="AF126" s="5">
        <f t="shared" si="72"/>
        <v>29.5</v>
      </c>
      <c r="AH126" s="4">
        <f t="shared" si="73"/>
        <v>4495.3198127925116</v>
      </c>
      <c r="AI126" s="4">
        <f t="shared" si="107"/>
        <v>3890.8183471824145</v>
      </c>
      <c r="AJ126" s="4">
        <f t="shared" si="108"/>
        <v>5305.8139534883721</v>
      </c>
      <c r="AK126" s="4">
        <f t="shared" si="109"/>
        <v>5170.5494505494507</v>
      </c>
      <c r="AL126" s="4">
        <f t="shared" si="110"/>
        <v>4750</v>
      </c>
      <c r="AM126" s="4">
        <f t="shared" si="111"/>
        <v>6450.7453416149065</v>
      </c>
      <c r="AN126" s="4">
        <f t="shared" si="112"/>
        <v>3098.493100752602</v>
      </c>
      <c r="AO126" s="4">
        <f t="shared" si="74"/>
        <v>4719.8687638714664</v>
      </c>
      <c r="AP126" s="4">
        <f t="shared" si="75"/>
        <v>4624.0656699115589</v>
      </c>
      <c r="AQ126" s="4">
        <f t="shared" si="113"/>
        <v>5932.894736842105</v>
      </c>
      <c r="AR126" s="4">
        <f t="shared" si="114"/>
        <v>3416.2276398218733</v>
      </c>
      <c r="AS126" s="4">
        <f t="shared" si="76"/>
        <v>4544.2812734483869</v>
      </c>
      <c r="AT126" s="4">
        <f t="shared" si="77"/>
        <v>2969.2722371967652</v>
      </c>
      <c r="AU126" s="4">
        <f t="shared" si="115"/>
        <v>4040.7048895507569</v>
      </c>
      <c r="AV126" s="5">
        <f t="shared" si="78"/>
        <v>4529.2182297873696</v>
      </c>
      <c r="AX126" s="4">
        <f t="shared" si="85"/>
        <v>356.14850827479967</v>
      </c>
      <c r="AY126" s="51" t="s">
        <v>36</v>
      </c>
      <c r="AZ126" s="4">
        <f t="shared" si="86"/>
        <v>570.33600000000001</v>
      </c>
      <c r="BA126" s="4">
        <f t="shared" si="87"/>
        <v>258.79199999999997</v>
      </c>
      <c r="BB126" s="4">
        <f t="shared" si="88"/>
        <v>651</v>
      </c>
      <c r="BC126" s="4">
        <f t="shared" si="89"/>
        <v>247.57894736842104</v>
      </c>
      <c r="BD126" s="4">
        <f t="shared" si="90"/>
        <v>495</v>
      </c>
      <c r="BE126" s="4">
        <f t="shared" si="91"/>
        <v>384.41477994239165</v>
      </c>
      <c r="BF126" s="4">
        <f t="shared" si="92"/>
        <v>328.43181818181819</v>
      </c>
      <c r="BG126" s="4">
        <f t="shared" si="93"/>
        <v>167.89181692094314</v>
      </c>
      <c r="BH126" s="4">
        <f t="shared" si="94"/>
        <v>212.56982193064667</v>
      </c>
      <c r="BI126" s="4">
        <f t="shared" si="95"/>
        <v>238.48290155440415</v>
      </c>
      <c r="BJ126" s="4">
        <f t="shared" si="95"/>
        <v>60.48</v>
      </c>
      <c r="BK126" s="4">
        <f t="shared" si="96"/>
        <v>457.5424575424575</v>
      </c>
      <c r="BL126" s="5">
        <f t="shared" si="79"/>
        <v>340.66685013199094</v>
      </c>
      <c r="BN126" s="12">
        <v>102.56</v>
      </c>
      <c r="BO126" s="12">
        <v>120.81057455185336</v>
      </c>
      <c r="BP126" s="12">
        <v>86</v>
      </c>
      <c r="BQ126" s="12">
        <v>91</v>
      </c>
      <c r="BR126" s="12">
        <v>96</v>
      </c>
      <c r="BS126" s="13">
        <v>64.400000000000006</v>
      </c>
      <c r="BT126" s="12">
        <v>151.81573258489527</v>
      </c>
      <c r="BU126" s="13">
        <v>103.63</v>
      </c>
      <c r="BV126" s="12">
        <v>94.690696728010465</v>
      </c>
      <c r="BW126" s="13">
        <v>76</v>
      </c>
      <c r="BX126" s="13">
        <v>132.49</v>
      </c>
      <c r="BY126" s="12">
        <v>93.29</v>
      </c>
      <c r="BZ126" s="70">
        <v>148.4</v>
      </c>
      <c r="CA126" s="12">
        <v>120.87</v>
      </c>
      <c r="CB126" s="13">
        <f t="shared" si="80"/>
        <v>105.85407170462564</v>
      </c>
      <c r="CD126" s="4">
        <v>38420</v>
      </c>
      <c r="CE126" s="4">
        <v>39171</v>
      </c>
      <c r="CF126" s="4">
        <v>38025</v>
      </c>
      <c r="CG126" s="4">
        <v>39210</v>
      </c>
      <c r="CH126" s="4">
        <v>38000</v>
      </c>
      <c r="CI126" s="5">
        <v>34619</v>
      </c>
      <c r="CJ126" s="4">
        <v>39200</v>
      </c>
      <c r="CK126" s="4">
        <v>40760</v>
      </c>
      <c r="CL126" s="4">
        <v>36488</v>
      </c>
      <c r="CM126" s="5">
        <v>37575</v>
      </c>
      <c r="CN126" s="5">
        <v>37718</v>
      </c>
      <c r="CO126" s="4">
        <v>35328</v>
      </c>
      <c r="CP126" s="51">
        <v>36720</v>
      </c>
      <c r="CQ126" s="4">
        <v>40700</v>
      </c>
      <c r="CR126" s="5">
        <f t="shared" si="81"/>
        <v>37995.285714285717</v>
      </c>
      <c r="CT126" s="12">
        <v>707.57</v>
      </c>
      <c r="CU126" s="51" t="s">
        <v>36</v>
      </c>
      <c r="CV126" s="12">
        <v>500</v>
      </c>
      <c r="CW126" s="12">
        <v>1000</v>
      </c>
      <c r="CX126" s="12">
        <v>400</v>
      </c>
      <c r="CY126" s="13">
        <v>950</v>
      </c>
      <c r="CZ126" s="12">
        <v>480</v>
      </c>
      <c r="DA126" s="12">
        <v>645.74</v>
      </c>
      <c r="DB126" s="12">
        <v>880</v>
      </c>
      <c r="DC126" s="13">
        <v>1442</v>
      </c>
      <c r="DD126" s="13">
        <v>1067</v>
      </c>
      <c r="DE126" s="12">
        <v>965</v>
      </c>
      <c r="DF126" s="51">
        <v>5000</v>
      </c>
      <c r="DG126" s="12">
        <v>600.6</v>
      </c>
      <c r="DH126" s="13">
        <f t="shared" si="82"/>
        <v>1125.9930769230771</v>
      </c>
      <c r="DJ126" s="4">
        <v>21000</v>
      </c>
      <c r="DK126" s="51" t="s">
        <v>36</v>
      </c>
      <c r="DL126" s="4">
        <v>23764</v>
      </c>
      <c r="DM126" s="4">
        <v>21566</v>
      </c>
      <c r="DN126" s="4">
        <v>21700</v>
      </c>
      <c r="DO126" s="5">
        <v>19600</v>
      </c>
      <c r="DP126" s="4">
        <v>19800</v>
      </c>
      <c r="DQ126" s="4">
        <v>20686</v>
      </c>
      <c r="DR126" s="4">
        <v>24085</v>
      </c>
      <c r="DS126" s="5">
        <v>20175</v>
      </c>
      <c r="DT126" s="5">
        <v>18901</v>
      </c>
      <c r="DU126" s="4">
        <v>19178</v>
      </c>
      <c r="DV126" s="51">
        <v>25200</v>
      </c>
      <c r="DW126" s="4">
        <v>22900</v>
      </c>
      <c r="DX126" s="5">
        <f t="shared" si="83"/>
        <v>21427.307692307691</v>
      </c>
      <c r="DZ126" s="55">
        <f t="shared" si="118"/>
        <v>1.1797971918876755</v>
      </c>
      <c r="EA126" s="55">
        <f t="shared" si="117"/>
        <v>1.0015679542030929</v>
      </c>
      <c r="EB126" s="55">
        <f t="shared" si="117"/>
        <v>1.4069767441860466</v>
      </c>
      <c r="EC126" s="55">
        <f t="shared" si="117"/>
        <v>1.3296703296703298</v>
      </c>
      <c r="ED126" s="55">
        <f t="shared" si="117"/>
        <v>1.2604166666666665</v>
      </c>
      <c r="EE126" s="56">
        <f t="shared" si="117"/>
        <v>1.8788819875776395</v>
      </c>
      <c r="EF126" s="55">
        <f t="shared" si="117"/>
        <v>0.79701884606944051</v>
      </c>
      <c r="EG126" s="56">
        <f t="shared" si="117"/>
        <v>1.1676155553411174</v>
      </c>
      <c r="EH126" s="55">
        <f t="shared" si="116"/>
        <v>1.2778446476907903</v>
      </c>
      <c r="EI126" s="56">
        <f t="shared" si="116"/>
        <v>1.5921052631578947</v>
      </c>
      <c r="EJ126" s="56">
        <f t="shared" si="116"/>
        <v>0.91327647369612797</v>
      </c>
      <c r="EK126" s="55">
        <f t="shared" si="116"/>
        <v>1.2970307642834173</v>
      </c>
      <c r="EL126" s="55">
        <f t="shared" si="116"/>
        <v>0.8153638814016172</v>
      </c>
      <c r="EM126" s="55">
        <f t="shared" si="116"/>
        <v>1.0010755356995118</v>
      </c>
      <c r="EN126" s="56">
        <f t="shared" si="84"/>
        <v>1.2084744172522404</v>
      </c>
    </row>
    <row r="127" spans="1:144" x14ac:dyDescent="0.25">
      <c r="A127" s="6">
        <v>122</v>
      </c>
      <c r="B127" s="4">
        <f t="shared" si="69"/>
        <v>4847.9595310612349</v>
      </c>
      <c r="C127" s="4">
        <f t="shared" si="70"/>
        <v>3878.9266100518871</v>
      </c>
      <c r="D127" s="4">
        <f t="shared" si="97"/>
        <v>5876.1499534883724</v>
      </c>
      <c r="E127" s="4">
        <f t="shared" si="98"/>
        <v>5429.3414505494511</v>
      </c>
      <c r="F127" s="4">
        <f t="shared" si="99"/>
        <v>5401</v>
      </c>
      <c r="G127" s="4">
        <f t="shared" si="100"/>
        <v>6658.504873294346</v>
      </c>
      <c r="H127" s="4">
        <f t="shared" si="101"/>
        <v>3582.883792184844</v>
      </c>
      <c r="I127" s="4">
        <f t="shared" si="102"/>
        <v>5101.463126100005</v>
      </c>
      <c r="J127" s="4">
        <f t="shared" si="103"/>
        <v>4952.4974880933769</v>
      </c>
      <c r="K127" s="4">
        <f t="shared" si="104"/>
        <v>6100.7865537630478</v>
      </c>
      <c r="L127" s="4">
        <f t="shared" si="104"/>
        <v>3625.9634870890181</v>
      </c>
      <c r="M127" s="4">
        <f t="shared" si="105"/>
        <v>4781.3033044691065</v>
      </c>
      <c r="N127" s="4">
        <f t="shared" si="105"/>
        <v>3021.7703225806449</v>
      </c>
      <c r="O127" s="4">
        <f t="shared" si="106"/>
        <v>4498.2473470932146</v>
      </c>
      <c r="P127" s="5">
        <f t="shared" si="71"/>
        <v>4839.7712742727535</v>
      </c>
      <c r="R127" s="4">
        <v>44</v>
      </c>
      <c r="S127" s="4">
        <v>20</v>
      </c>
      <c r="T127" s="4">
        <v>24</v>
      </c>
      <c r="U127" s="4">
        <v>80</v>
      </c>
      <c r="V127" s="4">
        <v>30</v>
      </c>
      <c r="W127" s="4">
        <v>20</v>
      </c>
      <c r="X127" s="4">
        <v>20</v>
      </c>
      <c r="Y127" s="4">
        <v>22</v>
      </c>
      <c r="Z127" s="4">
        <v>22</v>
      </c>
      <c r="AA127" s="4">
        <v>24</v>
      </c>
      <c r="AB127" s="4">
        <v>14</v>
      </c>
      <c r="AC127" s="4">
        <v>52</v>
      </c>
      <c r="AD127" s="51">
        <v>1</v>
      </c>
      <c r="AE127" s="4">
        <v>40</v>
      </c>
      <c r="AF127" s="5">
        <f t="shared" si="72"/>
        <v>29.5</v>
      </c>
      <c r="AH127" s="4">
        <f t="shared" si="73"/>
        <v>4491.8160561184723</v>
      </c>
      <c r="AI127" s="4">
        <f t="shared" si="107"/>
        <v>3878.9266100518871</v>
      </c>
      <c r="AJ127" s="4">
        <f t="shared" si="108"/>
        <v>5305.8139534883721</v>
      </c>
      <c r="AK127" s="4">
        <f t="shared" si="109"/>
        <v>5170.5494505494507</v>
      </c>
      <c r="AL127" s="4">
        <f t="shared" si="110"/>
        <v>4750</v>
      </c>
      <c r="AM127" s="4">
        <f t="shared" si="111"/>
        <v>6410.9259259259252</v>
      </c>
      <c r="AN127" s="4">
        <f t="shared" si="112"/>
        <v>3087.883792184844</v>
      </c>
      <c r="AO127" s="4">
        <f t="shared" si="74"/>
        <v>4717.1376217571606</v>
      </c>
      <c r="AP127" s="4">
        <f t="shared" si="75"/>
        <v>4624.0656699115589</v>
      </c>
      <c r="AQ127" s="4">
        <f t="shared" si="113"/>
        <v>5932.894736842105</v>
      </c>
      <c r="AR127" s="4">
        <f t="shared" si="114"/>
        <v>3413.3936651583713</v>
      </c>
      <c r="AS127" s="4">
        <f t="shared" si="76"/>
        <v>4542.8204029147028</v>
      </c>
      <c r="AT127" s="4">
        <f t="shared" si="77"/>
        <v>2961.2903225806449</v>
      </c>
      <c r="AU127" s="4">
        <f t="shared" si="115"/>
        <v>4040.7048895507569</v>
      </c>
      <c r="AV127" s="5">
        <f t="shared" si="78"/>
        <v>4523.4445069310177</v>
      </c>
      <c r="AX127" s="4">
        <f t="shared" si="85"/>
        <v>356.14347494276262</v>
      </c>
      <c r="AY127" s="51" t="s">
        <v>36</v>
      </c>
      <c r="AZ127" s="4">
        <f t="shared" si="86"/>
        <v>570.33600000000001</v>
      </c>
      <c r="BA127" s="4">
        <f t="shared" si="87"/>
        <v>258.79199999999997</v>
      </c>
      <c r="BB127" s="4">
        <f t="shared" si="88"/>
        <v>651</v>
      </c>
      <c r="BC127" s="4">
        <f t="shared" si="89"/>
        <v>247.57894736842104</v>
      </c>
      <c r="BD127" s="4">
        <f t="shared" si="90"/>
        <v>495</v>
      </c>
      <c r="BE127" s="4">
        <f t="shared" si="91"/>
        <v>384.32550434284474</v>
      </c>
      <c r="BF127" s="4">
        <f t="shared" si="92"/>
        <v>328.43181818181819</v>
      </c>
      <c r="BG127" s="4">
        <f t="shared" si="93"/>
        <v>167.89181692094314</v>
      </c>
      <c r="BH127" s="4">
        <f t="shared" si="94"/>
        <v>212.56982193064667</v>
      </c>
      <c r="BI127" s="4">
        <f t="shared" si="95"/>
        <v>238.48290155440415</v>
      </c>
      <c r="BJ127" s="4">
        <f t="shared" si="95"/>
        <v>60.48</v>
      </c>
      <c r="BK127" s="4">
        <f t="shared" si="96"/>
        <v>457.5424575424575</v>
      </c>
      <c r="BL127" s="5">
        <f t="shared" si="79"/>
        <v>340.65959559879218</v>
      </c>
      <c r="BN127" s="12">
        <v>102.64</v>
      </c>
      <c r="BO127" s="12">
        <v>121.18094701299654</v>
      </c>
      <c r="BP127" s="12">
        <v>86</v>
      </c>
      <c r="BQ127" s="12">
        <v>91</v>
      </c>
      <c r="BR127" s="12">
        <v>96</v>
      </c>
      <c r="BS127" s="13">
        <v>64.800000000000011</v>
      </c>
      <c r="BT127" s="12">
        <v>152.33733898618209</v>
      </c>
      <c r="BU127" s="13">
        <v>103.69</v>
      </c>
      <c r="BV127" s="12">
        <v>94.690696728010465</v>
      </c>
      <c r="BW127" s="13">
        <v>76</v>
      </c>
      <c r="BX127" s="13">
        <v>132.6</v>
      </c>
      <c r="BY127" s="12">
        <v>93.32</v>
      </c>
      <c r="BZ127" s="70">
        <v>148.80000000000001</v>
      </c>
      <c r="CA127" s="12">
        <v>120.87</v>
      </c>
      <c r="CB127" s="13">
        <f t="shared" si="80"/>
        <v>105.99492733765636</v>
      </c>
      <c r="CD127" s="4">
        <v>38420</v>
      </c>
      <c r="CE127" s="4">
        <v>39171</v>
      </c>
      <c r="CF127" s="4">
        <v>38025</v>
      </c>
      <c r="CG127" s="4">
        <v>39210</v>
      </c>
      <c r="CH127" s="4">
        <v>38000</v>
      </c>
      <c r="CI127" s="5">
        <v>34619</v>
      </c>
      <c r="CJ127" s="4">
        <v>39200</v>
      </c>
      <c r="CK127" s="4">
        <v>40760</v>
      </c>
      <c r="CL127" s="4">
        <v>36488</v>
      </c>
      <c r="CM127" s="5">
        <v>37575</v>
      </c>
      <c r="CN127" s="5">
        <v>37718</v>
      </c>
      <c r="CO127" s="4">
        <v>35328</v>
      </c>
      <c r="CP127" s="51">
        <v>36720</v>
      </c>
      <c r="CQ127" s="4">
        <v>40700</v>
      </c>
      <c r="CR127" s="5">
        <f t="shared" si="81"/>
        <v>37995.285714285717</v>
      </c>
      <c r="CT127" s="12">
        <v>707.58</v>
      </c>
      <c r="CU127" s="51" t="s">
        <v>36</v>
      </c>
      <c r="CV127" s="12">
        <v>500</v>
      </c>
      <c r="CW127" s="12">
        <v>1000</v>
      </c>
      <c r="CX127" s="12">
        <v>400</v>
      </c>
      <c r="CY127" s="13">
        <v>950</v>
      </c>
      <c r="CZ127" s="12">
        <v>480</v>
      </c>
      <c r="DA127" s="12">
        <v>645.89</v>
      </c>
      <c r="DB127" s="12">
        <v>880</v>
      </c>
      <c r="DC127" s="13">
        <v>1442</v>
      </c>
      <c r="DD127" s="13">
        <v>1067</v>
      </c>
      <c r="DE127" s="12">
        <v>965</v>
      </c>
      <c r="DF127" s="51">
        <v>5000</v>
      </c>
      <c r="DG127" s="12">
        <v>600.6</v>
      </c>
      <c r="DH127" s="13">
        <f t="shared" si="82"/>
        <v>1126.0053846153846</v>
      </c>
      <c r="DJ127" s="4">
        <v>21000</v>
      </c>
      <c r="DK127" s="51" t="s">
        <v>36</v>
      </c>
      <c r="DL127" s="4">
        <v>23764</v>
      </c>
      <c r="DM127" s="4">
        <v>21566</v>
      </c>
      <c r="DN127" s="4">
        <v>21700</v>
      </c>
      <c r="DO127" s="5">
        <v>19600</v>
      </c>
      <c r="DP127" s="4">
        <v>19800</v>
      </c>
      <c r="DQ127" s="4">
        <v>20686</v>
      </c>
      <c r="DR127" s="4">
        <v>24085</v>
      </c>
      <c r="DS127" s="5">
        <v>20175</v>
      </c>
      <c r="DT127" s="5">
        <v>18901</v>
      </c>
      <c r="DU127" s="4">
        <v>19178</v>
      </c>
      <c r="DV127" s="51">
        <v>25200</v>
      </c>
      <c r="DW127" s="4">
        <v>22900</v>
      </c>
      <c r="DX127" s="5">
        <f t="shared" si="83"/>
        <v>21427.307692307691</v>
      </c>
      <c r="DZ127" s="55">
        <f t="shared" si="118"/>
        <v>1.1886204208885425</v>
      </c>
      <c r="EA127" s="55">
        <f t="shared" si="117"/>
        <v>1.0067589254515037</v>
      </c>
      <c r="EB127" s="55">
        <f t="shared" si="117"/>
        <v>1.4186046511627908</v>
      </c>
      <c r="EC127" s="55">
        <f t="shared" si="117"/>
        <v>1.3406593406593408</v>
      </c>
      <c r="ED127" s="55">
        <f t="shared" si="117"/>
        <v>1.2708333333333333</v>
      </c>
      <c r="EE127" s="56">
        <f t="shared" si="117"/>
        <v>1.8827160493827158</v>
      </c>
      <c r="EF127" s="55">
        <f t="shared" si="117"/>
        <v>0.80085421480984464</v>
      </c>
      <c r="EG127" s="56">
        <f t="shared" si="117"/>
        <v>1.176584048606423</v>
      </c>
      <c r="EH127" s="55">
        <f t="shared" si="116"/>
        <v>1.2884053472584827</v>
      </c>
      <c r="EI127" s="56">
        <f t="shared" si="116"/>
        <v>1.6052631578947367</v>
      </c>
      <c r="EJ127" s="56">
        <f t="shared" si="116"/>
        <v>0.92006033182503777</v>
      </c>
      <c r="EK127" s="55">
        <f t="shared" si="116"/>
        <v>1.3073296185169312</v>
      </c>
      <c r="EL127" s="55">
        <f t="shared" si="116"/>
        <v>0.81989247311827951</v>
      </c>
      <c r="EM127" s="55">
        <f t="shared" si="116"/>
        <v>1.0093488872342185</v>
      </c>
      <c r="EN127" s="56">
        <f t="shared" si="84"/>
        <v>1.2168522000101556</v>
      </c>
    </row>
    <row r="128" spans="1:144" x14ac:dyDescent="0.25">
      <c r="A128" s="6">
        <v>123</v>
      </c>
      <c r="B128" s="4">
        <f t="shared" si="69"/>
        <v>4844.4561987623383</v>
      </c>
      <c r="C128" s="4">
        <f t="shared" si="70"/>
        <v>3867.2035355548751</v>
      </c>
      <c r="D128" s="4">
        <f t="shared" si="97"/>
        <v>5876.1499534883724</v>
      </c>
      <c r="E128" s="4">
        <f t="shared" si="98"/>
        <v>5429.3414505494511</v>
      </c>
      <c r="F128" s="4">
        <f t="shared" si="99"/>
        <v>5401</v>
      </c>
      <c r="G128" s="4">
        <f t="shared" si="100"/>
        <v>6619.1740393929604</v>
      </c>
      <c r="H128" s="4">
        <f t="shared" si="101"/>
        <v>3572.4326140809221</v>
      </c>
      <c r="I128" s="4">
        <f t="shared" si="102"/>
        <v>5099.106301138796</v>
      </c>
      <c r="J128" s="4">
        <f t="shared" si="103"/>
        <v>4952.4974880933769</v>
      </c>
      <c r="K128" s="4">
        <f t="shared" si="104"/>
        <v>6100.7865537630478</v>
      </c>
      <c r="L128" s="4">
        <f t="shared" si="104"/>
        <v>3623.1342104469604</v>
      </c>
      <c r="M128" s="4">
        <f t="shared" si="105"/>
        <v>4779.8433728988066</v>
      </c>
      <c r="N128" s="4">
        <f t="shared" si="105"/>
        <v>3013.8312064343168</v>
      </c>
      <c r="O128" s="4">
        <f t="shared" si="106"/>
        <v>4498.2473470932146</v>
      </c>
      <c r="P128" s="5">
        <f t="shared" si="71"/>
        <v>4834.0860194069601</v>
      </c>
      <c r="R128" s="4">
        <v>44</v>
      </c>
      <c r="S128" s="4">
        <v>20</v>
      </c>
      <c r="T128" s="4">
        <v>24</v>
      </c>
      <c r="U128" s="4">
        <v>80</v>
      </c>
      <c r="V128" s="4">
        <v>30</v>
      </c>
      <c r="W128" s="4">
        <v>20</v>
      </c>
      <c r="X128" s="4">
        <v>20</v>
      </c>
      <c r="Y128" s="4">
        <v>22</v>
      </c>
      <c r="Z128" s="4">
        <v>22</v>
      </c>
      <c r="AA128" s="4">
        <v>24</v>
      </c>
      <c r="AB128" s="4">
        <v>14</v>
      </c>
      <c r="AC128" s="4">
        <v>52</v>
      </c>
      <c r="AD128" s="51">
        <v>1</v>
      </c>
      <c r="AE128" s="4">
        <v>40</v>
      </c>
      <c r="AF128" s="5">
        <f t="shared" si="72"/>
        <v>29.5</v>
      </c>
      <c r="AH128" s="4">
        <f t="shared" si="73"/>
        <v>4488.3177570093458</v>
      </c>
      <c r="AI128" s="4">
        <f t="shared" si="107"/>
        <v>3867.2035355548751</v>
      </c>
      <c r="AJ128" s="4">
        <f t="shared" si="108"/>
        <v>5305.8139534883721</v>
      </c>
      <c r="AK128" s="4">
        <f t="shared" si="109"/>
        <v>5170.5494505494507</v>
      </c>
      <c r="AL128" s="4">
        <f t="shared" si="110"/>
        <v>4750</v>
      </c>
      <c r="AM128" s="4">
        <f t="shared" si="111"/>
        <v>6371.5950920245396</v>
      </c>
      <c r="AN128" s="4">
        <f t="shared" si="112"/>
        <v>3077.4326140809221</v>
      </c>
      <c r="AO128" s="4">
        <f t="shared" si="74"/>
        <v>4714.8640832851361</v>
      </c>
      <c r="AP128" s="4">
        <f t="shared" si="75"/>
        <v>4624.0656699115589</v>
      </c>
      <c r="AQ128" s="4">
        <f t="shared" si="113"/>
        <v>5932.894736842105</v>
      </c>
      <c r="AR128" s="4">
        <f t="shared" si="114"/>
        <v>3410.5643885163136</v>
      </c>
      <c r="AS128" s="4">
        <f t="shared" si="76"/>
        <v>4541.3604713444029</v>
      </c>
      <c r="AT128" s="4">
        <f t="shared" si="77"/>
        <v>2953.3512064343167</v>
      </c>
      <c r="AU128" s="4">
        <f t="shared" si="115"/>
        <v>4040.7048895507569</v>
      </c>
      <c r="AV128" s="5">
        <f t="shared" si="78"/>
        <v>4517.7655606137205</v>
      </c>
      <c r="AX128" s="4">
        <f t="shared" si="85"/>
        <v>356.13844175299255</v>
      </c>
      <c r="AY128" s="51" t="s">
        <v>36</v>
      </c>
      <c r="AZ128" s="4">
        <f t="shared" si="86"/>
        <v>570.33600000000001</v>
      </c>
      <c r="BA128" s="4">
        <f t="shared" si="87"/>
        <v>258.79199999999997</v>
      </c>
      <c r="BB128" s="4">
        <f t="shared" si="88"/>
        <v>651</v>
      </c>
      <c r="BC128" s="4">
        <f t="shared" si="89"/>
        <v>247.57894736842104</v>
      </c>
      <c r="BD128" s="4">
        <f t="shared" si="90"/>
        <v>495</v>
      </c>
      <c r="BE128" s="4">
        <f t="shared" si="91"/>
        <v>384.24221785366007</v>
      </c>
      <c r="BF128" s="4">
        <f t="shared" si="92"/>
        <v>328.43181818181819</v>
      </c>
      <c r="BG128" s="4">
        <f t="shared" si="93"/>
        <v>167.89181692094314</v>
      </c>
      <c r="BH128" s="4">
        <f t="shared" si="94"/>
        <v>212.56982193064667</v>
      </c>
      <c r="BI128" s="4">
        <f t="shared" si="95"/>
        <v>238.48290155440415</v>
      </c>
      <c r="BJ128" s="4">
        <f t="shared" si="95"/>
        <v>60.48</v>
      </c>
      <c r="BK128" s="4">
        <f t="shared" si="96"/>
        <v>457.5424575424575</v>
      </c>
      <c r="BL128" s="5">
        <f t="shared" si="79"/>
        <v>340.6528017773341</v>
      </c>
      <c r="BN128" s="12">
        <v>102.72</v>
      </c>
      <c r="BO128" s="12">
        <v>121.54829599175878</v>
      </c>
      <c r="BP128" s="12">
        <v>86</v>
      </c>
      <c r="BQ128" s="12">
        <v>91</v>
      </c>
      <c r="BR128" s="12">
        <v>96</v>
      </c>
      <c r="BS128" s="13">
        <v>65.2</v>
      </c>
      <c r="BT128" s="12">
        <v>152.85468732854298</v>
      </c>
      <c r="BU128" s="13">
        <v>103.74</v>
      </c>
      <c r="BV128" s="12">
        <v>94.690696728010465</v>
      </c>
      <c r="BW128" s="13">
        <v>76</v>
      </c>
      <c r="BX128" s="13">
        <v>132.71</v>
      </c>
      <c r="BY128" s="12">
        <v>93.35</v>
      </c>
      <c r="BZ128" s="70">
        <v>149.19999999999999</v>
      </c>
      <c r="CA128" s="12">
        <v>120.87</v>
      </c>
      <c r="CB128" s="13">
        <f t="shared" si="80"/>
        <v>106.13454857487945</v>
      </c>
      <c r="CD128" s="4">
        <v>38420</v>
      </c>
      <c r="CE128" s="4">
        <v>39171</v>
      </c>
      <c r="CF128" s="4">
        <v>38025</v>
      </c>
      <c r="CG128" s="4">
        <v>39210</v>
      </c>
      <c r="CH128" s="4">
        <v>38000</v>
      </c>
      <c r="CI128" s="5">
        <v>34619</v>
      </c>
      <c r="CJ128" s="4">
        <v>39200</v>
      </c>
      <c r="CK128" s="4">
        <v>40760</v>
      </c>
      <c r="CL128" s="4">
        <v>36488</v>
      </c>
      <c r="CM128" s="5">
        <v>37575</v>
      </c>
      <c r="CN128" s="5">
        <v>37718</v>
      </c>
      <c r="CO128" s="4">
        <v>35328</v>
      </c>
      <c r="CP128" s="51">
        <v>36720</v>
      </c>
      <c r="CQ128" s="4">
        <v>40700</v>
      </c>
      <c r="CR128" s="5">
        <f t="shared" si="81"/>
        <v>37995.285714285717</v>
      </c>
      <c r="CT128" s="12">
        <v>707.59</v>
      </c>
      <c r="CU128" s="51" t="s">
        <v>36</v>
      </c>
      <c r="CV128" s="12">
        <v>500</v>
      </c>
      <c r="CW128" s="12">
        <v>1000</v>
      </c>
      <c r="CX128" s="12">
        <v>400</v>
      </c>
      <c r="CY128" s="13">
        <v>950</v>
      </c>
      <c r="CZ128" s="12">
        <v>480</v>
      </c>
      <c r="DA128" s="12">
        <v>646.03</v>
      </c>
      <c r="DB128" s="12">
        <v>880</v>
      </c>
      <c r="DC128" s="13">
        <v>1442</v>
      </c>
      <c r="DD128" s="13">
        <v>1067</v>
      </c>
      <c r="DE128" s="12">
        <v>965</v>
      </c>
      <c r="DF128" s="51">
        <v>5000</v>
      </c>
      <c r="DG128" s="12">
        <v>600.6</v>
      </c>
      <c r="DH128" s="13">
        <f t="shared" si="82"/>
        <v>1126.0169230769229</v>
      </c>
      <c r="DJ128" s="4">
        <v>21000</v>
      </c>
      <c r="DK128" s="51" t="s">
        <v>36</v>
      </c>
      <c r="DL128" s="4">
        <v>23764</v>
      </c>
      <c r="DM128" s="4">
        <v>21566</v>
      </c>
      <c r="DN128" s="4">
        <v>21700</v>
      </c>
      <c r="DO128" s="5">
        <v>19600</v>
      </c>
      <c r="DP128" s="4">
        <v>19800</v>
      </c>
      <c r="DQ128" s="4">
        <v>20686</v>
      </c>
      <c r="DR128" s="4">
        <v>24085</v>
      </c>
      <c r="DS128" s="5">
        <v>20175</v>
      </c>
      <c r="DT128" s="5">
        <v>18901</v>
      </c>
      <c r="DU128" s="4">
        <v>19178</v>
      </c>
      <c r="DV128" s="51">
        <v>25200</v>
      </c>
      <c r="DW128" s="4">
        <v>22900</v>
      </c>
      <c r="DX128" s="5">
        <f t="shared" si="83"/>
        <v>21427.307692307691</v>
      </c>
      <c r="DZ128" s="55">
        <f t="shared" si="118"/>
        <v>1.1974299065420559</v>
      </c>
      <c r="EA128" s="55">
        <f t="shared" si="117"/>
        <v>1.0119434336482978</v>
      </c>
      <c r="EB128" s="55">
        <f t="shared" si="117"/>
        <v>1.4302325581395348</v>
      </c>
      <c r="EC128" s="55">
        <f t="shared" si="117"/>
        <v>1.3516483516483517</v>
      </c>
      <c r="ED128" s="55">
        <f t="shared" si="117"/>
        <v>1.28125</v>
      </c>
      <c r="EE128" s="56">
        <f t="shared" si="117"/>
        <v>1.8865030674846626</v>
      </c>
      <c r="EF128" s="55">
        <f t="shared" si="117"/>
        <v>0.80468582383493503</v>
      </c>
      <c r="EG128" s="56">
        <f t="shared" si="117"/>
        <v>1.1856564488143435</v>
      </c>
      <c r="EH128" s="55">
        <f t="shared" si="116"/>
        <v>1.2989660468261752</v>
      </c>
      <c r="EI128" s="56">
        <f t="shared" si="116"/>
        <v>1.6184210526315788</v>
      </c>
      <c r="EJ128" s="56">
        <f t="shared" si="116"/>
        <v>0.92683294401326199</v>
      </c>
      <c r="EK128" s="55">
        <f t="shared" si="116"/>
        <v>1.3176218532404929</v>
      </c>
      <c r="EL128" s="55">
        <f t="shared" si="116"/>
        <v>0.82439678284182305</v>
      </c>
      <c r="EM128" s="55">
        <f t="shared" si="116"/>
        <v>1.0176222387689253</v>
      </c>
      <c r="EN128" s="56">
        <f t="shared" si="84"/>
        <v>1.2252293220310313</v>
      </c>
    </row>
    <row r="129" spans="1:144" x14ac:dyDescent="0.25">
      <c r="A129" s="6">
        <v>124</v>
      </c>
      <c r="B129" s="4">
        <f t="shared" si="69"/>
        <v>4840.9633444767278</v>
      </c>
      <c r="C129" s="4">
        <f t="shared" si="70"/>
        <v>3855.6451782769946</v>
      </c>
      <c r="D129" s="4">
        <f t="shared" si="97"/>
        <v>5876.1499534883724</v>
      </c>
      <c r="E129" s="4">
        <f t="shared" si="98"/>
        <v>5429.3414505494511</v>
      </c>
      <c r="F129" s="4">
        <f t="shared" si="99"/>
        <v>5401</v>
      </c>
      <c r="G129" s="4">
        <f t="shared" si="100"/>
        <v>6580.3228498074459</v>
      </c>
      <c r="H129" s="4">
        <f t="shared" si="101"/>
        <v>3562.1357166557023</v>
      </c>
      <c r="I129" s="4">
        <f t="shared" si="102"/>
        <v>5097.199852210003</v>
      </c>
      <c r="J129" s="4">
        <f t="shared" si="103"/>
        <v>4952.4974880933769</v>
      </c>
      <c r="K129" s="4">
        <f t="shared" si="104"/>
        <v>6100.7865537630478</v>
      </c>
      <c r="L129" s="4">
        <f t="shared" si="104"/>
        <v>3620.309620153806</v>
      </c>
      <c r="M129" s="4">
        <f t="shared" si="105"/>
        <v>4778.3843793869164</v>
      </c>
      <c r="N129" s="4">
        <f t="shared" si="105"/>
        <v>3005.9345454545455</v>
      </c>
      <c r="O129" s="4">
        <f t="shared" si="106"/>
        <v>4498.2473470932146</v>
      </c>
      <c r="P129" s="5">
        <f t="shared" si="71"/>
        <v>4828.4941628149709</v>
      </c>
      <c r="R129" s="4">
        <v>44</v>
      </c>
      <c r="S129" s="4">
        <v>20</v>
      </c>
      <c r="T129" s="4">
        <v>24</v>
      </c>
      <c r="U129" s="4">
        <v>80</v>
      </c>
      <c r="V129" s="4">
        <v>30</v>
      </c>
      <c r="W129" s="4">
        <v>20</v>
      </c>
      <c r="X129" s="4">
        <v>20</v>
      </c>
      <c r="Y129" s="4">
        <v>22</v>
      </c>
      <c r="Z129" s="4">
        <v>22</v>
      </c>
      <c r="AA129" s="4">
        <v>24</v>
      </c>
      <c r="AB129" s="4">
        <v>14</v>
      </c>
      <c r="AC129" s="4">
        <v>52</v>
      </c>
      <c r="AD129" s="51">
        <v>1</v>
      </c>
      <c r="AE129" s="4">
        <v>40</v>
      </c>
      <c r="AF129" s="5">
        <f t="shared" si="72"/>
        <v>29.5</v>
      </c>
      <c r="AH129" s="4">
        <f t="shared" si="73"/>
        <v>4484.8249027237352</v>
      </c>
      <c r="AI129" s="4">
        <f t="shared" si="107"/>
        <v>3855.6451782769946</v>
      </c>
      <c r="AJ129" s="4">
        <f t="shared" si="108"/>
        <v>5305.8139534883721</v>
      </c>
      <c r="AK129" s="4">
        <f t="shared" si="109"/>
        <v>5170.5494505494507</v>
      </c>
      <c r="AL129" s="4">
        <f t="shared" si="110"/>
        <v>4750</v>
      </c>
      <c r="AM129" s="4">
        <f t="shared" si="111"/>
        <v>6332.7439024390251</v>
      </c>
      <c r="AN129" s="4">
        <f t="shared" si="112"/>
        <v>3067.1357166557023</v>
      </c>
      <c r="AO129" s="4">
        <f t="shared" si="74"/>
        <v>4713.0468298323376</v>
      </c>
      <c r="AP129" s="4">
        <f t="shared" si="75"/>
        <v>4624.0656699115589</v>
      </c>
      <c r="AQ129" s="4">
        <f t="shared" si="113"/>
        <v>5932.894736842105</v>
      </c>
      <c r="AR129" s="4">
        <f t="shared" si="114"/>
        <v>3407.7397982231591</v>
      </c>
      <c r="AS129" s="4">
        <f t="shared" si="76"/>
        <v>4539.9014778325127</v>
      </c>
      <c r="AT129" s="4">
        <f t="shared" si="77"/>
        <v>2945.4545454545455</v>
      </c>
      <c r="AU129" s="4">
        <f t="shared" si="115"/>
        <v>4040.7048895507569</v>
      </c>
      <c r="AV129" s="5">
        <f t="shared" si="78"/>
        <v>4512.1800751271612</v>
      </c>
      <c r="AX129" s="4">
        <f t="shared" si="85"/>
        <v>356.13844175299255</v>
      </c>
      <c r="AY129" s="51" t="s">
        <v>36</v>
      </c>
      <c r="AZ129" s="4">
        <f t="shared" si="86"/>
        <v>570.33600000000001</v>
      </c>
      <c r="BA129" s="4">
        <f t="shared" si="87"/>
        <v>258.79199999999997</v>
      </c>
      <c r="BB129" s="4">
        <f t="shared" si="88"/>
        <v>651</v>
      </c>
      <c r="BC129" s="4">
        <f t="shared" si="89"/>
        <v>247.57894736842104</v>
      </c>
      <c r="BD129" s="4">
        <f t="shared" si="90"/>
        <v>495</v>
      </c>
      <c r="BE129" s="4">
        <f t="shared" si="91"/>
        <v>384.15302237766571</v>
      </c>
      <c r="BF129" s="4">
        <f t="shared" si="92"/>
        <v>328.43181818181819</v>
      </c>
      <c r="BG129" s="4">
        <f t="shared" si="93"/>
        <v>167.89181692094314</v>
      </c>
      <c r="BH129" s="4">
        <f t="shared" si="94"/>
        <v>212.56982193064667</v>
      </c>
      <c r="BI129" s="4">
        <f t="shared" si="95"/>
        <v>238.48290155440415</v>
      </c>
      <c r="BJ129" s="4">
        <f t="shared" si="95"/>
        <v>60.48</v>
      </c>
      <c r="BK129" s="4">
        <f t="shared" si="96"/>
        <v>457.5424575424575</v>
      </c>
      <c r="BL129" s="5">
        <f t="shared" si="79"/>
        <v>340.645940586873</v>
      </c>
      <c r="BN129" s="12">
        <v>102.8</v>
      </c>
      <c r="BO129" s="12">
        <v>121.91267045222668</v>
      </c>
      <c r="BP129" s="12">
        <v>86</v>
      </c>
      <c r="BQ129" s="12">
        <v>91</v>
      </c>
      <c r="BR129" s="12">
        <v>96</v>
      </c>
      <c r="BS129" s="13">
        <v>65.599999999999994</v>
      </c>
      <c r="BT129" s="12">
        <v>153.36784656953745</v>
      </c>
      <c r="BU129" s="13">
        <v>103.78</v>
      </c>
      <c r="BV129" s="12">
        <v>94.690696728010465</v>
      </c>
      <c r="BW129" s="13">
        <v>76</v>
      </c>
      <c r="BX129" s="13">
        <v>132.82</v>
      </c>
      <c r="BY129" s="12">
        <v>93.38</v>
      </c>
      <c r="BZ129" s="70">
        <v>149.6</v>
      </c>
      <c r="CA129" s="12">
        <v>120.87</v>
      </c>
      <c r="CB129" s="13">
        <f t="shared" si="80"/>
        <v>106.2729438392696</v>
      </c>
      <c r="CD129" s="4">
        <v>38420</v>
      </c>
      <c r="CE129" s="4">
        <v>39171</v>
      </c>
      <c r="CF129" s="4">
        <v>38025</v>
      </c>
      <c r="CG129" s="4">
        <v>39210</v>
      </c>
      <c r="CH129" s="4">
        <v>38000</v>
      </c>
      <c r="CI129" s="5">
        <v>34619</v>
      </c>
      <c r="CJ129" s="4">
        <v>39200</v>
      </c>
      <c r="CK129" s="4">
        <v>40760</v>
      </c>
      <c r="CL129" s="4">
        <v>36488</v>
      </c>
      <c r="CM129" s="5">
        <v>37575</v>
      </c>
      <c r="CN129" s="5">
        <v>37718</v>
      </c>
      <c r="CO129" s="4">
        <v>35328</v>
      </c>
      <c r="CP129" s="51">
        <v>36720</v>
      </c>
      <c r="CQ129" s="4">
        <v>40700</v>
      </c>
      <c r="CR129" s="5">
        <f t="shared" si="81"/>
        <v>37995.285714285717</v>
      </c>
      <c r="CT129" s="12">
        <v>707.59</v>
      </c>
      <c r="CU129" s="51" t="s">
        <v>36</v>
      </c>
      <c r="CV129" s="12">
        <v>500</v>
      </c>
      <c r="CW129" s="12">
        <v>1000</v>
      </c>
      <c r="CX129" s="12">
        <v>400</v>
      </c>
      <c r="CY129" s="13">
        <v>950</v>
      </c>
      <c r="CZ129" s="12">
        <v>480</v>
      </c>
      <c r="DA129" s="12">
        <v>646.17999999999995</v>
      </c>
      <c r="DB129" s="12">
        <v>880</v>
      </c>
      <c r="DC129" s="13">
        <v>1442</v>
      </c>
      <c r="DD129" s="13">
        <v>1067</v>
      </c>
      <c r="DE129" s="12">
        <v>965</v>
      </c>
      <c r="DF129" s="51">
        <v>5000</v>
      </c>
      <c r="DG129" s="12">
        <v>600.6</v>
      </c>
      <c r="DH129" s="13">
        <f t="shared" si="82"/>
        <v>1126.0284615384617</v>
      </c>
      <c r="DJ129" s="4">
        <v>21000</v>
      </c>
      <c r="DK129" s="51" t="s">
        <v>36</v>
      </c>
      <c r="DL129" s="4">
        <v>23764</v>
      </c>
      <c r="DM129" s="4">
        <v>21566</v>
      </c>
      <c r="DN129" s="4">
        <v>21700</v>
      </c>
      <c r="DO129" s="5">
        <v>19600</v>
      </c>
      <c r="DP129" s="4">
        <v>19800</v>
      </c>
      <c r="DQ129" s="4">
        <v>20686</v>
      </c>
      <c r="DR129" s="4">
        <v>24085</v>
      </c>
      <c r="DS129" s="5">
        <v>20175</v>
      </c>
      <c r="DT129" s="5">
        <v>18901</v>
      </c>
      <c r="DU129" s="4">
        <v>19178</v>
      </c>
      <c r="DV129" s="51">
        <v>25200</v>
      </c>
      <c r="DW129" s="4">
        <v>22900</v>
      </c>
      <c r="DX129" s="5">
        <f t="shared" si="83"/>
        <v>21427.307692307691</v>
      </c>
      <c r="DZ129" s="55">
        <f t="shared" si="118"/>
        <v>1.2062256809338521</v>
      </c>
      <c r="EA129" s="55">
        <f t="shared" si="117"/>
        <v>1.0171215144416943</v>
      </c>
      <c r="EB129" s="55">
        <f t="shared" si="117"/>
        <v>1.441860465116279</v>
      </c>
      <c r="EC129" s="55">
        <f t="shared" si="117"/>
        <v>1.3626373626373627</v>
      </c>
      <c r="ED129" s="55">
        <f t="shared" si="117"/>
        <v>1.2916666666666665</v>
      </c>
      <c r="EE129" s="56">
        <f t="shared" si="117"/>
        <v>1.8902439024390245</v>
      </c>
      <c r="EF129" s="55">
        <f t="shared" si="117"/>
        <v>0.80851366680549963</v>
      </c>
      <c r="EG129" s="56">
        <f t="shared" si="117"/>
        <v>1.1948352283677008</v>
      </c>
      <c r="EH129" s="55">
        <f t="shared" si="116"/>
        <v>1.3095267463938678</v>
      </c>
      <c r="EI129" s="56">
        <f t="shared" si="116"/>
        <v>1.631578947368421</v>
      </c>
      <c r="EJ129" s="56">
        <f t="shared" si="116"/>
        <v>0.93359433820207816</v>
      </c>
      <c r="EK129" s="55">
        <f t="shared" si="116"/>
        <v>1.3279074748340116</v>
      </c>
      <c r="EL129" s="55">
        <f t="shared" si="116"/>
        <v>0.82887700534759357</v>
      </c>
      <c r="EM129" s="55">
        <f t="shared" si="116"/>
        <v>1.025895590303632</v>
      </c>
      <c r="EN129" s="56">
        <f t="shared" si="84"/>
        <v>1.233606042132692</v>
      </c>
    </row>
    <row r="130" spans="1:144" x14ac:dyDescent="0.25">
      <c r="A130" s="6">
        <v>125</v>
      </c>
      <c r="B130" s="4">
        <f t="shared" si="69"/>
        <v>4837.4708892653589</v>
      </c>
      <c r="C130" s="4">
        <f t="shared" si="70"/>
        <v>3844.24771981102</v>
      </c>
      <c r="D130" s="4">
        <f t="shared" si="97"/>
        <v>5876.1499534883724</v>
      </c>
      <c r="E130" s="4">
        <f t="shared" si="98"/>
        <v>5429.3414505494511</v>
      </c>
      <c r="F130" s="4">
        <f t="shared" si="99"/>
        <v>5401</v>
      </c>
      <c r="G130" s="4">
        <f t="shared" si="100"/>
        <v>6541.9425837320568</v>
      </c>
      <c r="H130" s="4">
        <f t="shared" si="101"/>
        <v>3551.9893784990445</v>
      </c>
      <c r="I130" s="4">
        <f t="shared" si="102"/>
        <v>5095.3007873105526</v>
      </c>
      <c r="J130" s="4">
        <f t="shared" si="103"/>
        <v>4952.4974880933769</v>
      </c>
      <c r="K130" s="4">
        <f t="shared" si="104"/>
        <v>6100.7865537630478</v>
      </c>
      <c r="L130" s="4">
        <f t="shared" si="104"/>
        <v>3617.4897045756479</v>
      </c>
      <c r="M130" s="4">
        <f t="shared" si="105"/>
        <v>4777.4122377428403</v>
      </c>
      <c r="N130" s="4">
        <f t="shared" si="105"/>
        <v>2998.08</v>
      </c>
      <c r="O130" s="4">
        <f t="shared" si="106"/>
        <v>4498.2473470932146</v>
      </c>
      <c r="P130" s="5">
        <f t="shared" si="71"/>
        <v>4822.9968638517139</v>
      </c>
      <c r="R130" s="4">
        <v>44</v>
      </c>
      <c r="S130" s="4">
        <v>20</v>
      </c>
      <c r="T130" s="4">
        <v>24</v>
      </c>
      <c r="U130" s="4">
        <v>80</v>
      </c>
      <c r="V130" s="4">
        <v>30</v>
      </c>
      <c r="W130" s="4">
        <v>20</v>
      </c>
      <c r="X130" s="4">
        <v>20</v>
      </c>
      <c r="Y130" s="4">
        <v>22</v>
      </c>
      <c r="Z130" s="4">
        <v>22</v>
      </c>
      <c r="AA130" s="4">
        <v>24</v>
      </c>
      <c r="AB130" s="4">
        <v>14</v>
      </c>
      <c r="AC130" s="4">
        <v>52</v>
      </c>
      <c r="AD130" s="51">
        <v>1</v>
      </c>
      <c r="AE130" s="4">
        <v>40</v>
      </c>
      <c r="AF130" s="5">
        <f t="shared" si="72"/>
        <v>29.5</v>
      </c>
      <c r="AH130" s="4">
        <f t="shared" si="73"/>
        <v>4481.337480559876</v>
      </c>
      <c r="AI130" s="4">
        <f t="shared" si="107"/>
        <v>3844.24771981102</v>
      </c>
      <c r="AJ130" s="4">
        <f t="shared" si="108"/>
        <v>5305.8139534883721</v>
      </c>
      <c r="AK130" s="4">
        <f t="shared" si="109"/>
        <v>5170.5494505494507</v>
      </c>
      <c r="AL130" s="4">
        <f t="shared" si="110"/>
        <v>4750</v>
      </c>
      <c r="AM130" s="4">
        <f t="shared" si="111"/>
        <v>6294.363636363636</v>
      </c>
      <c r="AN130" s="4">
        <f t="shared" si="112"/>
        <v>3056.9893784990445</v>
      </c>
      <c r="AO130" s="4">
        <f t="shared" si="74"/>
        <v>4711.2309766904264</v>
      </c>
      <c r="AP130" s="4">
        <f t="shared" si="75"/>
        <v>4624.0656699115589</v>
      </c>
      <c r="AQ130" s="4">
        <f t="shared" si="113"/>
        <v>5932.894736842105</v>
      </c>
      <c r="AR130" s="4">
        <f t="shared" si="114"/>
        <v>3404.9198826450011</v>
      </c>
      <c r="AS130" s="4">
        <f t="shared" si="76"/>
        <v>4538.9293361884365</v>
      </c>
      <c r="AT130" s="4">
        <f t="shared" si="77"/>
        <v>2937.6</v>
      </c>
      <c r="AU130" s="4">
        <f t="shared" si="115"/>
        <v>4040.7048895507569</v>
      </c>
      <c r="AV130" s="5">
        <f t="shared" si="78"/>
        <v>4506.6890793642624</v>
      </c>
      <c r="AX130" s="4">
        <f t="shared" si="85"/>
        <v>356.1334087054833</v>
      </c>
      <c r="AY130" s="51" t="s">
        <v>36</v>
      </c>
      <c r="AZ130" s="4">
        <f t="shared" si="86"/>
        <v>570.33600000000001</v>
      </c>
      <c r="BA130" s="4">
        <f t="shared" si="87"/>
        <v>258.79199999999997</v>
      </c>
      <c r="BB130" s="4">
        <f t="shared" si="88"/>
        <v>651</v>
      </c>
      <c r="BC130" s="4">
        <f t="shared" si="89"/>
        <v>247.57894736842104</v>
      </c>
      <c r="BD130" s="4">
        <f t="shared" si="90"/>
        <v>495</v>
      </c>
      <c r="BE130" s="4">
        <f t="shared" si="91"/>
        <v>384.06981062012625</v>
      </c>
      <c r="BF130" s="4">
        <f t="shared" si="92"/>
        <v>328.43181818181819</v>
      </c>
      <c r="BG130" s="4">
        <f t="shared" si="93"/>
        <v>167.89181692094314</v>
      </c>
      <c r="BH130" s="4">
        <f t="shared" si="94"/>
        <v>212.56982193064667</v>
      </c>
      <c r="BI130" s="4">
        <f t="shared" si="95"/>
        <v>238.48290155440415</v>
      </c>
      <c r="BJ130" s="4">
        <f t="shared" si="95"/>
        <v>60.48</v>
      </c>
      <c r="BK130" s="4">
        <f t="shared" si="96"/>
        <v>457.5424575424575</v>
      </c>
      <c r="BL130" s="5">
        <f t="shared" si="79"/>
        <v>340.63915252494616</v>
      </c>
      <c r="BN130" s="12">
        <v>102.88</v>
      </c>
      <c r="BO130" s="12">
        <v>122.27411817860357</v>
      </c>
      <c r="BP130" s="12">
        <v>86</v>
      </c>
      <c r="BQ130" s="12">
        <v>91</v>
      </c>
      <c r="BR130" s="12">
        <v>96</v>
      </c>
      <c r="BS130" s="13">
        <v>66</v>
      </c>
      <c r="BT130" s="12">
        <v>153.87688400506067</v>
      </c>
      <c r="BU130" s="13">
        <v>103.82</v>
      </c>
      <c r="BV130" s="12">
        <v>94.690696728010465</v>
      </c>
      <c r="BW130" s="13">
        <v>76</v>
      </c>
      <c r="BX130" s="13">
        <v>132.93</v>
      </c>
      <c r="BY130" s="12">
        <v>93.4</v>
      </c>
      <c r="BZ130" s="70">
        <v>150</v>
      </c>
      <c r="CA130" s="12">
        <v>120.87</v>
      </c>
      <c r="CB130" s="13">
        <f t="shared" si="80"/>
        <v>106.4101213508339</v>
      </c>
      <c r="CD130" s="4">
        <v>38420</v>
      </c>
      <c r="CE130" s="4">
        <v>39171</v>
      </c>
      <c r="CF130" s="4">
        <v>38025</v>
      </c>
      <c r="CG130" s="4">
        <v>39210</v>
      </c>
      <c r="CH130" s="4">
        <v>38000</v>
      </c>
      <c r="CI130" s="5">
        <v>34619</v>
      </c>
      <c r="CJ130" s="4">
        <v>39200</v>
      </c>
      <c r="CK130" s="4">
        <v>40760</v>
      </c>
      <c r="CL130" s="4">
        <v>36488</v>
      </c>
      <c r="CM130" s="5">
        <v>37575</v>
      </c>
      <c r="CN130" s="5">
        <v>37718</v>
      </c>
      <c r="CO130" s="4">
        <v>35328</v>
      </c>
      <c r="CP130" s="51">
        <v>36720</v>
      </c>
      <c r="CQ130" s="4">
        <v>40700</v>
      </c>
      <c r="CR130" s="5">
        <f t="shared" si="81"/>
        <v>37995.285714285717</v>
      </c>
      <c r="CT130" s="12">
        <v>707.6</v>
      </c>
      <c r="CU130" s="51" t="s">
        <v>36</v>
      </c>
      <c r="CV130" s="12">
        <v>500</v>
      </c>
      <c r="CW130" s="12">
        <v>1000</v>
      </c>
      <c r="CX130" s="12">
        <v>400</v>
      </c>
      <c r="CY130" s="13">
        <v>950</v>
      </c>
      <c r="CZ130" s="12">
        <v>480</v>
      </c>
      <c r="DA130" s="12">
        <v>646.32000000000005</v>
      </c>
      <c r="DB130" s="12">
        <v>880</v>
      </c>
      <c r="DC130" s="13">
        <v>1442</v>
      </c>
      <c r="DD130" s="13">
        <v>1067</v>
      </c>
      <c r="DE130" s="12">
        <v>965</v>
      </c>
      <c r="DF130" s="51">
        <v>5000</v>
      </c>
      <c r="DG130" s="12">
        <v>600.6</v>
      </c>
      <c r="DH130" s="13">
        <f t="shared" si="82"/>
        <v>1126.04</v>
      </c>
      <c r="DJ130" s="4">
        <v>21000</v>
      </c>
      <c r="DK130" s="51" t="s">
        <v>36</v>
      </c>
      <c r="DL130" s="4">
        <v>23764</v>
      </c>
      <c r="DM130" s="4">
        <v>21566</v>
      </c>
      <c r="DN130" s="4">
        <v>21700</v>
      </c>
      <c r="DO130" s="5">
        <v>19600</v>
      </c>
      <c r="DP130" s="4">
        <v>19800</v>
      </c>
      <c r="DQ130" s="4">
        <v>20686</v>
      </c>
      <c r="DR130" s="4">
        <v>24085</v>
      </c>
      <c r="DS130" s="5">
        <v>20175</v>
      </c>
      <c r="DT130" s="5">
        <v>18901</v>
      </c>
      <c r="DU130" s="4">
        <v>19178</v>
      </c>
      <c r="DV130" s="51">
        <v>25200</v>
      </c>
      <c r="DW130" s="4">
        <v>22900</v>
      </c>
      <c r="DX130" s="5">
        <f t="shared" si="83"/>
        <v>21427.307692307691</v>
      </c>
      <c r="DZ130" s="55">
        <f t="shared" si="118"/>
        <v>1.2150077760497666</v>
      </c>
      <c r="EA130" s="55">
        <f t="shared" si="117"/>
        <v>1.022293203680396</v>
      </c>
      <c r="EB130" s="55">
        <f t="shared" si="117"/>
        <v>1.4534883720930232</v>
      </c>
      <c r="EC130" s="55">
        <f t="shared" si="117"/>
        <v>1.3736263736263736</v>
      </c>
      <c r="ED130" s="55">
        <f t="shared" si="117"/>
        <v>1.3020833333333333</v>
      </c>
      <c r="EE130" s="56">
        <f t="shared" si="117"/>
        <v>1.893939393939394</v>
      </c>
      <c r="EF130" s="55">
        <f t="shared" si="117"/>
        <v>0.81233773875931237</v>
      </c>
      <c r="EG130" s="56">
        <f t="shared" si="117"/>
        <v>1.2040069350799461</v>
      </c>
      <c r="EH130" s="55">
        <f t="shared" si="116"/>
        <v>1.3200874459615601</v>
      </c>
      <c r="EI130" s="56">
        <f t="shared" si="116"/>
        <v>1.6447368421052631</v>
      </c>
      <c r="EJ130" s="56">
        <f t="shared" si="116"/>
        <v>0.94034454224027675</v>
      </c>
      <c r="EK130" s="55">
        <f t="shared" ref="EK130:EM193" si="119">$A130*(1/BY130)</f>
        <v>1.3383297644539613</v>
      </c>
      <c r="EL130" s="55">
        <f t="shared" si="116"/>
        <v>0.83333333333333337</v>
      </c>
      <c r="EM130" s="55">
        <f t="shared" si="119"/>
        <v>1.0341689418383386</v>
      </c>
      <c r="EN130" s="56">
        <f t="shared" si="84"/>
        <v>1.2419845711781627</v>
      </c>
    </row>
    <row r="131" spans="1:144" x14ac:dyDescent="0.25">
      <c r="A131" s="6">
        <v>126</v>
      </c>
      <c r="B131" s="4">
        <f t="shared" si="69"/>
        <v>4833.9838536557072</v>
      </c>
      <c r="C131" s="4">
        <f t="shared" si="70"/>
        <v>3833.0074635850001</v>
      </c>
      <c r="D131" s="4">
        <f t="shared" si="97"/>
        <v>5876.1499534883724</v>
      </c>
      <c r="E131" s="4">
        <f t="shared" si="98"/>
        <v>5429.3414505494511</v>
      </c>
      <c r="F131" s="4">
        <f t="shared" si="99"/>
        <v>5401</v>
      </c>
      <c r="G131" s="4">
        <f t="shared" si="100"/>
        <v>6504.0247305009507</v>
      </c>
      <c r="H131" s="4">
        <f t="shared" si="101"/>
        <v>3541.9900011762052</v>
      </c>
      <c r="I131" s="4">
        <f t="shared" si="102"/>
        <v>5093.850699974505</v>
      </c>
      <c r="J131" s="4">
        <f t="shared" si="103"/>
        <v>4952.4974880933769</v>
      </c>
      <c r="K131" s="4">
        <f t="shared" si="104"/>
        <v>6100.7865537630478</v>
      </c>
      <c r="L131" s="4">
        <f t="shared" si="104"/>
        <v>3614.9301917720359</v>
      </c>
      <c r="M131" s="4">
        <f t="shared" si="105"/>
        <v>4775.9548056537287</v>
      </c>
      <c r="N131" s="4">
        <f t="shared" si="105"/>
        <v>2990.2672340425529</v>
      </c>
      <c r="O131" s="4">
        <f t="shared" si="106"/>
        <v>4498.2473470932146</v>
      </c>
      <c r="P131" s="5">
        <f t="shared" si="71"/>
        <v>4817.5736980962965</v>
      </c>
      <c r="R131" s="4">
        <v>44</v>
      </c>
      <c r="S131" s="4">
        <v>20</v>
      </c>
      <c r="T131" s="4">
        <v>24</v>
      </c>
      <c r="U131" s="4">
        <v>80</v>
      </c>
      <c r="V131" s="4">
        <v>30</v>
      </c>
      <c r="W131" s="4">
        <v>20</v>
      </c>
      <c r="X131" s="4">
        <v>20</v>
      </c>
      <c r="Y131" s="4">
        <v>22</v>
      </c>
      <c r="Z131" s="4">
        <v>22</v>
      </c>
      <c r="AA131" s="4">
        <v>24</v>
      </c>
      <c r="AB131" s="4">
        <v>14</v>
      </c>
      <c r="AC131" s="4">
        <v>52</v>
      </c>
      <c r="AD131" s="51">
        <v>1</v>
      </c>
      <c r="AE131" s="4">
        <v>40</v>
      </c>
      <c r="AF131" s="5">
        <f t="shared" si="72"/>
        <v>29.5</v>
      </c>
      <c r="AH131" s="4">
        <f t="shared" si="73"/>
        <v>4477.8554778554781</v>
      </c>
      <c r="AI131" s="4">
        <f t="shared" si="107"/>
        <v>3833.0074635850001</v>
      </c>
      <c r="AJ131" s="4">
        <f t="shared" si="108"/>
        <v>5305.8139534883721</v>
      </c>
      <c r="AK131" s="4">
        <f t="shared" si="109"/>
        <v>5170.5494505494507</v>
      </c>
      <c r="AL131" s="4">
        <f t="shared" si="110"/>
        <v>4750</v>
      </c>
      <c r="AM131" s="4">
        <f t="shared" si="111"/>
        <v>6256.4457831325299</v>
      </c>
      <c r="AN131" s="4">
        <f t="shared" si="112"/>
        <v>3046.9900011762052</v>
      </c>
      <c r="AO131" s="4">
        <f t="shared" si="74"/>
        <v>4709.8700048146366</v>
      </c>
      <c r="AP131" s="4">
        <f t="shared" si="75"/>
        <v>4624.0656699115589</v>
      </c>
      <c r="AQ131" s="4">
        <f t="shared" si="113"/>
        <v>5932.894736842105</v>
      </c>
      <c r="AR131" s="4">
        <f t="shared" si="114"/>
        <v>3402.360369841389</v>
      </c>
      <c r="AS131" s="4">
        <f t="shared" si="76"/>
        <v>4537.471904099325</v>
      </c>
      <c r="AT131" s="4">
        <f t="shared" si="77"/>
        <v>2929.7872340425529</v>
      </c>
      <c r="AU131" s="4">
        <f t="shared" si="115"/>
        <v>4040.7048895507569</v>
      </c>
      <c r="AV131" s="5">
        <f t="shared" si="78"/>
        <v>4501.2726384920961</v>
      </c>
      <c r="AX131" s="4">
        <f t="shared" si="85"/>
        <v>356.12837580022892</v>
      </c>
      <c r="AY131" s="51" t="s">
        <v>36</v>
      </c>
      <c r="AZ131" s="4">
        <f t="shared" si="86"/>
        <v>570.33600000000001</v>
      </c>
      <c r="BA131" s="4">
        <f t="shared" si="87"/>
        <v>258.79199999999997</v>
      </c>
      <c r="BB131" s="4">
        <f t="shared" si="88"/>
        <v>651</v>
      </c>
      <c r="BC131" s="4">
        <f t="shared" si="89"/>
        <v>247.57894736842104</v>
      </c>
      <c r="BD131" s="4">
        <f t="shared" si="90"/>
        <v>495</v>
      </c>
      <c r="BE131" s="4">
        <f t="shared" si="91"/>
        <v>383.98069515986822</v>
      </c>
      <c r="BF131" s="4">
        <f t="shared" si="92"/>
        <v>328.43181818181819</v>
      </c>
      <c r="BG131" s="4">
        <f t="shared" si="93"/>
        <v>167.89181692094314</v>
      </c>
      <c r="BH131" s="4">
        <f t="shared" si="94"/>
        <v>212.56982193064667</v>
      </c>
      <c r="BI131" s="4">
        <f t="shared" si="95"/>
        <v>238.48290155440415</v>
      </c>
      <c r="BJ131" s="4">
        <f t="shared" si="95"/>
        <v>60.48</v>
      </c>
      <c r="BK131" s="4">
        <f t="shared" si="96"/>
        <v>457.5424575424575</v>
      </c>
      <c r="BL131" s="5">
        <f t="shared" si="79"/>
        <v>340.63191034298364</v>
      </c>
      <c r="BN131" s="12">
        <v>102.96</v>
      </c>
      <c r="BO131" s="12">
        <v>122.6326858128165</v>
      </c>
      <c r="BP131" s="12">
        <v>86</v>
      </c>
      <c r="BQ131" s="12">
        <v>91</v>
      </c>
      <c r="BR131" s="12">
        <v>96</v>
      </c>
      <c r="BS131" s="13">
        <v>66.400000000000006</v>
      </c>
      <c r="BT131" s="12">
        <v>154.38186532230668</v>
      </c>
      <c r="BU131" s="13">
        <v>103.85</v>
      </c>
      <c r="BV131" s="12">
        <v>94.690696728010465</v>
      </c>
      <c r="BW131" s="13">
        <v>76</v>
      </c>
      <c r="BX131" s="13">
        <v>133.03</v>
      </c>
      <c r="BY131" s="12">
        <v>93.43</v>
      </c>
      <c r="BZ131" s="70">
        <v>150.4</v>
      </c>
      <c r="CA131" s="12">
        <v>120.87</v>
      </c>
      <c r="CB131" s="13">
        <f t="shared" si="80"/>
        <v>106.546089133081</v>
      </c>
      <c r="CD131" s="4">
        <v>38420</v>
      </c>
      <c r="CE131" s="4">
        <v>39171</v>
      </c>
      <c r="CF131" s="4">
        <v>38025</v>
      </c>
      <c r="CG131" s="4">
        <v>39210</v>
      </c>
      <c r="CH131" s="4">
        <v>38000</v>
      </c>
      <c r="CI131" s="5">
        <v>34619</v>
      </c>
      <c r="CJ131" s="4">
        <v>39200</v>
      </c>
      <c r="CK131" s="4">
        <v>40760</v>
      </c>
      <c r="CL131" s="4">
        <v>36488</v>
      </c>
      <c r="CM131" s="5">
        <v>37575</v>
      </c>
      <c r="CN131" s="5">
        <v>37718</v>
      </c>
      <c r="CO131" s="4">
        <v>35328</v>
      </c>
      <c r="CP131" s="51">
        <v>36720</v>
      </c>
      <c r="CQ131" s="4">
        <v>40700</v>
      </c>
      <c r="CR131" s="5">
        <f t="shared" si="81"/>
        <v>37995.285714285717</v>
      </c>
      <c r="CT131" s="12">
        <v>707.61</v>
      </c>
      <c r="CU131" s="51" t="s">
        <v>36</v>
      </c>
      <c r="CV131" s="12">
        <v>500</v>
      </c>
      <c r="CW131" s="12">
        <v>1000</v>
      </c>
      <c r="CX131" s="12">
        <v>400</v>
      </c>
      <c r="CY131" s="13">
        <v>950</v>
      </c>
      <c r="CZ131" s="12">
        <v>480</v>
      </c>
      <c r="DA131" s="12">
        <v>646.47</v>
      </c>
      <c r="DB131" s="12">
        <v>880</v>
      </c>
      <c r="DC131" s="13">
        <v>1442</v>
      </c>
      <c r="DD131" s="13">
        <v>1067</v>
      </c>
      <c r="DE131" s="12">
        <v>965</v>
      </c>
      <c r="DF131" s="51">
        <v>5000</v>
      </c>
      <c r="DG131" s="12">
        <v>600.6</v>
      </c>
      <c r="DH131" s="13">
        <f t="shared" si="82"/>
        <v>1126.0523076923077</v>
      </c>
      <c r="DJ131" s="4">
        <v>21000</v>
      </c>
      <c r="DK131" s="51" t="s">
        <v>36</v>
      </c>
      <c r="DL131" s="4">
        <v>23764</v>
      </c>
      <c r="DM131" s="4">
        <v>21566</v>
      </c>
      <c r="DN131" s="4">
        <v>21700</v>
      </c>
      <c r="DO131" s="5">
        <v>19600</v>
      </c>
      <c r="DP131" s="4">
        <v>19800</v>
      </c>
      <c r="DQ131" s="4">
        <v>20686</v>
      </c>
      <c r="DR131" s="4">
        <v>24085</v>
      </c>
      <c r="DS131" s="5">
        <v>20175</v>
      </c>
      <c r="DT131" s="5">
        <v>18901</v>
      </c>
      <c r="DU131" s="4">
        <v>19178</v>
      </c>
      <c r="DV131" s="51">
        <v>25200</v>
      </c>
      <c r="DW131" s="4">
        <v>22900</v>
      </c>
      <c r="DX131" s="5">
        <f t="shared" si="83"/>
        <v>21427.307692307691</v>
      </c>
      <c r="DZ131" s="55">
        <f t="shared" si="118"/>
        <v>1.223776223776224</v>
      </c>
      <c r="EA131" s="55">
        <f t="shared" si="117"/>
        <v>1.0274585373782263</v>
      </c>
      <c r="EB131" s="55">
        <f t="shared" si="117"/>
        <v>1.4651162790697674</v>
      </c>
      <c r="EC131" s="55">
        <f t="shared" si="117"/>
        <v>1.3846153846153848</v>
      </c>
      <c r="ED131" s="55">
        <f t="shared" si="117"/>
        <v>1.3125</v>
      </c>
      <c r="EE131" s="56">
        <f t="shared" si="117"/>
        <v>1.897590361445783</v>
      </c>
      <c r="EF131" s="55">
        <f t="shared" si="117"/>
        <v>0.81615803602934078</v>
      </c>
      <c r="EG131" s="56">
        <f t="shared" si="117"/>
        <v>1.2132883967260473</v>
      </c>
      <c r="EH131" s="55">
        <f t="shared" si="117"/>
        <v>1.3306481455292527</v>
      </c>
      <c r="EI131" s="56">
        <f t="shared" si="117"/>
        <v>1.6578947368421051</v>
      </c>
      <c r="EJ131" s="56">
        <f t="shared" si="117"/>
        <v>0.94715477711794338</v>
      </c>
      <c r="EK131" s="55">
        <f t="shared" si="119"/>
        <v>1.3486032323664776</v>
      </c>
      <c r="EL131" s="55">
        <f t="shared" si="119"/>
        <v>0.83776595744680848</v>
      </c>
      <c r="EM131" s="55">
        <f t="shared" si="119"/>
        <v>1.0424422933730453</v>
      </c>
      <c r="EN131" s="56">
        <f t="shared" si="84"/>
        <v>1.2503580258368863</v>
      </c>
    </row>
    <row r="132" spans="1:144" x14ac:dyDescent="0.25">
      <c r="A132" s="6">
        <v>127</v>
      </c>
      <c r="B132" s="4">
        <f t="shared" si="69"/>
        <v>4830.5022250248003</v>
      </c>
      <c r="C132" s="4">
        <f t="shared" si="70"/>
        <v>3821.920829943982</v>
      </c>
      <c r="D132" s="4">
        <f t="shared" si="97"/>
        <v>5876.1499534883724</v>
      </c>
      <c r="E132" s="4">
        <f t="shared" si="98"/>
        <v>5429.3414505494511</v>
      </c>
      <c r="F132" s="4">
        <f t="shared" si="99"/>
        <v>5401</v>
      </c>
      <c r="G132" s="4">
        <f t="shared" si="100"/>
        <v>6466.5609832965638</v>
      </c>
      <c r="H132" s="4">
        <f t="shared" si="101"/>
        <v>3532.1341041011947</v>
      </c>
      <c r="I132" s="4">
        <f t="shared" si="102"/>
        <v>5092.8606850190909</v>
      </c>
      <c r="J132" s="4">
        <f t="shared" si="103"/>
        <v>4952.4974880933769</v>
      </c>
      <c r="K132" s="4">
        <f t="shared" si="104"/>
        <v>6100.7865537630478</v>
      </c>
      <c r="L132" s="4">
        <f t="shared" si="104"/>
        <v>3612.1191684831483</v>
      </c>
      <c r="M132" s="4">
        <f t="shared" si="105"/>
        <v>4774.4983092154353</v>
      </c>
      <c r="N132" s="4">
        <f t="shared" si="105"/>
        <v>2982.4959151193634</v>
      </c>
      <c r="O132" s="4">
        <f t="shared" si="106"/>
        <v>4498.2473470932146</v>
      </c>
      <c r="P132" s="5">
        <f t="shared" si="71"/>
        <v>4812.2225009422173</v>
      </c>
      <c r="R132" s="4">
        <v>44</v>
      </c>
      <c r="S132" s="4">
        <v>20</v>
      </c>
      <c r="T132" s="4">
        <v>24</v>
      </c>
      <c r="U132" s="4">
        <v>80</v>
      </c>
      <c r="V132" s="4">
        <v>30</v>
      </c>
      <c r="W132" s="4">
        <v>20</v>
      </c>
      <c r="X132" s="4">
        <v>20</v>
      </c>
      <c r="Y132" s="4">
        <v>22</v>
      </c>
      <c r="Z132" s="4">
        <v>22</v>
      </c>
      <c r="AA132" s="4">
        <v>24</v>
      </c>
      <c r="AB132" s="4">
        <v>14</v>
      </c>
      <c r="AC132" s="4">
        <v>52</v>
      </c>
      <c r="AD132" s="51">
        <v>1</v>
      </c>
      <c r="AE132" s="4">
        <v>40</v>
      </c>
      <c r="AF132" s="5">
        <f t="shared" si="72"/>
        <v>29.5</v>
      </c>
      <c r="AH132" s="4">
        <f t="shared" si="73"/>
        <v>4474.3788819875772</v>
      </c>
      <c r="AI132" s="4">
        <f t="shared" si="107"/>
        <v>3821.920829943982</v>
      </c>
      <c r="AJ132" s="4">
        <f t="shared" si="108"/>
        <v>5305.8139534883721</v>
      </c>
      <c r="AK132" s="4">
        <f t="shared" si="109"/>
        <v>5170.5494505494507</v>
      </c>
      <c r="AL132" s="4">
        <f t="shared" si="110"/>
        <v>4750</v>
      </c>
      <c r="AM132" s="4">
        <f t="shared" si="111"/>
        <v>6218.982035928143</v>
      </c>
      <c r="AN132" s="4">
        <f t="shared" si="112"/>
        <v>3037.1341041011947</v>
      </c>
      <c r="AO132" s="4">
        <f t="shared" si="74"/>
        <v>4708.9631269856545</v>
      </c>
      <c r="AP132" s="4">
        <f t="shared" si="75"/>
        <v>4624.0656699115589</v>
      </c>
      <c r="AQ132" s="4">
        <f t="shared" si="113"/>
        <v>5932.894736842105</v>
      </c>
      <c r="AR132" s="4">
        <f t="shared" si="114"/>
        <v>3399.5493465525014</v>
      </c>
      <c r="AS132" s="4">
        <f t="shared" si="76"/>
        <v>4536.0154076610315</v>
      </c>
      <c r="AT132" s="4">
        <f t="shared" si="77"/>
        <v>2922.0159151193634</v>
      </c>
      <c r="AU132" s="4">
        <f t="shared" si="115"/>
        <v>4040.7048895507569</v>
      </c>
      <c r="AV132" s="5">
        <f t="shared" si="78"/>
        <v>4495.9277391872638</v>
      </c>
      <c r="AX132" s="4">
        <f t="shared" si="85"/>
        <v>356.12334303722338</v>
      </c>
      <c r="AY132" s="51" t="s">
        <v>36</v>
      </c>
      <c r="AZ132" s="4">
        <f t="shared" si="86"/>
        <v>570.33600000000001</v>
      </c>
      <c r="BA132" s="4">
        <f t="shared" si="87"/>
        <v>258.79199999999997</v>
      </c>
      <c r="BB132" s="4">
        <f t="shared" si="88"/>
        <v>651</v>
      </c>
      <c r="BC132" s="4">
        <f t="shared" si="89"/>
        <v>247.57894736842104</v>
      </c>
      <c r="BD132" s="4">
        <f t="shared" si="90"/>
        <v>495</v>
      </c>
      <c r="BE132" s="4">
        <f t="shared" si="91"/>
        <v>383.89755803343593</v>
      </c>
      <c r="BF132" s="4">
        <f t="shared" si="92"/>
        <v>328.43181818181819</v>
      </c>
      <c r="BG132" s="4">
        <f t="shared" si="93"/>
        <v>167.89181692094314</v>
      </c>
      <c r="BH132" s="4">
        <f t="shared" si="94"/>
        <v>212.56982193064667</v>
      </c>
      <c r="BI132" s="4">
        <f t="shared" si="95"/>
        <v>238.48290155440415</v>
      </c>
      <c r="BJ132" s="4">
        <f t="shared" si="95"/>
        <v>60.48</v>
      </c>
      <c r="BK132" s="4">
        <f t="shared" si="96"/>
        <v>457.5424575424575</v>
      </c>
      <c r="BL132" s="5">
        <f t="shared" si="79"/>
        <v>340.62512804379617</v>
      </c>
      <c r="BN132" s="12">
        <v>103.04</v>
      </c>
      <c r="BO132" s="12">
        <v>122.98841889063661</v>
      </c>
      <c r="BP132" s="12">
        <v>86</v>
      </c>
      <c r="BQ132" s="12">
        <v>91</v>
      </c>
      <c r="BR132" s="12">
        <v>96</v>
      </c>
      <c r="BS132" s="13">
        <v>66.800000000000011</v>
      </c>
      <c r="BT132" s="12">
        <v>154.88285465063768</v>
      </c>
      <c r="BU132" s="13">
        <v>103.87</v>
      </c>
      <c r="BV132" s="12">
        <v>94.690696728010465</v>
      </c>
      <c r="BW132" s="13">
        <v>76</v>
      </c>
      <c r="BX132" s="13">
        <v>133.13999999999999</v>
      </c>
      <c r="BY132" s="12">
        <v>93.46</v>
      </c>
      <c r="BZ132" s="70">
        <v>150.80000000000001</v>
      </c>
      <c r="CA132" s="12">
        <v>120.87</v>
      </c>
      <c r="CB132" s="13">
        <f t="shared" si="80"/>
        <v>106.68156930494891</v>
      </c>
      <c r="CD132" s="4">
        <v>38420</v>
      </c>
      <c r="CE132" s="4">
        <v>39171</v>
      </c>
      <c r="CF132" s="4">
        <v>38025</v>
      </c>
      <c r="CG132" s="4">
        <v>39210</v>
      </c>
      <c r="CH132" s="4">
        <v>38000</v>
      </c>
      <c r="CI132" s="5">
        <v>34619</v>
      </c>
      <c r="CJ132" s="4">
        <v>39200</v>
      </c>
      <c r="CK132" s="4">
        <v>40760</v>
      </c>
      <c r="CL132" s="4">
        <v>36488</v>
      </c>
      <c r="CM132" s="5">
        <v>37575</v>
      </c>
      <c r="CN132" s="5">
        <v>37718</v>
      </c>
      <c r="CO132" s="4">
        <v>35328</v>
      </c>
      <c r="CP132" s="51">
        <v>36720</v>
      </c>
      <c r="CQ132" s="4">
        <v>40700</v>
      </c>
      <c r="CR132" s="5">
        <f t="shared" si="81"/>
        <v>37995.285714285717</v>
      </c>
      <c r="CT132" s="12">
        <v>707.62</v>
      </c>
      <c r="CU132" s="51" t="s">
        <v>36</v>
      </c>
      <c r="CV132" s="12">
        <v>500</v>
      </c>
      <c r="CW132" s="12">
        <v>1000</v>
      </c>
      <c r="CX132" s="12">
        <v>400</v>
      </c>
      <c r="CY132" s="13">
        <v>950</v>
      </c>
      <c r="CZ132" s="12">
        <v>480</v>
      </c>
      <c r="DA132" s="12">
        <v>646.61</v>
      </c>
      <c r="DB132" s="12">
        <v>880</v>
      </c>
      <c r="DC132" s="13">
        <v>1442</v>
      </c>
      <c r="DD132" s="13">
        <v>1067</v>
      </c>
      <c r="DE132" s="12">
        <v>965</v>
      </c>
      <c r="DF132" s="51">
        <v>5000</v>
      </c>
      <c r="DG132" s="12">
        <v>600.6</v>
      </c>
      <c r="DH132" s="13">
        <f t="shared" si="82"/>
        <v>1126.063846153846</v>
      </c>
      <c r="DJ132" s="4">
        <v>21000</v>
      </c>
      <c r="DK132" s="51" t="s">
        <v>36</v>
      </c>
      <c r="DL132" s="4">
        <v>23764</v>
      </c>
      <c r="DM132" s="4">
        <v>21566</v>
      </c>
      <c r="DN132" s="4">
        <v>21700</v>
      </c>
      <c r="DO132" s="5">
        <v>19600</v>
      </c>
      <c r="DP132" s="4">
        <v>19800</v>
      </c>
      <c r="DQ132" s="4">
        <v>20686</v>
      </c>
      <c r="DR132" s="4">
        <v>24085</v>
      </c>
      <c r="DS132" s="5">
        <v>20175</v>
      </c>
      <c r="DT132" s="5">
        <v>18901</v>
      </c>
      <c r="DU132" s="4">
        <v>19178</v>
      </c>
      <c r="DV132" s="51">
        <v>25200</v>
      </c>
      <c r="DW132" s="4">
        <v>22900</v>
      </c>
      <c r="DX132" s="5">
        <f t="shared" si="83"/>
        <v>21427.307692307691</v>
      </c>
      <c r="DZ132" s="55">
        <f t="shared" si="118"/>
        <v>1.2325310559006211</v>
      </c>
      <c r="EA132" s="55">
        <f t="shared" si="117"/>
        <v>1.032617551681273</v>
      </c>
      <c r="EB132" s="55">
        <f t="shared" si="117"/>
        <v>1.4767441860465116</v>
      </c>
      <c r="EC132" s="55">
        <f t="shared" si="117"/>
        <v>1.3956043956043958</v>
      </c>
      <c r="ED132" s="55">
        <f t="shared" si="117"/>
        <v>1.3229166666666665</v>
      </c>
      <c r="EE132" s="56">
        <f t="shared" si="117"/>
        <v>1.9011976047904189</v>
      </c>
      <c r="EF132" s="55">
        <f t="shared" si="117"/>
        <v>0.81997455616677661</v>
      </c>
      <c r="EG132" s="56">
        <f t="shared" si="117"/>
        <v>1.2226821989024743</v>
      </c>
      <c r="EH132" s="55">
        <f t="shared" si="117"/>
        <v>1.341208845096945</v>
      </c>
      <c r="EI132" s="56">
        <f t="shared" si="117"/>
        <v>1.6710526315789473</v>
      </c>
      <c r="EJ132" s="56">
        <f t="shared" si="117"/>
        <v>0.95388313053928209</v>
      </c>
      <c r="EK132" s="55">
        <f t="shared" si="119"/>
        <v>1.3588701048576932</v>
      </c>
      <c r="EL132" s="55">
        <f t="shared" si="119"/>
        <v>0.84217506631299732</v>
      </c>
      <c r="EM132" s="55">
        <f t="shared" si="119"/>
        <v>1.0507156449077522</v>
      </c>
      <c r="EN132" s="56">
        <f t="shared" si="84"/>
        <v>1.2587266885037682</v>
      </c>
    </row>
    <row r="133" spans="1:144" x14ac:dyDescent="0.25">
      <c r="A133" s="6">
        <v>128</v>
      </c>
      <c r="B133" s="4">
        <f t="shared" si="69"/>
        <v>4827.0259907888421</v>
      </c>
      <c r="C133" s="4">
        <f t="shared" si="70"/>
        <v>3810.9843514708664</v>
      </c>
      <c r="D133" s="4">
        <f t="shared" si="97"/>
        <v>5876.1499534883724</v>
      </c>
      <c r="E133" s="4">
        <f t="shared" si="98"/>
        <v>5429.3414505494511</v>
      </c>
      <c r="F133" s="4">
        <f t="shared" si="99"/>
        <v>5401</v>
      </c>
      <c r="G133" s="4">
        <f t="shared" si="100"/>
        <v>6429.5432330827061</v>
      </c>
      <c r="H133" s="4">
        <f t="shared" si="101"/>
        <v>3522.4183196670297</v>
      </c>
      <c r="I133" s="4">
        <f t="shared" si="102"/>
        <v>5092.3242759218329</v>
      </c>
      <c r="J133" s="4">
        <f t="shared" si="103"/>
        <v>4952.4974880933769</v>
      </c>
      <c r="K133" s="4">
        <f t="shared" si="104"/>
        <v>6100.7865537630478</v>
      </c>
      <c r="L133" s="4">
        <f t="shared" si="104"/>
        <v>3609.5677204596168</v>
      </c>
      <c r="M133" s="4">
        <f t="shared" si="105"/>
        <v>4773.5278309510659</v>
      </c>
      <c r="N133" s="4">
        <f t="shared" si="105"/>
        <v>2974.7657142857147</v>
      </c>
      <c r="O133" s="4">
        <f t="shared" si="106"/>
        <v>4498.2473470932146</v>
      </c>
      <c r="P133" s="5">
        <f t="shared" si="71"/>
        <v>4807.0128735439375</v>
      </c>
      <c r="R133" s="4">
        <v>44</v>
      </c>
      <c r="S133" s="4">
        <v>20</v>
      </c>
      <c r="T133" s="4">
        <v>24</v>
      </c>
      <c r="U133" s="4">
        <v>80</v>
      </c>
      <c r="V133" s="4">
        <v>30</v>
      </c>
      <c r="W133" s="4">
        <v>20</v>
      </c>
      <c r="X133" s="4">
        <v>20</v>
      </c>
      <c r="Y133" s="4">
        <v>22</v>
      </c>
      <c r="Z133" s="4">
        <v>22</v>
      </c>
      <c r="AA133" s="4">
        <v>24</v>
      </c>
      <c r="AB133" s="4">
        <v>14</v>
      </c>
      <c r="AC133" s="4">
        <v>52</v>
      </c>
      <c r="AD133" s="51">
        <v>1</v>
      </c>
      <c r="AE133" s="4">
        <v>40</v>
      </c>
      <c r="AF133" s="5">
        <f t="shared" si="72"/>
        <v>29.5</v>
      </c>
      <c r="AH133" s="4">
        <f t="shared" si="73"/>
        <v>4470.9076803723819</v>
      </c>
      <c r="AI133" s="4">
        <f t="shared" si="107"/>
        <v>3810.9843514708664</v>
      </c>
      <c r="AJ133" s="4">
        <f t="shared" si="108"/>
        <v>5305.8139534883721</v>
      </c>
      <c r="AK133" s="4">
        <f t="shared" si="109"/>
        <v>5170.5494505494507</v>
      </c>
      <c r="AL133" s="4">
        <f t="shared" si="110"/>
        <v>4750</v>
      </c>
      <c r="AM133" s="4">
        <f t="shared" si="111"/>
        <v>6181.9642857142853</v>
      </c>
      <c r="AN133" s="4">
        <f t="shared" si="112"/>
        <v>3027.4183196670297</v>
      </c>
      <c r="AO133" s="4">
        <f t="shared" si="74"/>
        <v>4708.5098190219487</v>
      </c>
      <c r="AP133" s="4">
        <f t="shared" si="75"/>
        <v>4624.0656699115589</v>
      </c>
      <c r="AQ133" s="4">
        <f t="shared" si="113"/>
        <v>5932.894736842105</v>
      </c>
      <c r="AR133" s="4">
        <f t="shared" si="114"/>
        <v>3396.9978985289699</v>
      </c>
      <c r="AS133" s="4">
        <f t="shared" si="76"/>
        <v>4535.0449293966622</v>
      </c>
      <c r="AT133" s="4">
        <f t="shared" si="77"/>
        <v>2914.2857142857147</v>
      </c>
      <c r="AU133" s="4">
        <f t="shared" si="115"/>
        <v>4040.7048895507569</v>
      </c>
      <c r="AV133" s="5">
        <f t="shared" si="78"/>
        <v>4490.7244070571496</v>
      </c>
      <c r="AX133" s="4">
        <f t="shared" si="85"/>
        <v>356.11831041646059</v>
      </c>
      <c r="AY133" s="51" t="s">
        <v>36</v>
      </c>
      <c r="AZ133" s="4">
        <f t="shared" si="86"/>
        <v>570.33600000000001</v>
      </c>
      <c r="BA133" s="4">
        <f t="shared" si="87"/>
        <v>258.79199999999997</v>
      </c>
      <c r="BB133" s="4">
        <f t="shared" si="88"/>
        <v>651</v>
      </c>
      <c r="BC133" s="4">
        <f t="shared" si="89"/>
        <v>247.57894736842104</v>
      </c>
      <c r="BD133" s="4">
        <f t="shared" si="90"/>
        <v>495</v>
      </c>
      <c r="BE133" s="4">
        <f t="shared" si="91"/>
        <v>383.81445689988402</v>
      </c>
      <c r="BF133" s="4">
        <f t="shared" si="92"/>
        <v>328.43181818181819</v>
      </c>
      <c r="BG133" s="4">
        <f t="shared" si="93"/>
        <v>167.89181692094314</v>
      </c>
      <c r="BH133" s="4">
        <f t="shared" si="94"/>
        <v>212.56982193064667</v>
      </c>
      <c r="BI133" s="4">
        <f t="shared" si="95"/>
        <v>238.48290155440415</v>
      </c>
      <c r="BJ133" s="4">
        <f t="shared" si="95"/>
        <v>60.48</v>
      </c>
      <c r="BK133" s="4">
        <f t="shared" si="96"/>
        <v>457.5424575424575</v>
      </c>
      <c r="BL133" s="5">
        <f t="shared" si="79"/>
        <v>340.61834852423351</v>
      </c>
      <c r="BN133" s="12">
        <v>103.12</v>
      </c>
      <c r="BO133" s="12">
        <v>123.34136187638276</v>
      </c>
      <c r="BP133" s="12">
        <v>86</v>
      </c>
      <c r="BQ133" s="12">
        <v>91</v>
      </c>
      <c r="BR133" s="12">
        <v>96</v>
      </c>
      <c r="BS133" s="13">
        <v>67.2</v>
      </c>
      <c r="BT133" s="12">
        <v>155.37991461045823</v>
      </c>
      <c r="BU133" s="13">
        <v>103.88</v>
      </c>
      <c r="BV133" s="12">
        <v>94.690696728010465</v>
      </c>
      <c r="BW133" s="13">
        <v>76</v>
      </c>
      <c r="BX133" s="13">
        <v>133.24</v>
      </c>
      <c r="BY133" s="12">
        <v>93.48</v>
      </c>
      <c r="BZ133" s="70">
        <v>151.19999999999999</v>
      </c>
      <c r="CA133" s="12">
        <v>120.87</v>
      </c>
      <c r="CB133" s="13">
        <f t="shared" si="80"/>
        <v>106.8144266582037</v>
      </c>
      <c r="CD133" s="4">
        <v>38420</v>
      </c>
      <c r="CE133" s="4">
        <v>39171</v>
      </c>
      <c r="CF133" s="4">
        <v>38025</v>
      </c>
      <c r="CG133" s="4">
        <v>39210</v>
      </c>
      <c r="CH133" s="4">
        <v>38000</v>
      </c>
      <c r="CI133" s="5">
        <v>34619</v>
      </c>
      <c r="CJ133" s="4">
        <v>39200</v>
      </c>
      <c r="CK133" s="4">
        <v>40760</v>
      </c>
      <c r="CL133" s="4">
        <v>36488</v>
      </c>
      <c r="CM133" s="5">
        <v>37575</v>
      </c>
      <c r="CN133" s="5">
        <v>37718</v>
      </c>
      <c r="CO133" s="4">
        <v>35328</v>
      </c>
      <c r="CP133" s="51">
        <v>36720</v>
      </c>
      <c r="CQ133" s="4">
        <v>40700</v>
      </c>
      <c r="CR133" s="5">
        <f t="shared" si="81"/>
        <v>37995.285714285717</v>
      </c>
      <c r="CT133" s="12">
        <v>707.63</v>
      </c>
      <c r="CU133" s="51" t="s">
        <v>36</v>
      </c>
      <c r="CV133" s="12">
        <v>500</v>
      </c>
      <c r="CW133" s="12">
        <v>1000</v>
      </c>
      <c r="CX133" s="12">
        <v>400</v>
      </c>
      <c r="CY133" s="13">
        <v>950</v>
      </c>
      <c r="CZ133" s="12">
        <v>480</v>
      </c>
      <c r="DA133" s="12">
        <v>646.75</v>
      </c>
      <c r="DB133" s="12">
        <v>880</v>
      </c>
      <c r="DC133" s="13">
        <v>1442</v>
      </c>
      <c r="DD133" s="13">
        <v>1067</v>
      </c>
      <c r="DE133" s="12">
        <v>965</v>
      </c>
      <c r="DF133" s="51">
        <v>5000</v>
      </c>
      <c r="DG133" s="12">
        <v>600.6</v>
      </c>
      <c r="DH133" s="13">
        <f t="shared" si="82"/>
        <v>1126.0753846153848</v>
      </c>
      <c r="DJ133" s="4">
        <v>21000</v>
      </c>
      <c r="DK133" s="51" t="s">
        <v>36</v>
      </c>
      <c r="DL133" s="4">
        <v>23764</v>
      </c>
      <c r="DM133" s="4">
        <v>21566</v>
      </c>
      <c r="DN133" s="4">
        <v>21700</v>
      </c>
      <c r="DO133" s="5">
        <v>19600</v>
      </c>
      <c r="DP133" s="4">
        <v>19800</v>
      </c>
      <c r="DQ133" s="4">
        <v>20686</v>
      </c>
      <c r="DR133" s="4">
        <v>24085</v>
      </c>
      <c r="DS133" s="5">
        <v>20175</v>
      </c>
      <c r="DT133" s="5">
        <v>18901</v>
      </c>
      <c r="DU133" s="4">
        <v>19178</v>
      </c>
      <c r="DV133" s="51">
        <v>25200</v>
      </c>
      <c r="DW133" s="4">
        <v>22900</v>
      </c>
      <c r="DX133" s="5">
        <f t="shared" si="83"/>
        <v>21427.307692307691</v>
      </c>
      <c r="DZ133" s="55">
        <f t="shared" si="118"/>
        <v>1.2412723041117144</v>
      </c>
      <c r="EA133" s="55">
        <f t="shared" si="117"/>
        <v>1.0377702828373687</v>
      </c>
      <c r="EB133" s="55">
        <f t="shared" si="117"/>
        <v>1.4883720930232558</v>
      </c>
      <c r="EC133" s="55">
        <f t="shared" si="117"/>
        <v>1.4065934065934067</v>
      </c>
      <c r="ED133" s="55">
        <f t="shared" si="117"/>
        <v>1.3333333333333333</v>
      </c>
      <c r="EE133" s="56">
        <f t="shared" ref="EE133:EJ175" si="120">$A133*(1/BS133)</f>
        <v>1.9047619047619047</v>
      </c>
      <c r="EF133" s="55">
        <f t="shared" si="120"/>
        <v>0.82378729786857952</v>
      </c>
      <c r="EG133" s="56">
        <f t="shared" si="120"/>
        <v>1.2321909896033887</v>
      </c>
      <c r="EH133" s="55">
        <f t="shared" si="120"/>
        <v>1.3517695446646376</v>
      </c>
      <c r="EI133" s="56">
        <f t="shared" si="120"/>
        <v>1.6842105263157894</v>
      </c>
      <c r="EJ133" s="56">
        <f t="shared" si="120"/>
        <v>0.96067247072951056</v>
      </c>
      <c r="EK133" s="55">
        <f t="shared" si="119"/>
        <v>1.3692768506632433</v>
      </c>
      <c r="EL133" s="55">
        <f t="shared" si="119"/>
        <v>0.84656084656084662</v>
      </c>
      <c r="EM133" s="55">
        <f t="shared" si="119"/>
        <v>1.0589889964424588</v>
      </c>
      <c r="EN133" s="56">
        <f t="shared" si="84"/>
        <v>1.267111489107817</v>
      </c>
    </row>
    <row r="134" spans="1:144" x14ac:dyDescent="0.25">
      <c r="A134" s="6">
        <v>129</v>
      </c>
      <c r="B134" s="4">
        <f t="shared" si="69"/>
        <v>4823.5551384030514</v>
      </c>
      <c r="C134" s="4">
        <f t="shared" si="70"/>
        <v>3800.1946685328026</v>
      </c>
      <c r="D134" s="4">
        <f t="shared" si="97"/>
        <v>5876.1499534883724</v>
      </c>
      <c r="E134" s="4">
        <f t="shared" si="98"/>
        <v>5429.3414505494511</v>
      </c>
      <c r="F134" s="4">
        <f t="shared" si="99"/>
        <v>5401</v>
      </c>
      <c r="G134" s="4">
        <f t="shared" si="100"/>
        <v>6392.963562753037</v>
      </c>
      <c r="H134" s="4">
        <f t="shared" si="101"/>
        <v>3512.8393886178796</v>
      </c>
      <c r="I134" s="4">
        <f t="shared" si="102"/>
        <v>5091.787990060996</v>
      </c>
      <c r="J134" s="4">
        <f t="shared" si="103"/>
        <v>4952.4974880933769</v>
      </c>
      <c r="K134" s="4">
        <f t="shared" si="104"/>
        <v>6100.7865537630478</v>
      </c>
      <c r="L134" s="4">
        <f t="shared" si="104"/>
        <v>3607.0200994167726</v>
      </c>
      <c r="M134" s="4">
        <f t="shared" si="105"/>
        <v>4772.0728919297644</v>
      </c>
      <c r="N134" s="4">
        <f t="shared" si="105"/>
        <v>2967.0763060686018</v>
      </c>
      <c r="O134" s="4">
        <f t="shared" si="106"/>
        <v>4498.2473470932146</v>
      </c>
      <c r="P134" s="5">
        <f t="shared" si="71"/>
        <v>4801.8237741978828</v>
      </c>
      <c r="R134" s="4">
        <v>44</v>
      </c>
      <c r="S134" s="4">
        <v>20</v>
      </c>
      <c r="T134" s="4">
        <v>24</v>
      </c>
      <c r="U134" s="4">
        <v>80</v>
      </c>
      <c r="V134" s="4">
        <v>30</v>
      </c>
      <c r="W134" s="4">
        <v>20</v>
      </c>
      <c r="X134" s="4">
        <v>20</v>
      </c>
      <c r="Y134" s="4">
        <v>22</v>
      </c>
      <c r="Z134" s="4">
        <v>22</v>
      </c>
      <c r="AA134" s="4">
        <v>24</v>
      </c>
      <c r="AB134" s="4">
        <v>14</v>
      </c>
      <c r="AC134" s="4">
        <v>52</v>
      </c>
      <c r="AD134" s="51">
        <v>1</v>
      </c>
      <c r="AE134" s="4">
        <v>40</v>
      </c>
      <c r="AF134" s="5">
        <f t="shared" si="72"/>
        <v>29.5</v>
      </c>
      <c r="AH134" s="4">
        <f t="shared" si="73"/>
        <v>4467.4418604651164</v>
      </c>
      <c r="AI134" s="4">
        <f t="shared" si="107"/>
        <v>3800.1946685328026</v>
      </c>
      <c r="AJ134" s="4">
        <f t="shared" si="108"/>
        <v>5305.8139534883721</v>
      </c>
      <c r="AK134" s="4">
        <f t="shared" si="109"/>
        <v>5170.5494505494507</v>
      </c>
      <c r="AL134" s="4">
        <f t="shared" si="110"/>
        <v>4750</v>
      </c>
      <c r="AM134" s="4">
        <f t="shared" si="111"/>
        <v>6145.3846153846162</v>
      </c>
      <c r="AN134" s="4">
        <f t="shared" si="112"/>
        <v>3017.8393886178796</v>
      </c>
      <c r="AO134" s="4">
        <f t="shared" si="74"/>
        <v>4708.0565983251518</v>
      </c>
      <c r="AP134" s="4">
        <f t="shared" si="75"/>
        <v>4624.0656699115589</v>
      </c>
      <c r="AQ134" s="4">
        <f t="shared" si="113"/>
        <v>5932.894736842105</v>
      </c>
      <c r="AR134" s="4">
        <f t="shared" si="114"/>
        <v>3394.4502774861257</v>
      </c>
      <c r="AS134" s="4">
        <f t="shared" si="76"/>
        <v>4533.5899903753607</v>
      </c>
      <c r="AT134" s="4">
        <f t="shared" si="77"/>
        <v>2906.5963060686017</v>
      </c>
      <c r="AU134" s="4">
        <f t="shared" si="115"/>
        <v>4040.7048895507569</v>
      </c>
      <c r="AV134" s="5">
        <f t="shared" si="78"/>
        <v>4485.5416003998498</v>
      </c>
      <c r="AX134" s="4">
        <f t="shared" si="85"/>
        <v>356.11327793793453</v>
      </c>
      <c r="AY134" s="51" t="s">
        <v>36</v>
      </c>
      <c r="AZ134" s="4">
        <f t="shared" si="86"/>
        <v>570.33600000000001</v>
      </c>
      <c r="BA134" s="4">
        <f t="shared" si="87"/>
        <v>258.79199999999997</v>
      </c>
      <c r="BB134" s="4">
        <f t="shared" si="88"/>
        <v>651</v>
      </c>
      <c r="BC134" s="4">
        <f t="shared" si="89"/>
        <v>247.57894736842104</v>
      </c>
      <c r="BD134" s="4">
        <f t="shared" si="90"/>
        <v>495</v>
      </c>
      <c r="BE134" s="4">
        <f t="shared" si="91"/>
        <v>383.73139173584383</v>
      </c>
      <c r="BF134" s="4">
        <f t="shared" si="92"/>
        <v>328.43181818181819</v>
      </c>
      <c r="BG134" s="4">
        <f t="shared" si="93"/>
        <v>167.89181692094314</v>
      </c>
      <c r="BH134" s="4">
        <f t="shared" si="94"/>
        <v>212.56982193064667</v>
      </c>
      <c r="BI134" s="4">
        <f t="shared" si="95"/>
        <v>238.48290155440415</v>
      </c>
      <c r="BJ134" s="4">
        <f t="shared" si="95"/>
        <v>60.48</v>
      </c>
      <c r="BK134" s="4">
        <f t="shared" si="96"/>
        <v>457.5424575424575</v>
      </c>
      <c r="BL134" s="5">
        <f t="shared" si="79"/>
        <v>340.61157178249766</v>
      </c>
      <c r="BN134" s="12">
        <v>103.2</v>
      </c>
      <c r="BO134" s="12">
        <v>123.69155819627522</v>
      </c>
      <c r="BP134" s="12">
        <v>86</v>
      </c>
      <c r="BQ134" s="12">
        <v>91</v>
      </c>
      <c r="BR134" s="12">
        <v>96</v>
      </c>
      <c r="BS134" s="13">
        <v>67.599999999999994</v>
      </c>
      <c r="BT134" s="12">
        <v>155.87310636018816</v>
      </c>
      <c r="BU134" s="13">
        <v>103.89</v>
      </c>
      <c r="BV134" s="12">
        <v>94.690696728010465</v>
      </c>
      <c r="BW134" s="13">
        <v>76</v>
      </c>
      <c r="BX134" s="13">
        <v>133.34</v>
      </c>
      <c r="BY134" s="12">
        <v>93.51</v>
      </c>
      <c r="BZ134" s="70">
        <v>151.6</v>
      </c>
      <c r="CA134" s="12">
        <v>120.87</v>
      </c>
      <c r="CB134" s="13">
        <f t="shared" si="80"/>
        <v>106.94752580603384</v>
      </c>
      <c r="CD134" s="4">
        <v>38420</v>
      </c>
      <c r="CE134" s="4">
        <v>39171</v>
      </c>
      <c r="CF134" s="4">
        <v>38025</v>
      </c>
      <c r="CG134" s="4">
        <v>39210</v>
      </c>
      <c r="CH134" s="4">
        <v>38000</v>
      </c>
      <c r="CI134" s="5">
        <v>34619</v>
      </c>
      <c r="CJ134" s="4">
        <v>39200</v>
      </c>
      <c r="CK134" s="4">
        <v>40760</v>
      </c>
      <c r="CL134" s="4">
        <v>36488</v>
      </c>
      <c r="CM134" s="5">
        <v>37575</v>
      </c>
      <c r="CN134" s="5">
        <v>37718</v>
      </c>
      <c r="CO134" s="4">
        <v>35328</v>
      </c>
      <c r="CP134" s="51">
        <v>36720</v>
      </c>
      <c r="CQ134" s="4">
        <v>40700</v>
      </c>
      <c r="CR134" s="5">
        <f t="shared" si="81"/>
        <v>37995.285714285717</v>
      </c>
      <c r="CT134" s="12">
        <v>707.64</v>
      </c>
      <c r="CU134" s="51" t="s">
        <v>36</v>
      </c>
      <c r="CV134" s="12">
        <v>500</v>
      </c>
      <c r="CW134" s="12">
        <v>1000</v>
      </c>
      <c r="CX134" s="12">
        <v>400</v>
      </c>
      <c r="CY134" s="13">
        <v>950</v>
      </c>
      <c r="CZ134" s="12">
        <v>480</v>
      </c>
      <c r="DA134" s="12">
        <v>646.89</v>
      </c>
      <c r="DB134" s="12">
        <v>880</v>
      </c>
      <c r="DC134" s="13">
        <v>1442</v>
      </c>
      <c r="DD134" s="13">
        <v>1067</v>
      </c>
      <c r="DE134" s="12">
        <v>965</v>
      </c>
      <c r="DF134" s="51">
        <v>5000</v>
      </c>
      <c r="DG134" s="12">
        <v>600.6</v>
      </c>
      <c r="DH134" s="13">
        <f t="shared" si="82"/>
        <v>1126.0869230769231</v>
      </c>
      <c r="DJ134" s="4">
        <v>21000</v>
      </c>
      <c r="DK134" s="51" t="s">
        <v>36</v>
      </c>
      <c r="DL134" s="4">
        <v>23764</v>
      </c>
      <c r="DM134" s="4">
        <v>21566</v>
      </c>
      <c r="DN134" s="4">
        <v>21700</v>
      </c>
      <c r="DO134" s="5">
        <v>19600</v>
      </c>
      <c r="DP134" s="4">
        <v>19800</v>
      </c>
      <c r="DQ134" s="4">
        <v>20686</v>
      </c>
      <c r="DR134" s="4">
        <v>24085</v>
      </c>
      <c r="DS134" s="5">
        <v>20175</v>
      </c>
      <c r="DT134" s="5">
        <v>18901</v>
      </c>
      <c r="DU134" s="4">
        <v>19178</v>
      </c>
      <c r="DV134" s="51">
        <v>25200</v>
      </c>
      <c r="DW134" s="4">
        <v>22900</v>
      </c>
      <c r="DX134" s="5">
        <f t="shared" si="83"/>
        <v>21427.307692307691</v>
      </c>
      <c r="DZ134" s="55">
        <f t="shared" si="118"/>
        <v>1.25</v>
      </c>
      <c r="EA134" s="55">
        <f t="shared" si="118"/>
        <v>1.0429167671677422</v>
      </c>
      <c r="EB134" s="55">
        <f t="shared" si="118"/>
        <v>1.5</v>
      </c>
      <c r="EC134" s="55">
        <f t="shared" si="118"/>
        <v>1.4175824175824177</v>
      </c>
      <c r="ED134" s="55">
        <f t="shared" si="118"/>
        <v>1.34375</v>
      </c>
      <c r="EE134" s="56">
        <f t="shared" si="120"/>
        <v>1.9082840236686391</v>
      </c>
      <c r="EF134" s="55">
        <f t="shared" si="120"/>
        <v>0.82759626090923999</v>
      </c>
      <c r="EG134" s="56">
        <f t="shared" si="120"/>
        <v>1.2416979497545482</v>
      </c>
      <c r="EH134" s="55">
        <f t="shared" si="120"/>
        <v>1.3623302442323302</v>
      </c>
      <c r="EI134" s="56">
        <f t="shared" si="120"/>
        <v>1.6973684210526314</v>
      </c>
      <c r="EJ134" s="56">
        <f t="shared" si="120"/>
        <v>0.967451627418629</v>
      </c>
      <c r="EK134" s="55">
        <f t="shared" si="119"/>
        <v>1.3795316008982994</v>
      </c>
      <c r="EL134" s="55">
        <f t="shared" si="119"/>
        <v>0.85092348284960428</v>
      </c>
      <c r="EM134" s="55">
        <f t="shared" si="119"/>
        <v>1.0672623479771655</v>
      </c>
      <c r="EN134" s="56">
        <f t="shared" si="84"/>
        <v>1.2754782245365182</v>
      </c>
    </row>
    <row r="135" spans="1:144" x14ac:dyDescent="0.25">
      <c r="A135" s="6">
        <v>130</v>
      </c>
      <c r="B135" s="4">
        <f t="shared" ref="B135:B198" si="121">IF(ISNUMBER(AH135),AH135+AX135,"")</f>
        <v>4820.0896553615157</v>
      </c>
      <c r="C135" s="4">
        <f t="shared" ref="C135:C198" si="122">AI135</f>
        <v>3789.5485250404818</v>
      </c>
      <c r="D135" s="4">
        <f t="shared" si="97"/>
        <v>5876.1499534883724</v>
      </c>
      <c r="E135" s="4">
        <f t="shared" si="98"/>
        <v>5429.3414505494511</v>
      </c>
      <c r="F135" s="4">
        <f t="shared" si="99"/>
        <v>5401</v>
      </c>
      <c r="G135" s="4">
        <f t="shared" si="100"/>
        <v>6356.8142414860677</v>
      </c>
      <c r="H135" s="4">
        <f t="shared" si="101"/>
        <v>3503.3941556491304</v>
      </c>
      <c r="I135" s="4">
        <f t="shared" si="102"/>
        <v>5091.7049608431189</v>
      </c>
      <c r="J135" s="4">
        <f t="shared" si="103"/>
        <v>4952.4974880933769</v>
      </c>
      <c r="K135" s="4">
        <f t="shared" si="104"/>
        <v>6100.7865537630478</v>
      </c>
      <c r="L135" s="4">
        <f t="shared" si="104"/>
        <v>3604.4762967507909</v>
      </c>
      <c r="M135" s="4">
        <f t="shared" si="105"/>
        <v>4771.1034511106955</v>
      </c>
      <c r="N135" s="4">
        <f t="shared" si="105"/>
        <v>2959.4273684210525</v>
      </c>
      <c r="O135" s="4">
        <f t="shared" si="106"/>
        <v>4498.2473470932146</v>
      </c>
      <c r="P135" s="5">
        <f t="shared" ref="P135:P198" si="123">IF(ISNUMBER(SUMIF(B135:O135,"&gt;0")/COUNTIF(B135:O135,"&gt;0")),SUMIF(B135:O135,"&gt;0")/COUNTIF(B135:O135,"&gt;0"),"")</f>
        <v>4796.755817689309</v>
      </c>
      <c r="R135" s="4">
        <v>44</v>
      </c>
      <c r="S135" s="4">
        <v>20</v>
      </c>
      <c r="T135" s="4">
        <v>24</v>
      </c>
      <c r="U135" s="4">
        <v>80</v>
      </c>
      <c r="V135" s="4">
        <v>30</v>
      </c>
      <c r="W135" s="4">
        <v>20</v>
      </c>
      <c r="X135" s="4">
        <v>20</v>
      </c>
      <c r="Y135" s="4">
        <v>22</v>
      </c>
      <c r="Z135" s="4">
        <v>22</v>
      </c>
      <c r="AA135" s="4">
        <v>24</v>
      </c>
      <c r="AB135" s="4">
        <v>14</v>
      </c>
      <c r="AC135" s="4">
        <v>52</v>
      </c>
      <c r="AD135" s="51">
        <v>1</v>
      </c>
      <c r="AE135" s="4">
        <v>40</v>
      </c>
      <c r="AF135" s="5">
        <f t="shared" ref="AF135:AF198" si="124">IF(ISNUMBER(SUMIF(R135:AE135,"&gt;0")/COUNTIF(R135:AE135,"&gt;0")),SUMIF(R135:AE135,"&gt;0")/COUNTIF(R135:AE135,"&gt;0"),"")</f>
        <v>29.5</v>
      </c>
      <c r="AH135" s="4">
        <f t="shared" ref="AH135:AH198" si="125">IF(ISBLANK(BN135),"",12*CD135/BN135)</f>
        <v>4463.9814097598764</v>
      </c>
      <c r="AI135" s="4">
        <f t="shared" si="107"/>
        <v>3789.5485250404818</v>
      </c>
      <c r="AJ135" s="4">
        <f t="shared" si="108"/>
        <v>5305.8139534883721</v>
      </c>
      <c r="AK135" s="4">
        <f t="shared" si="109"/>
        <v>5170.5494505494507</v>
      </c>
      <c r="AL135" s="4">
        <f t="shared" si="110"/>
        <v>4750</v>
      </c>
      <c r="AM135" s="4">
        <f t="shared" si="111"/>
        <v>6109.2352941176468</v>
      </c>
      <c r="AN135" s="4">
        <f t="shared" si="112"/>
        <v>3008.3941556491304</v>
      </c>
      <c r="AO135" s="4">
        <f t="shared" ref="AO135:AO198" si="126">IF(ISBLANK(BU135),"",12*CK135/BU135)</f>
        <v>4708.0565983251518</v>
      </c>
      <c r="AP135" s="4">
        <f t="shared" ref="AP135:AP198" si="127">IF(ISBLANK(BV135),"",12*CL135/BV135)</f>
        <v>4624.0656699115589</v>
      </c>
      <c r="AQ135" s="4">
        <f t="shared" si="113"/>
        <v>5932.894736842105</v>
      </c>
      <c r="AR135" s="4">
        <f t="shared" si="114"/>
        <v>3391.906474820144</v>
      </c>
      <c r="AS135" s="4">
        <f t="shared" ref="AS135:AS198" si="128">IF(ISBLANK(BY135),"",12*CO135/BY135)</f>
        <v>4532.6205495562917</v>
      </c>
      <c r="AT135" s="4">
        <f t="shared" ref="AT135:AT198" si="129">IF(ISBLANK(BZ135),"",12*CP135/BZ135)</f>
        <v>2898.9473684210525</v>
      </c>
      <c r="AU135" s="4">
        <f t="shared" si="115"/>
        <v>4040.7048895507569</v>
      </c>
      <c r="AV135" s="5">
        <f t="shared" ref="AV135:AV198" si="130">IF(ISNUMBER(SUMIF(AH135:AU135,"&gt;0")/COUNTIF(AH135:AU135,"&gt;0")),SUMIF(AH135:AU135,"&gt;0")/COUNTIF(AH135:AU135,"&gt;0"),"")</f>
        <v>4480.4799340022864</v>
      </c>
      <c r="AX135" s="4">
        <f t="shared" si="85"/>
        <v>356.10824560163923</v>
      </c>
      <c r="AY135" s="51" t="s">
        <v>36</v>
      </c>
      <c r="AZ135" s="4">
        <f t="shared" si="86"/>
        <v>570.33600000000001</v>
      </c>
      <c r="BA135" s="4">
        <f t="shared" si="87"/>
        <v>258.79199999999997</v>
      </c>
      <c r="BB135" s="4">
        <f t="shared" si="88"/>
        <v>651</v>
      </c>
      <c r="BC135" s="4">
        <f t="shared" si="89"/>
        <v>247.57894736842104</v>
      </c>
      <c r="BD135" s="4">
        <f t="shared" si="90"/>
        <v>495</v>
      </c>
      <c r="BE135" s="4">
        <f t="shared" si="91"/>
        <v>383.64836251796675</v>
      </c>
      <c r="BF135" s="4">
        <f t="shared" si="92"/>
        <v>328.43181818181819</v>
      </c>
      <c r="BG135" s="4">
        <f t="shared" si="93"/>
        <v>167.89181692094314</v>
      </c>
      <c r="BH135" s="4">
        <f t="shared" si="94"/>
        <v>212.56982193064667</v>
      </c>
      <c r="BI135" s="4">
        <f t="shared" si="95"/>
        <v>238.48290155440415</v>
      </c>
      <c r="BJ135" s="4">
        <f t="shared" si="95"/>
        <v>60.48</v>
      </c>
      <c r="BK135" s="4">
        <f t="shared" si="96"/>
        <v>457.5424575424575</v>
      </c>
      <c r="BL135" s="5">
        <f t="shared" ref="BL135:BL198" si="131">IF(ISNUMBER(SUMIF(AX135:BK135,"&gt;0")/COUNTIF(AX135:BK135,"&gt;0")),SUMIF(AX135:BK135,"&gt;0")/COUNTIF(AX135:BK135,"&gt;0"),"")</f>
        <v>340.60479781679203</v>
      </c>
      <c r="BN135" s="12">
        <v>103.28</v>
      </c>
      <c r="BO135" s="12">
        <v>124.03905027050121</v>
      </c>
      <c r="BP135" s="12">
        <v>86</v>
      </c>
      <c r="BQ135" s="12">
        <v>91</v>
      </c>
      <c r="BR135" s="12">
        <v>96</v>
      </c>
      <c r="BS135" s="13">
        <v>68</v>
      </c>
      <c r="BT135" s="12">
        <v>156.36248964142146</v>
      </c>
      <c r="BU135" s="13">
        <v>103.89</v>
      </c>
      <c r="BV135" s="12">
        <v>94.690696728010465</v>
      </c>
      <c r="BW135" s="13">
        <v>76</v>
      </c>
      <c r="BX135" s="13">
        <v>133.44</v>
      </c>
      <c r="BY135" s="12">
        <v>93.53</v>
      </c>
      <c r="BZ135" s="70">
        <v>152</v>
      </c>
      <c r="CA135" s="12">
        <v>120.87</v>
      </c>
      <c r="CB135" s="13">
        <f t="shared" ref="CB135:CB198" si="132">IF(ISNUMBER(SUMIF(BN135:CA135,"&gt;0")/COUNTIF(BN135:CA135,"&gt;0")),SUMIF(BN135:CA135,"&gt;0")/COUNTIF(BN135:CA135,"&gt;0"),"")</f>
        <v>107.07873118856664</v>
      </c>
      <c r="CD135" s="4">
        <v>38420</v>
      </c>
      <c r="CE135" s="4">
        <v>39171</v>
      </c>
      <c r="CF135" s="4">
        <v>38025</v>
      </c>
      <c r="CG135" s="4">
        <v>39210</v>
      </c>
      <c r="CH135" s="4">
        <v>38000</v>
      </c>
      <c r="CI135" s="5">
        <v>34619</v>
      </c>
      <c r="CJ135" s="4">
        <v>39200</v>
      </c>
      <c r="CK135" s="4">
        <v>40760</v>
      </c>
      <c r="CL135" s="4">
        <v>36488</v>
      </c>
      <c r="CM135" s="5">
        <v>37575</v>
      </c>
      <c r="CN135" s="5">
        <v>37718</v>
      </c>
      <c r="CO135" s="4">
        <v>35328</v>
      </c>
      <c r="CP135" s="51">
        <v>36720</v>
      </c>
      <c r="CQ135" s="4">
        <v>40700</v>
      </c>
      <c r="CR135" s="5">
        <f t="shared" ref="CR135:CR198" si="133">IF(ISNUMBER(SUMIF(CD135:CQ135,"&gt;0")/COUNTIF(CD135:CQ135,"&gt;0")),SUMIF(CD135:CQ135,"&gt;0")/COUNTIF(CD135:CQ135,"&gt;0"),"")</f>
        <v>37995.285714285717</v>
      </c>
      <c r="CT135" s="12">
        <v>707.65</v>
      </c>
      <c r="CU135" s="51" t="s">
        <v>36</v>
      </c>
      <c r="CV135" s="12">
        <v>500</v>
      </c>
      <c r="CW135" s="12">
        <v>1000</v>
      </c>
      <c r="CX135" s="12">
        <v>400</v>
      </c>
      <c r="CY135" s="13">
        <v>950</v>
      </c>
      <c r="CZ135" s="12">
        <v>480</v>
      </c>
      <c r="DA135" s="12">
        <v>647.03</v>
      </c>
      <c r="DB135" s="12">
        <v>880</v>
      </c>
      <c r="DC135" s="13">
        <v>1442</v>
      </c>
      <c r="DD135" s="13">
        <v>1067</v>
      </c>
      <c r="DE135" s="12">
        <v>965</v>
      </c>
      <c r="DF135" s="51">
        <v>5000</v>
      </c>
      <c r="DG135" s="12">
        <v>600.6</v>
      </c>
      <c r="DH135" s="13">
        <f t="shared" ref="DH135:DH198" si="134">IF(ISNUMBER(SUMIF(CT135:DG135,"&gt;0")/COUNTIF(CT135:DG135,"&gt;0")),SUMIF(CT135:DG135,"&gt;0")/COUNTIF(CT135:DG135,"&gt;0"),"")</f>
        <v>1126.0984615384616</v>
      </c>
      <c r="DJ135" s="4">
        <v>21000</v>
      </c>
      <c r="DK135" s="51" t="s">
        <v>36</v>
      </c>
      <c r="DL135" s="4">
        <v>23764</v>
      </c>
      <c r="DM135" s="4">
        <v>21566</v>
      </c>
      <c r="DN135" s="4">
        <v>21700</v>
      </c>
      <c r="DO135" s="5">
        <v>19600</v>
      </c>
      <c r="DP135" s="4">
        <v>19800</v>
      </c>
      <c r="DQ135" s="4">
        <v>20686</v>
      </c>
      <c r="DR135" s="4">
        <v>24085</v>
      </c>
      <c r="DS135" s="5">
        <v>20175</v>
      </c>
      <c r="DT135" s="5">
        <v>18901</v>
      </c>
      <c r="DU135" s="4">
        <v>19178</v>
      </c>
      <c r="DV135" s="51">
        <v>25200</v>
      </c>
      <c r="DW135" s="4">
        <v>22900</v>
      </c>
      <c r="DX135" s="5">
        <f t="shared" ref="DX135:DX198" si="135">IF(ISNUMBER(SUMIF(DJ135:DW135,"&gt;0")/COUNTIF(DJ135:DW135,"&gt;0")),SUMIF(DJ135:DW135,"&gt;0")/COUNTIF(DJ135:DW135,"&gt;0"),"")</f>
        <v>21427.307692307691</v>
      </c>
      <c r="DZ135" s="55">
        <f t="shared" si="118"/>
        <v>1.2587141750580944</v>
      </c>
      <c r="EA135" s="55">
        <f t="shared" si="118"/>
        <v>1.0480570410406989</v>
      </c>
      <c r="EB135" s="55">
        <f t="shared" si="118"/>
        <v>1.5116279069767442</v>
      </c>
      <c r="EC135" s="55">
        <f t="shared" si="118"/>
        <v>1.4285714285714286</v>
      </c>
      <c r="ED135" s="55">
        <f t="shared" si="118"/>
        <v>1.3541666666666665</v>
      </c>
      <c r="EE135" s="56">
        <f t="shared" si="120"/>
        <v>1.9117647058823528</v>
      </c>
      <c r="EF135" s="55">
        <f t="shared" si="120"/>
        <v>0.83140144607650279</v>
      </c>
      <c r="EG135" s="56">
        <f t="shared" si="120"/>
        <v>1.2513235152565214</v>
      </c>
      <c r="EH135" s="55">
        <f t="shared" si="120"/>
        <v>1.3728909438000225</v>
      </c>
      <c r="EI135" s="56">
        <f t="shared" si="120"/>
        <v>1.7105263157894737</v>
      </c>
      <c r="EJ135" s="56">
        <f t="shared" si="120"/>
        <v>0.97422062350119909</v>
      </c>
      <c r="EK135" s="55">
        <f t="shared" si="119"/>
        <v>1.3899283652304073</v>
      </c>
      <c r="EL135" s="55">
        <f t="shared" si="119"/>
        <v>0.85526315789473684</v>
      </c>
      <c r="EM135" s="55">
        <f t="shared" si="119"/>
        <v>1.0755356995118723</v>
      </c>
      <c r="EN135" s="56">
        <f t="shared" ref="EN135:EN198" si="136">IF(ISNUMBER(SUMIF(DZ135:EM135,"&gt;0")/COUNTIF(DZ135:EM135,"&gt;0")),SUMIF(DZ135:EM135,"&gt;0")/COUNTIF(DZ135:EM135,"&gt;0"),"")</f>
        <v>1.2838565708040517</v>
      </c>
    </row>
    <row r="136" spans="1:144" x14ac:dyDescent="0.25">
      <c r="A136" s="6">
        <v>131</v>
      </c>
      <c r="B136" s="4">
        <f t="shared" si="121"/>
        <v>4817.0661556161531</v>
      </c>
      <c r="C136" s="4">
        <f t="shared" si="122"/>
        <v>3779.0427644084402</v>
      </c>
      <c r="D136" s="4">
        <f t="shared" si="97"/>
        <v>5876.1499534883724</v>
      </c>
      <c r="E136" s="4">
        <f t="shared" si="98"/>
        <v>5429.3414505494511</v>
      </c>
      <c r="F136" s="4">
        <f t="shared" si="99"/>
        <v>5401</v>
      </c>
      <c r="G136" s="4">
        <f t="shared" si="100"/>
        <v>6321.0877192982452</v>
      </c>
      <c r="H136" s="4">
        <f t="shared" si="101"/>
        <v>3494.0795652222887</v>
      </c>
      <c r="I136" s="4">
        <f t="shared" si="102"/>
        <v>5091.6219675480761</v>
      </c>
      <c r="J136" s="4">
        <f t="shared" si="103"/>
        <v>4952.4974880933769</v>
      </c>
      <c r="K136" s="4">
        <f t="shared" si="104"/>
        <v>6100.7865537630478</v>
      </c>
      <c r="L136" s="4">
        <f t="shared" si="104"/>
        <v>3601.93630388362</v>
      </c>
      <c r="M136" s="4">
        <f t="shared" si="105"/>
        <v>4769.6500670097266</v>
      </c>
      <c r="N136" s="4">
        <f t="shared" si="105"/>
        <v>2951.8185826771651</v>
      </c>
      <c r="O136" s="4">
        <f t="shared" si="106"/>
        <v>4498.2473470932146</v>
      </c>
      <c r="P136" s="5">
        <f t="shared" si="123"/>
        <v>4791.737565617942</v>
      </c>
      <c r="R136" s="4">
        <v>44</v>
      </c>
      <c r="S136" s="4">
        <v>20</v>
      </c>
      <c r="T136" s="4">
        <v>24</v>
      </c>
      <c r="U136" s="4">
        <v>80</v>
      </c>
      <c r="V136" s="4">
        <v>30</v>
      </c>
      <c r="W136" s="4">
        <v>20</v>
      </c>
      <c r="X136" s="4">
        <v>20</v>
      </c>
      <c r="Y136" s="4">
        <v>22</v>
      </c>
      <c r="Z136" s="4">
        <v>22</v>
      </c>
      <c r="AA136" s="4">
        <v>24</v>
      </c>
      <c r="AB136" s="4">
        <v>14</v>
      </c>
      <c r="AC136" s="4">
        <v>52</v>
      </c>
      <c r="AD136" s="51">
        <v>1</v>
      </c>
      <c r="AE136" s="4">
        <v>40</v>
      </c>
      <c r="AF136" s="5">
        <f t="shared" si="124"/>
        <v>29.5</v>
      </c>
      <c r="AH136" s="4">
        <f t="shared" si="125"/>
        <v>4460.9579100145138</v>
      </c>
      <c r="AI136" s="4">
        <f t="shared" si="107"/>
        <v>3779.0427644084402</v>
      </c>
      <c r="AJ136" s="4">
        <f t="shared" si="108"/>
        <v>5305.8139534883721</v>
      </c>
      <c r="AK136" s="4">
        <f t="shared" si="109"/>
        <v>5170.5494505494507</v>
      </c>
      <c r="AL136" s="4">
        <f t="shared" si="110"/>
        <v>4750</v>
      </c>
      <c r="AM136" s="4">
        <f t="shared" si="111"/>
        <v>6073.5087719298244</v>
      </c>
      <c r="AN136" s="4">
        <f t="shared" si="112"/>
        <v>2999.0795652222887</v>
      </c>
      <c r="AO136" s="4">
        <f t="shared" si="126"/>
        <v>4708.0565983251518</v>
      </c>
      <c r="AP136" s="4">
        <f t="shared" si="127"/>
        <v>4624.0656699115589</v>
      </c>
      <c r="AQ136" s="4">
        <f t="shared" si="113"/>
        <v>5932.894736842105</v>
      </c>
      <c r="AR136" s="4">
        <f t="shared" si="114"/>
        <v>3389.3664819529731</v>
      </c>
      <c r="AS136" s="4">
        <f t="shared" si="128"/>
        <v>4531.1671654553229</v>
      </c>
      <c r="AT136" s="4">
        <f t="shared" si="129"/>
        <v>2891.338582677165</v>
      </c>
      <c r="AU136" s="4">
        <f t="shared" si="115"/>
        <v>4040.7048895507569</v>
      </c>
      <c r="AV136" s="5">
        <f t="shared" si="130"/>
        <v>4475.4676100234228</v>
      </c>
      <c r="AX136" s="4">
        <f t="shared" si="85"/>
        <v>356.10824560163923</v>
      </c>
      <c r="AY136" s="51" t="s">
        <v>36</v>
      </c>
      <c r="AZ136" s="4">
        <f t="shared" si="86"/>
        <v>570.33600000000001</v>
      </c>
      <c r="BA136" s="4">
        <f t="shared" si="87"/>
        <v>258.79199999999997</v>
      </c>
      <c r="BB136" s="4">
        <f t="shared" si="88"/>
        <v>651</v>
      </c>
      <c r="BC136" s="4">
        <f t="shared" si="89"/>
        <v>247.57894736842104</v>
      </c>
      <c r="BD136" s="4">
        <f t="shared" si="90"/>
        <v>495</v>
      </c>
      <c r="BE136" s="4">
        <f t="shared" si="91"/>
        <v>383.56536922292446</v>
      </c>
      <c r="BF136" s="4">
        <f t="shared" si="92"/>
        <v>328.43181818181819</v>
      </c>
      <c r="BG136" s="4">
        <f t="shared" si="93"/>
        <v>167.89181692094314</v>
      </c>
      <c r="BH136" s="4">
        <f t="shared" si="94"/>
        <v>212.56982193064667</v>
      </c>
      <c r="BI136" s="4">
        <f t="shared" si="95"/>
        <v>238.48290155440415</v>
      </c>
      <c r="BJ136" s="4">
        <f t="shared" si="95"/>
        <v>60.48</v>
      </c>
      <c r="BK136" s="4">
        <f t="shared" si="96"/>
        <v>457.5424575424575</v>
      </c>
      <c r="BL136" s="5">
        <f t="shared" si="131"/>
        <v>340.59841371717346</v>
      </c>
      <c r="BN136" s="12">
        <v>103.35</v>
      </c>
      <c r="BO136" s="12">
        <v>124.38387954405181</v>
      </c>
      <c r="BP136" s="12">
        <v>86</v>
      </c>
      <c r="BQ136" s="12">
        <v>91</v>
      </c>
      <c r="BR136" s="12">
        <v>96</v>
      </c>
      <c r="BS136" s="13">
        <v>68.400000000000006</v>
      </c>
      <c r="BT136" s="12">
        <v>156.84812282235481</v>
      </c>
      <c r="BU136" s="13">
        <v>103.89</v>
      </c>
      <c r="BV136" s="12">
        <v>94.690696728010465</v>
      </c>
      <c r="BW136" s="13">
        <v>76</v>
      </c>
      <c r="BX136" s="13">
        <v>133.54</v>
      </c>
      <c r="BY136" s="12">
        <v>93.56</v>
      </c>
      <c r="BZ136" s="70">
        <v>152.4</v>
      </c>
      <c r="CA136" s="12">
        <v>120.87</v>
      </c>
      <c r="CB136" s="13">
        <f t="shared" si="132"/>
        <v>107.20947850674406</v>
      </c>
      <c r="CD136" s="4">
        <v>38420</v>
      </c>
      <c r="CE136" s="4">
        <v>39171</v>
      </c>
      <c r="CF136" s="4">
        <v>38025</v>
      </c>
      <c r="CG136" s="4">
        <v>39210</v>
      </c>
      <c r="CH136" s="4">
        <v>38000</v>
      </c>
      <c r="CI136" s="5">
        <v>34619</v>
      </c>
      <c r="CJ136" s="4">
        <v>39200</v>
      </c>
      <c r="CK136" s="4">
        <v>40760</v>
      </c>
      <c r="CL136" s="4">
        <v>36488</v>
      </c>
      <c r="CM136" s="5">
        <v>37575</v>
      </c>
      <c r="CN136" s="5">
        <v>37718</v>
      </c>
      <c r="CO136" s="4">
        <v>35328</v>
      </c>
      <c r="CP136" s="51">
        <v>36720</v>
      </c>
      <c r="CQ136" s="4">
        <v>40700</v>
      </c>
      <c r="CR136" s="5">
        <f t="shared" si="133"/>
        <v>37995.285714285717</v>
      </c>
      <c r="CT136" s="12">
        <v>707.65</v>
      </c>
      <c r="CU136" s="51" t="s">
        <v>36</v>
      </c>
      <c r="CV136" s="12">
        <v>500</v>
      </c>
      <c r="CW136" s="12">
        <v>1000</v>
      </c>
      <c r="CX136" s="12">
        <v>400</v>
      </c>
      <c r="CY136" s="13">
        <v>950</v>
      </c>
      <c r="CZ136" s="12">
        <v>480</v>
      </c>
      <c r="DA136" s="12">
        <v>647.16999999999996</v>
      </c>
      <c r="DB136" s="12">
        <v>880</v>
      </c>
      <c r="DC136" s="13">
        <v>1442</v>
      </c>
      <c r="DD136" s="13">
        <v>1067</v>
      </c>
      <c r="DE136" s="12">
        <v>965</v>
      </c>
      <c r="DF136" s="51">
        <v>5000</v>
      </c>
      <c r="DG136" s="12">
        <v>600.6</v>
      </c>
      <c r="DH136" s="13">
        <f t="shared" si="134"/>
        <v>1126.1092307692309</v>
      </c>
      <c r="DJ136" s="4">
        <v>21000</v>
      </c>
      <c r="DK136" s="51" t="s">
        <v>36</v>
      </c>
      <c r="DL136" s="4">
        <v>23764</v>
      </c>
      <c r="DM136" s="4">
        <v>21566</v>
      </c>
      <c r="DN136" s="4">
        <v>21700</v>
      </c>
      <c r="DO136" s="5">
        <v>19600</v>
      </c>
      <c r="DP136" s="4">
        <v>19800</v>
      </c>
      <c r="DQ136" s="4">
        <v>20686</v>
      </c>
      <c r="DR136" s="4">
        <v>24085</v>
      </c>
      <c r="DS136" s="5">
        <v>20175</v>
      </c>
      <c r="DT136" s="5">
        <v>18901</v>
      </c>
      <c r="DU136" s="4">
        <v>19178</v>
      </c>
      <c r="DV136" s="51">
        <v>25200</v>
      </c>
      <c r="DW136" s="4">
        <v>22900</v>
      </c>
      <c r="DX136" s="5">
        <f t="shared" si="135"/>
        <v>21427.307692307691</v>
      </c>
      <c r="DZ136" s="55">
        <f t="shared" si="118"/>
        <v>1.2675374939525883</v>
      </c>
      <c r="EA136" s="55">
        <f t="shared" si="118"/>
        <v>1.053191140847195</v>
      </c>
      <c r="EB136" s="55">
        <f t="shared" si="118"/>
        <v>1.5232558139534884</v>
      </c>
      <c r="EC136" s="55">
        <f t="shared" si="118"/>
        <v>1.4395604395604398</v>
      </c>
      <c r="ED136" s="55">
        <f t="shared" si="118"/>
        <v>1.3645833333333333</v>
      </c>
      <c r="EE136" s="56">
        <f t="shared" si="120"/>
        <v>1.9152046783625729</v>
      </c>
      <c r="EF136" s="55">
        <f t="shared" si="120"/>
        <v>0.83520285511079884</v>
      </c>
      <c r="EG136" s="56">
        <f t="shared" si="120"/>
        <v>1.2609490807584947</v>
      </c>
      <c r="EH136" s="55">
        <f t="shared" si="120"/>
        <v>1.3834516433677151</v>
      </c>
      <c r="EI136" s="56">
        <f t="shared" si="120"/>
        <v>1.7236842105263157</v>
      </c>
      <c r="EJ136" s="56">
        <f t="shared" si="120"/>
        <v>0.98097948180320504</v>
      </c>
      <c r="EK136" s="55">
        <f t="shared" si="119"/>
        <v>1.4001710132535272</v>
      </c>
      <c r="EL136" s="55">
        <f t="shared" si="119"/>
        <v>0.85958005249343827</v>
      </c>
      <c r="EM136" s="55">
        <f t="shared" si="119"/>
        <v>1.083809051046579</v>
      </c>
      <c r="EN136" s="56">
        <f t="shared" si="136"/>
        <v>1.2922257348835495</v>
      </c>
    </row>
    <row r="137" spans="1:144" x14ac:dyDescent="0.25">
      <c r="A137" s="6">
        <v>132</v>
      </c>
      <c r="B137" s="4">
        <f t="shared" si="121"/>
        <v>4813.6107063979962</v>
      </c>
      <c r="C137" s="4">
        <f t="shared" si="122"/>
        <v>3768.674325705264</v>
      </c>
      <c r="D137" s="4">
        <f t="shared" si="97"/>
        <v>5876.1499534883724</v>
      </c>
      <c r="E137" s="4">
        <f t="shared" si="98"/>
        <v>5429.3414505494511</v>
      </c>
      <c r="F137" s="4">
        <f t="shared" si="99"/>
        <v>5401</v>
      </c>
      <c r="G137" s="4">
        <f t="shared" si="100"/>
        <v>6285.7766217870249</v>
      </c>
      <c r="H137" s="4">
        <f t="shared" si="101"/>
        <v>3484.8926575825089</v>
      </c>
      <c r="I137" s="4">
        <f t="shared" si="102"/>
        <v>5091.5449344907629</v>
      </c>
      <c r="J137" s="4">
        <f t="shared" si="103"/>
        <v>4952.4974880933769</v>
      </c>
      <c r="K137" s="4">
        <f t="shared" si="104"/>
        <v>6100.7865537630478</v>
      </c>
      <c r="L137" s="4">
        <f t="shared" si="104"/>
        <v>3599.6535606120806</v>
      </c>
      <c r="M137" s="4">
        <f t="shared" si="105"/>
        <v>4768.6816619732963</v>
      </c>
      <c r="N137" s="4">
        <f t="shared" si="105"/>
        <v>2944.2496335078531</v>
      </c>
      <c r="O137" s="4">
        <f t="shared" si="106"/>
        <v>4498.2473470932146</v>
      </c>
      <c r="P137" s="5">
        <f t="shared" si="123"/>
        <v>4786.7933496460182</v>
      </c>
      <c r="R137" s="4">
        <v>44</v>
      </c>
      <c r="S137" s="4">
        <v>20</v>
      </c>
      <c r="T137" s="4">
        <v>24</v>
      </c>
      <c r="U137" s="4">
        <v>80</v>
      </c>
      <c r="V137" s="4">
        <v>30</v>
      </c>
      <c r="W137" s="4">
        <v>20</v>
      </c>
      <c r="X137" s="4">
        <v>20</v>
      </c>
      <c r="Y137" s="4">
        <v>22</v>
      </c>
      <c r="Z137" s="4">
        <v>22</v>
      </c>
      <c r="AA137" s="4">
        <v>24</v>
      </c>
      <c r="AB137" s="4">
        <v>14</v>
      </c>
      <c r="AC137" s="4">
        <v>52</v>
      </c>
      <c r="AD137" s="51">
        <v>1</v>
      </c>
      <c r="AE137" s="4">
        <v>40</v>
      </c>
      <c r="AF137" s="5">
        <f t="shared" si="124"/>
        <v>29.5</v>
      </c>
      <c r="AH137" s="4">
        <f t="shared" si="125"/>
        <v>4457.5074929904276</v>
      </c>
      <c r="AI137" s="4">
        <f t="shared" si="107"/>
        <v>3768.674325705264</v>
      </c>
      <c r="AJ137" s="4">
        <f t="shared" si="108"/>
        <v>5305.8139534883721</v>
      </c>
      <c r="AK137" s="4">
        <f t="shared" si="109"/>
        <v>5170.5494505494507</v>
      </c>
      <c r="AL137" s="4">
        <f t="shared" si="110"/>
        <v>4750</v>
      </c>
      <c r="AM137" s="4">
        <f t="shared" si="111"/>
        <v>6038.197674418604</v>
      </c>
      <c r="AN137" s="4">
        <f t="shared" si="112"/>
        <v>2989.8926575825089</v>
      </c>
      <c r="AO137" s="4">
        <f t="shared" si="126"/>
        <v>4708.0565983251518</v>
      </c>
      <c r="AP137" s="4">
        <f t="shared" si="127"/>
        <v>4624.0656699115589</v>
      </c>
      <c r="AQ137" s="4">
        <f t="shared" si="113"/>
        <v>5932.894736842105</v>
      </c>
      <c r="AR137" s="4">
        <f t="shared" si="114"/>
        <v>3387.0837386814337</v>
      </c>
      <c r="AS137" s="4">
        <f t="shared" si="128"/>
        <v>4530.1987604188926</v>
      </c>
      <c r="AT137" s="4">
        <f t="shared" si="129"/>
        <v>2883.7696335078531</v>
      </c>
      <c r="AU137" s="4">
        <f t="shared" si="115"/>
        <v>4040.7048895507569</v>
      </c>
      <c r="AV137" s="5">
        <f t="shared" si="130"/>
        <v>4470.5292558551691</v>
      </c>
      <c r="AX137" s="4">
        <f t="shared" si="85"/>
        <v>356.1032134075686</v>
      </c>
      <c r="AY137" s="51" t="s">
        <v>36</v>
      </c>
      <c r="AZ137" s="4">
        <f t="shared" si="86"/>
        <v>570.33600000000001</v>
      </c>
      <c r="BA137" s="4">
        <f t="shared" si="87"/>
        <v>258.79199999999997</v>
      </c>
      <c r="BB137" s="4">
        <f t="shared" si="88"/>
        <v>651</v>
      </c>
      <c r="BC137" s="4">
        <f t="shared" si="89"/>
        <v>247.57894736842104</v>
      </c>
      <c r="BD137" s="4">
        <f t="shared" si="90"/>
        <v>495</v>
      </c>
      <c r="BE137" s="4">
        <f t="shared" si="91"/>
        <v>383.48833616561103</v>
      </c>
      <c r="BF137" s="4">
        <f t="shared" si="92"/>
        <v>328.43181818181819</v>
      </c>
      <c r="BG137" s="4">
        <f t="shared" si="93"/>
        <v>167.89181692094314</v>
      </c>
      <c r="BH137" s="4">
        <f t="shared" si="94"/>
        <v>212.56982193064667</v>
      </c>
      <c r="BI137" s="4">
        <f t="shared" si="95"/>
        <v>238.48290155440415</v>
      </c>
      <c r="BJ137" s="4">
        <f t="shared" si="95"/>
        <v>60.48</v>
      </c>
      <c r="BK137" s="4">
        <f t="shared" si="96"/>
        <v>457.5424575424575</v>
      </c>
      <c r="BL137" s="5">
        <f t="shared" si="131"/>
        <v>340.59210100552849</v>
      </c>
      <c r="BN137" s="12">
        <v>103.43</v>
      </c>
      <c r="BO137" s="12">
        <v>124.72608651638669</v>
      </c>
      <c r="BP137" s="12">
        <v>86</v>
      </c>
      <c r="BQ137" s="12">
        <v>91</v>
      </c>
      <c r="BR137" s="12">
        <v>96</v>
      </c>
      <c r="BS137" s="13">
        <v>68.800000000000011</v>
      </c>
      <c r="BT137" s="12">
        <v>157.33006293956521</v>
      </c>
      <c r="BU137" s="13">
        <v>103.89</v>
      </c>
      <c r="BV137" s="12">
        <v>94.690696728010465</v>
      </c>
      <c r="BW137" s="13">
        <v>76</v>
      </c>
      <c r="BX137" s="13">
        <v>133.63</v>
      </c>
      <c r="BY137" s="12">
        <v>93.58</v>
      </c>
      <c r="BZ137" s="70">
        <v>152.80000000000001</v>
      </c>
      <c r="CA137" s="12">
        <v>120.87</v>
      </c>
      <c r="CB137" s="13">
        <f t="shared" si="132"/>
        <v>107.33906044171158</v>
      </c>
      <c r="CD137" s="4">
        <v>38420</v>
      </c>
      <c r="CE137" s="4">
        <v>39171</v>
      </c>
      <c r="CF137" s="4">
        <v>38025</v>
      </c>
      <c r="CG137" s="4">
        <v>39210</v>
      </c>
      <c r="CH137" s="4">
        <v>38000</v>
      </c>
      <c r="CI137" s="5">
        <v>34619</v>
      </c>
      <c r="CJ137" s="4">
        <v>39200</v>
      </c>
      <c r="CK137" s="4">
        <v>40760</v>
      </c>
      <c r="CL137" s="4">
        <v>36488</v>
      </c>
      <c r="CM137" s="5">
        <v>37575</v>
      </c>
      <c r="CN137" s="5">
        <v>37718</v>
      </c>
      <c r="CO137" s="4">
        <v>35328</v>
      </c>
      <c r="CP137" s="51">
        <v>36720</v>
      </c>
      <c r="CQ137" s="4">
        <v>40700</v>
      </c>
      <c r="CR137" s="5">
        <f t="shared" si="133"/>
        <v>37995.285714285717</v>
      </c>
      <c r="CT137" s="12">
        <v>707.66</v>
      </c>
      <c r="CU137" s="51" t="s">
        <v>36</v>
      </c>
      <c r="CV137" s="12">
        <v>500</v>
      </c>
      <c r="CW137" s="12">
        <v>1000</v>
      </c>
      <c r="CX137" s="12">
        <v>400</v>
      </c>
      <c r="CY137" s="13">
        <v>950</v>
      </c>
      <c r="CZ137" s="12">
        <v>480</v>
      </c>
      <c r="DA137" s="12">
        <v>647.29999999999995</v>
      </c>
      <c r="DB137" s="12">
        <v>880</v>
      </c>
      <c r="DC137" s="13">
        <v>1442</v>
      </c>
      <c r="DD137" s="13">
        <v>1067</v>
      </c>
      <c r="DE137" s="12">
        <v>965</v>
      </c>
      <c r="DF137" s="51">
        <v>5000</v>
      </c>
      <c r="DG137" s="12">
        <v>600.6</v>
      </c>
      <c r="DH137" s="13">
        <f t="shared" si="134"/>
        <v>1126.1199999999999</v>
      </c>
      <c r="DJ137" s="4">
        <v>21000</v>
      </c>
      <c r="DK137" s="51" t="s">
        <v>36</v>
      </c>
      <c r="DL137" s="4">
        <v>23764</v>
      </c>
      <c r="DM137" s="4">
        <v>21566</v>
      </c>
      <c r="DN137" s="4">
        <v>21700</v>
      </c>
      <c r="DO137" s="5">
        <v>19600</v>
      </c>
      <c r="DP137" s="4">
        <v>19800</v>
      </c>
      <c r="DQ137" s="4">
        <v>20686</v>
      </c>
      <c r="DR137" s="4">
        <v>24085</v>
      </c>
      <c r="DS137" s="5">
        <v>20175</v>
      </c>
      <c r="DT137" s="5">
        <v>18901</v>
      </c>
      <c r="DU137" s="4">
        <v>19178</v>
      </c>
      <c r="DV137" s="51">
        <v>25200</v>
      </c>
      <c r="DW137" s="4">
        <v>22900</v>
      </c>
      <c r="DX137" s="5">
        <f t="shared" si="135"/>
        <v>21427.307692307691</v>
      </c>
      <c r="DZ137" s="55">
        <f t="shared" si="118"/>
        <v>1.2762254664990815</v>
      </c>
      <c r="EA137" s="55">
        <f t="shared" si="118"/>
        <v>1.05831910297817</v>
      </c>
      <c r="EB137" s="55">
        <f t="shared" si="118"/>
        <v>1.5348837209302326</v>
      </c>
      <c r="EC137" s="55">
        <f t="shared" si="118"/>
        <v>1.4505494505494507</v>
      </c>
      <c r="ED137" s="55">
        <f t="shared" si="118"/>
        <v>1.375</v>
      </c>
      <c r="EE137" s="56">
        <f t="shared" si="120"/>
        <v>1.9186046511627906</v>
      </c>
      <c r="EF137" s="55">
        <f t="shared" si="120"/>
        <v>0.83900049064815296</v>
      </c>
      <c r="EG137" s="56">
        <f t="shared" si="120"/>
        <v>1.2705746462604679</v>
      </c>
      <c r="EH137" s="55">
        <f t="shared" si="120"/>
        <v>1.3940123429354074</v>
      </c>
      <c r="EI137" s="56">
        <f t="shared" si="120"/>
        <v>1.7368421052631577</v>
      </c>
      <c r="EJ137" s="56">
        <f t="shared" si="120"/>
        <v>0.98780214023797053</v>
      </c>
      <c r="EK137" s="55">
        <f t="shared" si="119"/>
        <v>1.4105578114981836</v>
      </c>
      <c r="EL137" s="55">
        <f t="shared" si="119"/>
        <v>0.86387434554973808</v>
      </c>
      <c r="EM137" s="55">
        <f t="shared" si="119"/>
        <v>1.0920824025812856</v>
      </c>
      <c r="EN137" s="56">
        <f t="shared" si="136"/>
        <v>1.3005949055067207</v>
      </c>
    </row>
    <row r="138" spans="1:144" x14ac:dyDescent="0.25">
      <c r="A138" s="6">
        <v>133</v>
      </c>
      <c r="B138" s="4">
        <f t="shared" si="121"/>
        <v>4810.5909349789044</v>
      </c>
      <c r="C138" s="4">
        <f t="shared" si="122"/>
        <v>3758.4402399832875</v>
      </c>
      <c r="D138" s="4">
        <f t="shared" si="97"/>
        <v>5876.1499534883724</v>
      </c>
      <c r="E138" s="4">
        <f t="shared" si="98"/>
        <v>5429.3414505494511</v>
      </c>
      <c r="F138" s="4">
        <f t="shared" si="99"/>
        <v>5401</v>
      </c>
      <c r="G138" s="4">
        <f t="shared" si="100"/>
        <v>6250.8737450562821</v>
      </c>
      <c r="H138" s="4">
        <f t="shared" si="101"/>
        <v>3475.8305649673221</v>
      </c>
      <c r="I138" s="4">
        <f t="shared" si="102"/>
        <v>5091.4620104096693</v>
      </c>
      <c r="J138" s="4">
        <f t="shared" si="103"/>
        <v>4952.4974880933769</v>
      </c>
      <c r="K138" s="4">
        <f t="shared" si="104"/>
        <v>6100.7865537630478</v>
      </c>
      <c r="L138" s="4">
        <f t="shared" si="104"/>
        <v>3597.1207828219954</v>
      </c>
      <c r="M138" s="4">
        <f t="shared" si="105"/>
        <v>4767.2298303013322</v>
      </c>
      <c r="N138" s="4">
        <f t="shared" si="105"/>
        <v>2936.7202088772847</v>
      </c>
      <c r="O138" s="4">
        <f t="shared" si="106"/>
        <v>4498.2473470932146</v>
      </c>
      <c r="P138" s="5">
        <f t="shared" si="123"/>
        <v>4781.8779364559659</v>
      </c>
      <c r="R138" s="4">
        <v>44</v>
      </c>
      <c r="S138" s="4">
        <v>20</v>
      </c>
      <c r="T138" s="4">
        <v>24</v>
      </c>
      <c r="U138" s="4">
        <v>80</v>
      </c>
      <c r="V138" s="4">
        <v>30</v>
      </c>
      <c r="W138" s="4">
        <v>20</v>
      </c>
      <c r="X138" s="4">
        <v>20</v>
      </c>
      <c r="Y138" s="4">
        <v>22</v>
      </c>
      <c r="Z138" s="4">
        <v>22</v>
      </c>
      <c r="AA138" s="4">
        <v>24</v>
      </c>
      <c r="AB138" s="4">
        <v>14</v>
      </c>
      <c r="AC138" s="4">
        <v>52</v>
      </c>
      <c r="AD138" s="51">
        <v>1</v>
      </c>
      <c r="AE138" s="4">
        <v>40</v>
      </c>
      <c r="AF138" s="5">
        <f t="shared" si="124"/>
        <v>29.5</v>
      </c>
      <c r="AH138" s="4">
        <f t="shared" si="125"/>
        <v>4454.492753623188</v>
      </c>
      <c r="AI138" s="4">
        <f t="shared" si="107"/>
        <v>3758.4402399832875</v>
      </c>
      <c r="AJ138" s="4">
        <f t="shared" si="108"/>
        <v>5305.8139534883721</v>
      </c>
      <c r="AK138" s="4">
        <f t="shared" si="109"/>
        <v>5170.5494505494507</v>
      </c>
      <c r="AL138" s="4">
        <f t="shared" si="110"/>
        <v>4750</v>
      </c>
      <c r="AM138" s="4">
        <f t="shared" si="111"/>
        <v>6003.2947976878613</v>
      </c>
      <c r="AN138" s="4">
        <f t="shared" si="112"/>
        <v>2980.8305649673221</v>
      </c>
      <c r="AO138" s="4">
        <f t="shared" si="126"/>
        <v>4708.0565983251518</v>
      </c>
      <c r="AP138" s="4">
        <f t="shared" si="127"/>
        <v>4624.0656699115589</v>
      </c>
      <c r="AQ138" s="4">
        <f t="shared" si="113"/>
        <v>5932.894736842105</v>
      </c>
      <c r="AR138" s="4">
        <f t="shared" si="114"/>
        <v>3384.5509608913485</v>
      </c>
      <c r="AS138" s="4">
        <f t="shared" si="128"/>
        <v>4528.7469287469285</v>
      </c>
      <c r="AT138" s="4">
        <f t="shared" si="129"/>
        <v>2876.2402088772847</v>
      </c>
      <c r="AU138" s="4">
        <f t="shared" si="115"/>
        <v>4040.7048895507569</v>
      </c>
      <c r="AV138" s="5">
        <f t="shared" si="130"/>
        <v>4465.6201252460442</v>
      </c>
      <c r="AX138" s="4">
        <f t="shared" si="85"/>
        <v>356.09818135571669</v>
      </c>
      <c r="AY138" s="51" t="s">
        <v>36</v>
      </c>
      <c r="AZ138" s="4">
        <f t="shared" si="86"/>
        <v>570.33600000000001</v>
      </c>
      <c r="BA138" s="4">
        <f t="shared" si="87"/>
        <v>258.79199999999997</v>
      </c>
      <c r="BB138" s="4">
        <f t="shared" si="88"/>
        <v>651</v>
      </c>
      <c r="BC138" s="4">
        <f t="shared" si="89"/>
        <v>247.57894736842104</v>
      </c>
      <c r="BD138" s="4">
        <f t="shared" si="90"/>
        <v>495</v>
      </c>
      <c r="BE138" s="4">
        <f t="shared" si="91"/>
        <v>383.40541208451748</v>
      </c>
      <c r="BF138" s="4">
        <f t="shared" si="92"/>
        <v>328.43181818181819</v>
      </c>
      <c r="BG138" s="4">
        <f t="shared" si="93"/>
        <v>167.89181692094314</v>
      </c>
      <c r="BH138" s="4">
        <f t="shared" si="94"/>
        <v>212.56982193064667</v>
      </c>
      <c r="BI138" s="4">
        <f t="shared" si="95"/>
        <v>238.48290155440415</v>
      </c>
      <c r="BJ138" s="4">
        <f t="shared" si="95"/>
        <v>60.48</v>
      </c>
      <c r="BK138" s="4">
        <f t="shared" si="96"/>
        <v>457.5424575424575</v>
      </c>
      <c r="BL138" s="5">
        <f t="shared" si="131"/>
        <v>340.58533514914808</v>
      </c>
      <c r="BN138" s="12">
        <v>103.5</v>
      </c>
      <c r="BO138" s="12">
        <v>125.06571076997892</v>
      </c>
      <c r="BP138" s="12">
        <v>86</v>
      </c>
      <c r="BQ138" s="12">
        <v>91</v>
      </c>
      <c r="BR138" s="12">
        <v>96</v>
      </c>
      <c r="BS138" s="13">
        <v>69.2</v>
      </c>
      <c r="BT138" s="12">
        <v>157.80836573821057</v>
      </c>
      <c r="BU138" s="13">
        <v>103.89</v>
      </c>
      <c r="BV138" s="12">
        <v>94.690696728010465</v>
      </c>
      <c r="BW138" s="13">
        <v>76</v>
      </c>
      <c r="BX138" s="13">
        <v>133.72999999999999</v>
      </c>
      <c r="BY138" s="12">
        <v>93.61</v>
      </c>
      <c r="BZ138" s="70">
        <v>153.19999999999999</v>
      </c>
      <c r="CA138" s="12">
        <v>120.87</v>
      </c>
      <c r="CB138" s="13">
        <f t="shared" si="132"/>
        <v>107.46891237401428</v>
      </c>
      <c r="CD138" s="4">
        <v>38420</v>
      </c>
      <c r="CE138" s="4">
        <v>39171</v>
      </c>
      <c r="CF138" s="4">
        <v>38025</v>
      </c>
      <c r="CG138" s="4">
        <v>39210</v>
      </c>
      <c r="CH138" s="4">
        <v>38000</v>
      </c>
      <c r="CI138" s="5">
        <v>34619</v>
      </c>
      <c r="CJ138" s="4">
        <v>39200</v>
      </c>
      <c r="CK138" s="4">
        <v>40760</v>
      </c>
      <c r="CL138" s="4">
        <v>36488</v>
      </c>
      <c r="CM138" s="5">
        <v>37575</v>
      </c>
      <c r="CN138" s="5">
        <v>37718</v>
      </c>
      <c r="CO138" s="4">
        <v>35328</v>
      </c>
      <c r="CP138" s="51">
        <v>36720</v>
      </c>
      <c r="CQ138" s="4">
        <v>40700</v>
      </c>
      <c r="CR138" s="5">
        <f t="shared" si="133"/>
        <v>37995.285714285717</v>
      </c>
      <c r="CT138" s="12">
        <v>707.67</v>
      </c>
      <c r="CU138" s="51" t="s">
        <v>36</v>
      </c>
      <c r="CV138" s="12">
        <v>500</v>
      </c>
      <c r="CW138" s="12">
        <v>1000</v>
      </c>
      <c r="CX138" s="12">
        <v>400</v>
      </c>
      <c r="CY138" s="13">
        <v>950</v>
      </c>
      <c r="CZ138" s="12">
        <v>480</v>
      </c>
      <c r="DA138" s="12">
        <v>647.44000000000005</v>
      </c>
      <c r="DB138" s="12">
        <v>880</v>
      </c>
      <c r="DC138" s="13">
        <v>1442</v>
      </c>
      <c r="DD138" s="13">
        <v>1067</v>
      </c>
      <c r="DE138" s="12">
        <v>965</v>
      </c>
      <c r="DF138" s="51">
        <v>5000</v>
      </c>
      <c r="DG138" s="12">
        <v>600.6</v>
      </c>
      <c r="DH138" s="13">
        <f t="shared" si="134"/>
        <v>1126.1315384615386</v>
      </c>
      <c r="DJ138" s="4">
        <v>21000</v>
      </c>
      <c r="DK138" s="51" t="s">
        <v>36</v>
      </c>
      <c r="DL138" s="4">
        <v>23764</v>
      </c>
      <c r="DM138" s="4">
        <v>21566</v>
      </c>
      <c r="DN138" s="4">
        <v>21700</v>
      </c>
      <c r="DO138" s="5">
        <v>19600</v>
      </c>
      <c r="DP138" s="4">
        <v>19800</v>
      </c>
      <c r="DQ138" s="4">
        <v>20686</v>
      </c>
      <c r="DR138" s="4">
        <v>24085</v>
      </c>
      <c r="DS138" s="5">
        <v>20175</v>
      </c>
      <c r="DT138" s="5">
        <v>18901</v>
      </c>
      <c r="DU138" s="4">
        <v>19178</v>
      </c>
      <c r="DV138" s="51">
        <v>25200</v>
      </c>
      <c r="DW138" s="4">
        <v>22900</v>
      </c>
      <c r="DX138" s="5">
        <f t="shared" si="135"/>
        <v>21427.307692307691</v>
      </c>
      <c r="DZ138" s="55">
        <f t="shared" si="118"/>
        <v>1.2850241545893719</v>
      </c>
      <c r="EA138" s="55">
        <f t="shared" si="118"/>
        <v>1.0634409638035307</v>
      </c>
      <c r="EB138" s="55">
        <f t="shared" si="118"/>
        <v>1.5465116279069768</v>
      </c>
      <c r="EC138" s="55">
        <f t="shared" si="118"/>
        <v>1.4615384615384617</v>
      </c>
      <c r="ED138" s="55">
        <f t="shared" si="118"/>
        <v>1.3854166666666665</v>
      </c>
      <c r="EE138" s="56">
        <f t="shared" si="120"/>
        <v>1.9219653179190752</v>
      </c>
      <c r="EF138" s="55">
        <f t="shared" si="120"/>
        <v>0.84279435616635601</v>
      </c>
      <c r="EG138" s="56">
        <f t="shared" si="120"/>
        <v>1.2802002117624411</v>
      </c>
      <c r="EH138" s="55">
        <f t="shared" si="120"/>
        <v>1.4045730425031</v>
      </c>
      <c r="EI138" s="56">
        <f t="shared" si="120"/>
        <v>1.75</v>
      </c>
      <c r="EJ138" s="56">
        <f t="shared" si="120"/>
        <v>0.99454123981156062</v>
      </c>
      <c r="EK138" s="55">
        <f t="shared" si="119"/>
        <v>1.4207883773101164</v>
      </c>
      <c r="EL138" s="55">
        <f t="shared" si="119"/>
        <v>0.86814621409921677</v>
      </c>
      <c r="EM138" s="55">
        <f t="shared" si="119"/>
        <v>1.1003557541159923</v>
      </c>
      <c r="EN138" s="56">
        <f t="shared" si="136"/>
        <v>1.3089497420137763</v>
      </c>
    </row>
    <row r="139" spans="1:144" x14ac:dyDescent="0.25">
      <c r="A139" s="6">
        <v>134</v>
      </c>
      <c r="B139" s="4">
        <f t="shared" si="121"/>
        <v>4807.1454761500745</v>
      </c>
      <c r="C139" s="4">
        <f t="shared" si="122"/>
        <v>3748.3376267780204</v>
      </c>
      <c r="D139" s="4">
        <f t="shared" si="97"/>
        <v>5876.1499534883724</v>
      </c>
      <c r="E139" s="4">
        <f t="shared" si="98"/>
        <v>5429.3414505494511</v>
      </c>
      <c r="F139" s="4">
        <f t="shared" si="99"/>
        <v>5401</v>
      </c>
      <c r="G139" s="4">
        <f t="shared" si="100"/>
        <v>6216.3720508166971</v>
      </c>
      <c r="H139" s="4">
        <f t="shared" si="101"/>
        <v>3466.8905079958677</v>
      </c>
      <c r="I139" s="4">
        <f t="shared" si="102"/>
        <v>5091.3850415822517</v>
      </c>
      <c r="J139" s="4">
        <f t="shared" si="103"/>
        <v>4952.4974880933769</v>
      </c>
      <c r="K139" s="4">
        <f t="shared" si="104"/>
        <v>6100.7865537630478</v>
      </c>
      <c r="L139" s="4">
        <f t="shared" si="104"/>
        <v>3594.8445192853023</v>
      </c>
      <c r="M139" s="4">
        <f t="shared" si="105"/>
        <v>4766.2624593884311</v>
      </c>
      <c r="N139" s="4">
        <f t="shared" si="105"/>
        <v>2929.23</v>
      </c>
      <c r="O139" s="4">
        <f t="shared" si="106"/>
        <v>4498.2473470932146</v>
      </c>
      <c r="P139" s="5">
        <f t="shared" si="123"/>
        <v>4777.0350339274364</v>
      </c>
      <c r="R139" s="4">
        <v>44</v>
      </c>
      <c r="S139" s="4">
        <v>20</v>
      </c>
      <c r="T139" s="4">
        <v>24</v>
      </c>
      <c r="U139" s="4">
        <v>80</v>
      </c>
      <c r="V139" s="4">
        <v>30</v>
      </c>
      <c r="W139" s="4">
        <v>20</v>
      </c>
      <c r="X139" s="4">
        <v>20</v>
      </c>
      <c r="Y139" s="4">
        <v>22</v>
      </c>
      <c r="Z139" s="4">
        <v>22</v>
      </c>
      <c r="AA139" s="4">
        <v>24</v>
      </c>
      <c r="AB139" s="4">
        <v>14</v>
      </c>
      <c r="AC139" s="4">
        <v>52</v>
      </c>
      <c r="AD139" s="51">
        <v>1</v>
      </c>
      <c r="AE139" s="4">
        <v>40</v>
      </c>
      <c r="AF139" s="5">
        <f t="shared" si="124"/>
        <v>29.5</v>
      </c>
      <c r="AH139" s="4">
        <f t="shared" si="125"/>
        <v>4451.0523267039971</v>
      </c>
      <c r="AI139" s="4">
        <f t="shared" si="107"/>
        <v>3748.3376267780204</v>
      </c>
      <c r="AJ139" s="4">
        <f t="shared" si="108"/>
        <v>5305.8139534883721</v>
      </c>
      <c r="AK139" s="4">
        <f t="shared" si="109"/>
        <v>5170.5494505494507</v>
      </c>
      <c r="AL139" s="4">
        <f t="shared" si="110"/>
        <v>4750</v>
      </c>
      <c r="AM139" s="4">
        <f t="shared" si="111"/>
        <v>5968.7931034482763</v>
      </c>
      <c r="AN139" s="4">
        <f t="shared" si="112"/>
        <v>2971.8905079958677</v>
      </c>
      <c r="AO139" s="4">
        <f t="shared" si="126"/>
        <v>4708.0565983251518</v>
      </c>
      <c r="AP139" s="4">
        <f t="shared" si="127"/>
        <v>4624.0656699115589</v>
      </c>
      <c r="AQ139" s="4">
        <f t="shared" si="113"/>
        <v>5932.894736842105</v>
      </c>
      <c r="AR139" s="4">
        <f t="shared" si="114"/>
        <v>3382.2746973546555</v>
      </c>
      <c r="AS139" s="4">
        <f t="shared" si="128"/>
        <v>4527.7795578340274</v>
      </c>
      <c r="AT139" s="4">
        <f t="shared" si="129"/>
        <v>2868.75</v>
      </c>
      <c r="AU139" s="4">
        <f t="shared" si="115"/>
        <v>4040.7048895507569</v>
      </c>
      <c r="AV139" s="5">
        <f t="shared" si="130"/>
        <v>4460.783079913017</v>
      </c>
      <c r="AX139" s="4">
        <f t="shared" ref="AX139:AX202" si="137">IF(ISBLANK(CT139),"",12*DJ139/CT139)</f>
        <v>356.09314944607735</v>
      </c>
      <c r="AY139" s="51" t="s">
        <v>36</v>
      </c>
      <c r="AZ139" s="4">
        <f t="shared" ref="AZ139:AZ202" si="138">IF(ISBLANK(CV139),"",12*DL139/CV139)</f>
        <v>570.33600000000001</v>
      </c>
      <c r="BA139" s="4">
        <f t="shared" ref="BA139:BA202" si="139">IF(ISBLANK(CW139),"",12*DM139/CW139)</f>
        <v>258.79199999999997</v>
      </c>
      <c r="BB139" s="4">
        <f t="shared" ref="BB139:BB202" si="140">IF(ISBLANK(CX139),"",12*DN139/CX139)</f>
        <v>651</v>
      </c>
      <c r="BC139" s="4">
        <f t="shared" ref="BC139:BC202" si="141">IF(ISBLANK(CY139),"",12*DO139/CY139)</f>
        <v>247.57894736842104</v>
      </c>
      <c r="BD139" s="4">
        <f t="shared" ref="BD139:BD202" si="142">IF(ISBLANK(CZ139),"",12*DP139/CZ139)</f>
        <v>495</v>
      </c>
      <c r="BE139" s="4">
        <f t="shared" ref="BE139:BE202" si="143">IF(ISBLANK(DA139),"",12*DQ139/DA139)</f>
        <v>383.32844325709959</v>
      </c>
      <c r="BF139" s="4">
        <f t="shared" ref="BF139:BF202" si="144">IF(ISBLANK(DB139),"",12*DR139/DB139)</f>
        <v>328.43181818181819</v>
      </c>
      <c r="BG139" s="4">
        <f t="shared" ref="BG139:BG202" si="145">IF(ISBLANK(DC139),"",12*DS139/DC139)</f>
        <v>167.89181692094314</v>
      </c>
      <c r="BH139" s="4">
        <f t="shared" ref="BH139:BH202" si="146">IF(ISBLANK(DD139),"",12*DT139/DD139)</f>
        <v>212.56982193064667</v>
      </c>
      <c r="BI139" s="4">
        <f t="shared" ref="BI139:BJ202" si="147">IF(ISBLANK(DE139),"",12*DU139/DE139)</f>
        <v>238.48290155440415</v>
      </c>
      <c r="BJ139" s="4">
        <f t="shared" si="147"/>
        <v>60.48</v>
      </c>
      <c r="BK139" s="4">
        <f t="shared" ref="BK139:BK202" si="148">IF(ISBLANK(DG139),"",12*DW139/DG139)</f>
        <v>457.5424575424575</v>
      </c>
      <c r="BL139" s="5">
        <f t="shared" si="131"/>
        <v>340.57902740014367</v>
      </c>
      <c r="BN139" s="12">
        <v>103.58</v>
      </c>
      <c r="BO139" s="12">
        <v>125.40279099779099</v>
      </c>
      <c r="BP139" s="12">
        <v>86</v>
      </c>
      <c r="BQ139" s="12">
        <v>91</v>
      </c>
      <c r="BR139" s="12">
        <v>96</v>
      </c>
      <c r="BS139" s="13">
        <v>69.599999999999994</v>
      </c>
      <c r="BT139" s="12">
        <v>158.283085710725</v>
      </c>
      <c r="BU139" s="13">
        <v>103.89</v>
      </c>
      <c r="BV139" s="12">
        <v>94.690696728010465</v>
      </c>
      <c r="BW139" s="13">
        <v>76</v>
      </c>
      <c r="BX139" s="13">
        <v>133.82</v>
      </c>
      <c r="BY139" s="12">
        <v>93.63</v>
      </c>
      <c r="BZ139" s="70">
        <v>153.6</v>
      </c>
      <c r="CA139" s="12">
        <v>120.87</v>
      </c>
      <c r="CB139" s="13">
        <f t="shared" si="132"/>
        <v>107.59761238832331</v>
      </c>
      <c r="CD139" s="4">
        <v>38420</v>
      </c>
      <c r="CE139" s="4">
        <v>39171</v>
      </c>
      <c r="CF139" s="4">
        <v>38025</v>
      </c>
      <c r="CG139" s="4">
        <v>39210</v>
      </c>
      <c r="CH139" s="4">
        <v>38000</v>
      </c>
      <c r="CI139" s="5">
        <v>34619</v>
      </c>
      <c r="CJ139" s="4">
        <v>39200</v>
      </c>
      <c r="CK139" s="4">
        <v>40760</v>
      </c>
      <c r="CL139" s="4">
        <v>36488</v>
      </c>
      <c r="CM139" s="5">
        <v>37575</v>
      </c>
      <c r="CN139" s="5">
        <v>37718</v>
      </c>
      <c r="CO139" s="4">
        <v>35328</v>
      </c>
      <c r="CP139" s="51">
        <v>36720</v>
      </c>
      <c r="CQ139" s="4">
        <v>40700</v>
      </c>
      <c r="CR139" s="5">
        <f t="shared" si="133"/>
        <v>37995.285714285717</v>
      </c>
      <c r="CT139" s="12">
        <v>707.68</v>
      </c>
      <c r="CU139" s="51" t="s">
        <v>36</v>
      </c>
      <c r="CV139" s="12">
        <v>500</v>
      </c>
      <c r="CW139" s="12">
        <v>1000</v>
      </c>
      <c r="CX139" s="12">
        <v>400</v>
      </c>
      <c r="CY139" s="13">
        <v>950</v>
      </c>
      <c r="CZ139" s="12">
        <v>480</v>
      </c>
      <c r="DA139" s="12">
        <v>647.57000000000005</v>
      </c>
      <c r="DB139" s="12">
        <v>880</v>
      </c>
      <c r="DC139" s="13">
        <v>1442</v>
      </c>
      <c r="DD139" s="13">
        <v>1067</v>
      </c>
      <c r="DE139" s="12">
        <v>965</v>
      </c>
      <c r="DF139" s="51">
        <v>5000</v>
      </c>
      <c r="DG139" s="12">
        <v>600.6</v>
      </c>
      <c r="DH139" s="13">
        <f t="shared" si="134"/>
        <v>1126.1423076923077</v>
      </c>
      <c r="DJ139" s="4">
        <v>21000</v>
      </c>
      <c r="DK139" s="51" t="s">
        <v>36</v>
      </c>
      <c r="DL139" s="4">
        <v>23764</v>
      </c>
      <c r="DM139" s="4">
        <v>21566</v>
      </c>
      <c r="DN139" s="4">
        <v>21700</v>
      </c>
      <c r="DO139" s="5">
        <v>19600</v>
      </c>
      <c r="DP139" s="4">
        <v>19800</v>
      </c>
      <c r="DQ139" s="4">
        <v>20686</v>
      </c>
      <c r="DR139" s="4">
        <v>24085</v>
      </c>
      <c r="DS139" s="5">
        <v>20175</v>
      </c>
      <c r="DT139" s="5">
        <v>18901</v>
      </c>
      <c r="DU139" s="4">
        <v>19178</v>
      </c>
      <c r="DV139" s="51">
        <v>25200</v>
      </c>
      <c r="DW139" s="4">
        <v>22900</v>
      </c>
      <c r="DX139" s="5">
        <f t="shared" si="135"/>
        <v>21427.307692307691</v>
      </c>
      <c r="DZ139" s="55">
        <f t="shared" si="118"/>
        <v>1.2936860397760184</v>
      </c>
      <c r="EA139" s="55">
        <f t="shared" si="118"/>
        <v>1.0685567596526655</v>
      </c>
      <c r="EB139" s="55">
        <f t="shared" si="118"/>
        <v>1.5581395348837208</v>
      </c>
      <c r="EC139" s="55">
        <f t="shared" si="118"/>
        <v>1.4725274725274726</v>
      </c>
      <c r="ED139" s="55">
        <f t="shared" si="118"/>
        <v>1.3958333333333333</v>
      </c>
      <c r="EE139" s="56">
        <f t="shared" si="120"/>
        <v>1.9252873563218393</v>
      </c>
      <c r="EF139" s="55">
        <f t="shared" si="120"/>
        <v>0.84658445593419707</v>
      </c>
      <c r="EG139" s="56">
        <f t="shared" si="120"/>
        <v>1.2898257772644144</v>
      </c>
      <c r="EH139" s="55">
        <f t="shared" si="120"/>
        <v>1.4151337420707926</v>
      </c>
      <c r="EI139" s="56">
        <f t="shared" si="120"/>
        <v>1.763157894736842</v>
      </c>
      <c r="EJ139" s="56">
        <f t="shared" si="120"/>
        <v>1.0013450904199672</v>
      </c>
      <c r="EK139" s="55">
        <f t="shared" si="119"/>
        <v>1.4311652248211044</v>
      </c>
      <c r="EL139" s="55">
        <f t="shared" si="119"/>
        <v>0.87239583333333337</v>
      </c>
      <c r="EM139" s="55">
        <f t="shared" si="119"/>
        <v>1.1086291056506992</v>
      </c>
      <c r="EN139" s="56">
        <f t="shared" si="136"/>
        <v>1.3173048300518857</v>
      </c>
    </row>
    <row r="140" spans="1:144" x14ac:dyDescent="0.25">
      <c r="A140" s="6">
        <v>135</v>
      </c>
      <c r="B140" s="4">
        <f t="shared" si="121"/>
        <v>4804.1344273747363</v>
      </c>
      <c r="C140" s="4">
        <f t="shared" si="122"/>
        <v>3738.3636907681412</v>
      </c>
      <c r="D140" s="4">
        <f t="shared" si="97"/>
        <v>5876.1499534883724</v>
      </c>
      <c r="E140" s="4">
        <f t="shared" si="98"/>
        <v>5429.3414505494511</v>
      </c>
      <c r="F140" s="4">
        <f t="shared" si="99"/>
        <v>5401</v>
      </c>
      <c r="G140" s="4">
        <f t="shared" si="100"/>
        <v>6182.2646616541351</v>
      </c>
      <c r="H140" s="4">
        <f t="shared" si="101"/>
        <v>3458.0697922286217</v>
      </c>
      <c r="I140" s="4">
        <f t="shared" si="102"/>
        <v>5091.302186628559</v>
      </c>
      <c r="J140" s="4">
        <f t="shared" si="103"/>
        <v>4952.4974880933769</v>
      </c>
      <c r="K140" s="4">
        <f t="shared" si="104"/>
        <v>6100.7865537630478</v>
      </c>
      <c r="L140" s="4">
        <f t="shared" si="104"/>
        <v>3592.3189258732996</v>
      </c>
      <c r="M140" s="4">
        <f t="shared" si="105"/>
        <v>4764.8121776594644</v>
      </c>
      <c r="N140" s="4">
        <f t="shared" si="105"/>
        <v>2921.7787012987014</v>
      </c>
      <c r="O140" s="4">
        <f t="shared" si="106"/>
        <v>4498.2473470932146</v>
      </c>
      <c r="P140" s="5">
        <f t="shared" si="123"/>
        <v>4772.2190968909363</v>
      </c>
      <c r="R140" s="4">
        <v>44</v>
      </c>
      <c r="S140" s="4">
        <v>20</v>
      </c>
      <c r="T140" s="4">
        <v>24</v>
      </c>
      <c r="U140" s="4">
        <v>80</v>
      </c>
      <c r="V140" s="4">
        <v>30</v>
      </c>
      <c r="W140" s="4">
        <v>20</v>
      </c>
      <c r="X140" s="4">
        <v>20</v>
      </c>
      <c r="Y140" s="4">
        <v>22</v>
      </c>
      <c r="Z140" s="4">
        <v>22</v>
      </c>
      <c r="AA140" s="4">
        <v>24</v>
      </c>
      <c r="AB140" s="4">
        <v>14</v>
      </c>
      <c r="AC140" s="4">
        <v>52</v>
      </c>
      <c r="AD140" s="51">
        <v>1</v>
      </c>
      <c r="AE140" s="4">
        <v>40</v>
      </c>
      <c r="AF140" s="5">
        <f t="shared" si="124"/>
        <v>29.5</v>
      </c>
      <c r="AH140" s="4">
        <f t="shared" si="125"/>
        <v>4448.0463096960921</v>
      </c>
      <c r="AI140" s="4">
        <f t="shared" si="107"/>
        <v>3738.3636907681412</v>
      </c>
      <c r="AJ140" s="4">
        <f t="shared" si="108"/>
        <v>5305.8139534883721</v>
      </c>
      <c r="AK140" s="4">
        <f t="shared" si="109"/>
        <v>5170.5494505494507</v>
      </c>
      <c r="AL140" s="4">
        <f t="shared" si="110"/>
        <v>4750</v>
      </c>
      <c r="AM140" s="4">
        <f t="shared" si="111"/>
        <v>5934.6857142857143</v>
      </c>
      <c r="AN140" s="4">
        <f t="shared" si="112"/>
        <v>2963.0697922286217</v>
      </c>
      <c r="AO140" s="4">
        <f t="shared" si="126"/>
        <v>4708.0565983251518</v>
      </c>
      <c r="AP140" s="4">
        <f t="shared" si="127"/>
        <v>4624.0656699115589</v>
      </c>
      <c r="AQ140" s="4">
        <f t="shared" si="113"/>
        <v>5932.894736842105</v>
      </c>
      <c r="AR140" s="4">
        <f t="shared" si="114"/>
        <v>3379.7491039426527</v>
      </c>
      <c r="AS140" s="4">
        <f t="shared" si="128"/>
        <v>4526.3292761050607</v>
      </c>
      <c r="AT140" s="4">
        <f t="shared" si="129"/>
        <v>2861.2987012987014</v>
      </c>
      <c r="AU140" s="4">
        <f t="shared" si="115"/>
        <v>4040.7048895507569</v>
      </c>
      <c r="AV140" s="5">
        <f t="shared" si="130"/>
        <v>4455.9734204994556</v>
      </c>
      <c r="AX140" s="4">
        <f t="shared" si="137"/>
        <v>356.08811767864455</v>
      </c>
      <c r="AY140" s="51" t="s">
        <v>36</v>
      </c>
      <c r="AZ140" s="4">
        <f t="shared" si="138"/>
        <v>570.33600000000001</v>
      </c>
      <c r="BA140" s="4">
        <f t="shared" si="139"/>
        <v>258.79199999999997</v>
      </c>
      <c r="BB140" s="4">
        <f t="shared" si="140"/>
        <v>651</v>
      </c>
      <c r="BC140" s="4">
        <f t="shared" si="141"/>
        <v>247.57894736842104</v>
      </c>
      <c r="BD140" s="4">
        <f t="shared" si="142"/>
        <v>495</v>
      </c>
      <c r="BE140" s="4">
        <f t="shared" si="143"/>
        <v>383.24558830340737</v>
      </c>
      <c r="BF140" s="4">
        <f t="shared" si="144"/>
        <v>328.43181818181819</v>
      </c>
      <c r="BG140" s="4">
        <f t="shared" si="145"/>
        <v>167.89181692094314</v>
      </c>
      <c r="BH140" s="4">
        <f t="shared" si="146"/>
        <v>212.56982193064667</v>
      </c>
      <c r="BI140" s="4">
        <f t="shared" si="147"/>
        <v>238.48290155440415</v>
      </c>
      <c r="BJ140" s="4">
        <f t="shared" si="147"/>
        <v>60.48</v>
      </c>
      <c r="BK140" s="4">
        <f t="shared" si="148"/>
        <v>457.5424575424575</v>
      </c>
      <c r="BL140" s="5">
        <f t="shared" si="131"/>
        <v>340.57226688313403</v>
      </c>
      <c r="BN140" s="12">
        <v>103.65</v>
      </c>
      <c r="BO140" s="12">
        <v>125.73736502972935</v>
      </c>
      <c r="BP140" s="12">
        <v>86</v>
      </c>
      <c r="BQ140" s="12">
        <v>91</v>
      </c>
      <c r="BR140" s="12">
        <v>96</v>
      </c>
      <c r="BS140" s="13">
        <v>70</v>
      </c>
      <c r="BT140" s="12">
        <v>158.75427613407538</v>
      </c>
      <c r="BU140" s="13">
        <v>103.89</v>
      </c>
      <c r="BV140" s="12">
        <v>94.690696728010465</v>
      </c>
      <c r="BW140" s="13">
        <v>76</v>
      </c>
      <c r="BX140" s="13">
        <v>133.91999999999999</v>
      </c>
      <c r="BY140" s="12">
        <v>93.66</v>
      </c>
      <c r="BZ140" s="70">
        <v>154</v>
      </c>
      <c r="CA140" s="12">
        <v>120.87</v>
      </c>
      <c r="CB140" s="13">
        <f t="shared" si="132"/>
        <v>107.72659556370111</v>
      </c>
      <c r="CD140" s="4">
        <v>38420</v>
      </c>
      <c r="CE140" s="4">
        <v>39171</v>
      </c>
      <c r="CF140" s="4">
        <v>38025</v>
      </c>
      <c r="CG140" s="4">
        <v>39210</v>
      </c>
      <c r="CH140" s="4">
        <v>38000</v>
      </c>
      <c r="CI140" s="5">
        <v>34619</v>
      </c>
      <c r="CJ140" s="4">
        <v>39200</v>
      </c>
      <c r="CK140" s="4">
        <v>40760</v>
      </c>
      <c r="CL140" s="4">
        <v>36488</v>
      </c>
      <c r="CM140" s="5">
        <v>37575</v>
      </c>
      <c r="CN140" s="5">
        <v>37718</v>
      </c>
      <c r="CO140" s="4">
        <v>35328</v>
      </c>
      <c r="CP140" s="51">
        <v>36720</v>
      </c>
      <c r="CQ140" s="4">
        <v>40700</v>
      </c>
      <c r="CR140" s="5">
        <f t="shared" si="133"/>
        <v>37995.285714285717</v>
      </c>
      <c r="CT140" s="12">
        <v>707.69</v>
      </c>
      <c r="CU140" s="51" t="s">
        <v>36</v>
      </c>
      <c r="CV140" s="12">
        <v>500</v>
      </c>
      <c r="CW140" s="12">
        <v>1000</v>
      </c>
      <c r="CX140" s="12">
        <v>400</v>
      </c>
      <c r="CY140" s="13">
        <v>950</v>
      </c>
      <c r="CZ140" s="12">
        <v>480</v>
      </c>
      <c r="DA140" s="12">
        <v>647.71</v>
      </c>
      <c r="DB140" s="12">
        <v>880</v>
      </c>
      <c r="DC140" s="13">
        <v>1442</v>
      </c>
      <c r="DD140" s="13">
        <v>1067</v>
      </c>
      <c r="DE140" s="12">
        <v>965</v>
      </c>
      <c r="DF140" s="51">
        <v>5000</v>
      </c>
      <c r="DG140" s="12">
        <v>600.6</v>
      </c>
      <c r="DH140" s="13">
        <f t="shared" si="134"/>
        <v>1126.1538461538462</v>
      </c>
      <c r="DJ140" s="4">
        <v>21000</v>
      </c>
      <c r="DK140" s="51" t="s">
        <v>36</v>
      </c>
      <c r="DL140" s="4">
        <v>23764</v>
      </c>
      <c r="DM140" s="4">
        <v>21566</v>
      </c>
      <c r="DN140" s="4">
        <v>21700</v>
      </c>
      <c r="DO140" s="5">
        <v>19600</v>
      </c>
      <c r="DP140" s="4">
        <v>19800</v>
      </c>
      <c r="DQ140" s="4">
        <v>20686</v>
      </c>
      <c r="DR140" s="4">
        <v>24085</v>
      </c>
      <c r="DS140" s="5">
        <v>20175</v>
      </c>
      <c r="DT140" s="5">
        <v>18901</v>
      </c>
      <c r="DU140" s="4">
        <v>19178</v>
      </c>
      <c r="DV140" s="51">
        <v>25200</v>
      </c>
      <c r="DW140" s="4">
        <v>22900</v>
      </c>
      <c r="DX140" s="5">
        <f t="shared" si="135"/>
        <v>21427.307692307691</v>
      </c>
      <c r="DZ140" s="55">
        <f t="shared" si="118"/>
        <v>1.3024602026049203</v>
      </c>
      <c r="EA140" s="55">
        <f t="shared" si="118"/>
        <v>1.073666526796395</v>
      </c>
      <c r="EB140" s="55">
        <f t="shared" si="118"/>
        <v>1.569767441860465</v>
      </c>
      <c r="EC140" s="55">
        <f t="shared" si="118"/>
        <v>1.4835164835164836</v>
      </c>
      <c r="ED140" s="55">
        <f t="shared" si="118"/>
        <v>1.40625</v>
      </c>
      <c r="EE140" s="56">
        <f t="shared" si="120"/>
        <v>1.9285714285714286</v>
      </c>
      <c r="EF140" s="55">
        <f t="shared" si="120"/>
        <v>0.85037079496357126</v>
      </c>
      <c r="EG140" s="56">
        <f t="shared" si="120"/>
        <v>1.2994513427663876</v>
      </c>
      <c r="EH140" s="55">
        <f t="shared" si="120"/>
        <v>1.4256944416384849</v>
      </c>
      <c r="EI140" s="56">
        <f t="shared" si="120"/>
        <v>1.7763157894736841</v>
      </c>
      <c r="EJ140" s="56">
        <f t="shared" si="120"/>
        <v>1.0080645161290325</v>
      </c>
      <c r="EK140" s="55">
        <f t="shared" si="119"/>
        <v>1.4413837283792441</v>
      </c>
      <c r="EL140" s="55">
        <f t="shared" si="119"/>
        <v>0.87662337662337664</v>
      </c>
      <c r="EM140" s="55">
        <f t="shared" si="119"/>
        <v>1.1169024571854058</v>
      </c>
      <c r="EN140" s="56">
        <f t="shared" si="136"/>
        <v>1.325645609322063</v>
      </c>
    </row>
    <row r="141" spans="1:144" x14ac:dyDescent="0.25">
      <c r="A141" s="6">
        <v>136</v>
      </c>
      <c r="B141" s="4">
        <f t="shared" si="121"/>
        <v>4800.7039472361494</v>
      </c>
      <c r="C141" s="4">
        <f t="shared" si="122"/>
        <v>3728.5157185874823</v>
      </c>
      <c r="D141" s="4">
        <f t="shared" si="97"/>
        <v>5876.1499534883724</v>
      </c>
      <c r="E141" s="4">
        <f t="shared" si="98"/>
        <v>5429.3414505494511</v>
      </c>
      <c r="F141" s="4">
        <f t="shared" si="99"/>
        <v>5401</v>
      </c>
      <c r="G141" s="4">
        <f t="shared" si="100"/>
        <v>6148.5448564593298</v>
      </c>
      <c r="H141" s="4">
        <f t="shared" si="101"/>
        <v>3449.3658048882448</v>
      </c>
      <c r="I141" s="4">
        <f t="shared" si="102"/>
        <v>5091.2252819507385</v>
      </c>
      <c r="J141" s="4">
        <f t="shared" si="103"/>
        <v>4952.4974880933769</v>
      </c>
      <c r="K141" s="4">
        <f t="shared" si="104"/>
        <v>6100.7865537630478</v>
      </c>
      <c r="L141" s="4">
        <f t="shared" si="104"/>
        <v>3590.0491145207525</v>
      </c>
      <c r="M141" s="4">
        <f t="shared" si="105"/>
        <v>4763.845839214523</v>
      </c>
      <c r="N141" s="4">
        <f t="shared" si="105"/>
        <v>2914.3660103626944</v>
      </c>
      <c r="O141" s="4">
        <f t="shared" si="106"/>
        <v>4498.2473470932146</v>
      </c>
      <c r="P141" s="5">
        <f t="shared" si="123"/>
        <v>4767.4742404433846</v>
      </c>
      <c r="R141" s="4">
        <v>44</v>
      </c>
      <c r="S141" s="4">
        <v>20</v>
      </c>
      <c r="T141" s="4">
        <v>24</v>
      </c>
      <c r="U141" s="4">
        <v>80</v>
      </c>
      <c r="V141" s="4">
        <v>30</v>
      </c>
      <c r="W141" s="4">
        <v>20</v>
      </c>
      <c r="X141" s="4">
        <v>20</v>
      </c>
      <c r="Y141" s="4">
        <v>22</v>
      </c>
      <c r="Z141" s="4">
        <v>22</v>
      </c>
      <c r="AA141" s="4">
        <v>24</v>
      </c>
      <c r="AB141" s="4">
        <v>14</v>
      </c>
      <c r="AC141" s="4">
        <v>52</v>
      </c>
      <c r="AD141" s="51">
        <v>1</v>
      </c>
      <c r="AE141" s="4">
        <v>40</v>
      </c>
      <c r="AF141" s="5">
        <f t="shared" si="124"/>
        <v>29.5</v>
      </c>
      <c r="AH141" s="4">
        <f t="shared" si="125"/>
        <v>4444.6158295575051</v>
      </c>
      <c r="AI141" s="4">
        <f t="shared" si="107"/>
        <v>3728.5157185874823</v>
      </c>
      <c r="AJ141" s="4">
        <f t="shared" si="108"/>
        <v>5305.8139534883721</v>
      </c>
      <c r="AK141" s="4">
        <f t="shared" si="109"/>
        <v>5170.5494505494507</v>
      </c>
      <c r="AL141" s="4">
        <f t="shared" si="110"/>
        <v>4750</v>
      </c>
      <c r="AM141" s="4">
        <f t="shared" si="111"/>
        <v>5900.965909090909</v>
      </c>
      <c r="AN141" s="4">
        <f t="shared" si="112"/>
        <v>2954.3658048882448</v>
      </c>
      <c r="AO141" s="4">
        <f t="shared" si="126"/>
        <v>4708.0565983251518</v>
      </c>
      <c r="AP141" s="4">
        <f t="shared" si="127"/>
        <v>4624.0656699115589</v>
      </c>
      <c r="AQ141" s="4">
        <f t="shared" si="113"/>
        <v>5932.894736842105</v>
      </c>
      <c r="AR141" s="4">
        <f t="shared" si="114"/>
        <v>3377.4792925901056</v>
      </c>
      <c r="AS141" s="4">
        <f t="shared" si="128"/>
        <v>4525.3629376601193</v>
      </c>
      <c r="AT141" s="4">
        <f t="shared" si="129"/>
        <v>2853.8860103626944</v>
      </c>
      <c r="AU141" s="4">
        <f t="shared" si="115"/>
        <v>4040.7048895507569</v>
      </c>
      <c r="AV141" s="5">
        <f t="shared" si="130"/>
        <v>4451.2340572431749</v>
      </c>
      <c r="AX141" s="4">
        <f t="shared" si="137"/>
        <v>356.08811767864455</v>
      </c>
      <c r="AY141" s="51" t="s">
        <v>36</v>
      </c>
      <c r="AZ141" s="4">
        <f t="shared" si="138"/>
        <v>570.33600000000001</v>
      </c>
      <c r="BA141" s="4">
        <f t="shared" si="139"/>
        <v>258.79199999999997</v>
      </c>
      <c r="BB141" s="4">
        <f t="shared" si="140"/>
        <v>651</v>
      </c>
      <c r="BC141" s="4">
        <f t="shared" si="141"/>
        <v>247.57894736842104</v>
      </c>
      <c r="BD141" s="4">
        <f t="shared" si="142"/>
        <v>495</v>
      </c>
      <c r="BE141" s="4">
        <f t="shared" si="143"/>
        <v>383.16868362558654</v>
      </c>
      <c r="BF141" s="4">
        <f t="shared" si="144"/>
        <v>328.43181818181819</v>
      </c>
      <c r="BG141" s="4">
        <f t="shared" si="145"/>
        <v>167.89181692094314</v>
      </c>
      <c r="BH141" s="4">
        <f t="shared" si="146"/>
        <v>212.56982193064667</v>
      </c>
      <c r="BI141" s="4">
        <f t="shared" si="147"/>
        <v>238.48290155440415</v>
      </c>
      <c r="BJ141" s="4">
        <f t="shared" si="147"/>
        <v>60.48</v>
      </c>
      <c r="BK141" s="4">
        <f t="shared" si="148"/>
        <v>457.5424575424575</v>
      </c>
      <c r="BL141" s="5">
        <f t="shared" si="131"/>
        <v>340.56635113868629</v>
      </c>
      <c r="BN141" s="12">
        <v>103.73</v>
      </c>
      <c r="BO141" s="12">
        <v>126.06946985812235</v>
      </c>
      <c r="BP141" s="12">
        <v>86</v>
      </c>
      <c r="BQ141" s="12">
        <v>91</v>
      </c>
      <c r="BR141" s="12">
        <v>96</v>
      </c>
      <c r="BS141" s="13">
        <v>70.400000000000006</v>
      </c>
      <c r="BT141" s="12">
        <v>159.22198910564288</v>
      </c>
      <c r="BU141" s="13">
        <v>103.89</v>
      </c>
      <c r="BV141" s="12">
        <v>94.690696728010465</v>
      </c>
      <c r="BW141" s="13">
        <v>76</v>
      </c>
      <c r="BX141" s="13">
        <v>134.01</v>
      </c>
      <c r="BY141" s="12">
        <v>93.68</v>
      </c>
      <c r="BZ141" s="70">
        <v>154.4</v>
      </c>
      <c r="CA141" s="12">
        <v>120.87</v>
      </c>
      <c r="CB141" s="13">
        <f t="shared" si="132"/>
        <v>107.85443969226971</v>
      </c>
      <c r="CD141" s="4">
        <v>38420</v>
      </c>
      <c r="CE141" s="4">
        <v>39171</v>
      </c>
      <c r="CF141" s="4">
        <v>38025</v>
      </c>
      <c r="CG141" s="4">
        <v>39210</v>
      </c>
      <c r="CH141" s="4">
        <v>38000</v>
      </c>
      <c r="CI141" s="5">
        <v>34619</v>
      </c>
      <c r="CJ141" s="4">
        <v>39200</v>
      </c>
      <c r="CK141" s="4">
        <v>40760</v>
      </c>
      <c r="CL141" s="4">
        <v>36488</v>
      </c>
      <c r="CM141" s="5">
        <v>37575</v>
      </c>
      <c r="CN141" s="5">
        <v>37718</v>
      </c>
      <c r="CO141" s="4">
        <v>35328</v>
      </c>
      <c r="CP141" s="51">
        <v>36720</v>
      </c>
      <c r="CQ141" s="4">
        <v>40700</v>
      </c>
      <c r="CR141" s="5">
        <f t="shared" si="133"/>
        <v>37995.285714285717</v>
      </c>
      <c r="CT141" s="12">
        <v>707.69</v>
      </c>
      <c r="CU141" s="51" t="s">
        <v>36</v>
      </c>
      <c r="CV141" s="12">
        <v>500</v>
      </c>
      <c r="CW141" s="12">
        <v>1000</v>
      </c>
      <c r="CX141" s="12">
        <v>400</v>
      </c>
      <c r="CY141" s="13">
        <v>950</v>
      </c>
      <c r="CZ141" s="12">
        <v>480</v>
      </c>
      <c r="DA141" s="12">
        <v>647.84</v>
      </c>
      <c r="DB141" s="12">
        <v>880</v>
      </c>
      <c r="DC141" s="13">
        <v>1442</v>
      </c>
      <c r="DD141" s="13">
        <v>1067</v>
      </c>
      <c r="DE141" s="12">
        <v>965</v>
      </c>
      <c r="DF141" s="51">
        <v>5000</v>
      </c>
      <c r="DG141" s="12">
        <v>600.6</v>
      </c>
      <c r="DH141" s="13">
        <f t="shared" si="134"/>
        <v>1126.1638461538462</v>
      </c>
      <c r="DJ141" s="4">
        <v>21000</v>
      </c>
      <c r="DK141" s="51" t="s">
        <v>36</v>
      </c>
      <c r="DL141" s="4">
        <v>23764</v>
      </c>
      <c r="DM141" s="4">
        <v>21566</v>
      </c>
      <c r="DN141" s="4">
        <v>21700</v>
      </c>
      <c r="DO141" s="5">
        <v>19600</v>
      </c>
      <c r="DP141" s="4">
        <v>19800</v>
      </c>
      <c r="DQ141" s="4">
        <v>20686</v>
      </c>
      <c r="DR141" s="4">
        <v>24085</v>
      </c>
      <c r="DS141" s="5">
        <v>20175</v>
      </c>
      <c r="DT141" s="5">
        <v>18901</v>
      </c>
      <c r="DU141" s="4">
        <v>19178</v>
      </c>
      <c r="DV141" s="51">
        <v>25200</v>
      </c>
      <c r="DW141" s="4">
        <v>22900</v>
      </c>
      <c r="DX141" s="5">
        <f t="shared" si="135"/>
        <v>21427.307692307691</v>
      </c>
      <c r="DZ141" s="55">
        <f t="shared" si="118"/>
        <v>1.3110961149137184</v>
      </c>
      <c r="EA141" s="55">
        <f t="shared" si="118"/>
        <v>1.0787703014302623</v>
      </c>
      <c r="EB141" s="55">
        <f t="shared" si="118"/>
        <v>1.5813953488372092</v>
      </c>
      <c r="EC141" s="55">
        <f t="shared" si="118"/>
        <v>1.4945054945054945</v>
      </c>
      <c r="ED141" s="55">
        <f t="shared" si="118"/>
        <v>1.4166666666666665</v>
      </c>
      <c r="EE141" s="56">
        <f t="shared" si="120"/>
        <v>1.9318181818181817</v>
      </c>
      <c r="EF141" s="55">
        <f t="shared" si="120"/>
        <v>0.85415337896428845</v>
      </c>
      <c r="EG141" s="56">
        <f t="shared" si="120"/>
        <v>1.3090769082683609</v>
      </c>
      <c r="EH141" s="55">
        <f t="shared" si="120"/>
        <v>1.4362551412061775</v>
      </c>
      <c r="EI141" s="56">
        <f t="shared" si="120"/>
        <v>1.7894736842105261</v>
      </c>
      <c r="EJ141" s="56">
        <f t="shared" si="120"/>
        <v>1.01484963808671</v>
      </c>
      <c r="EK141" s="55">
        <f t="shared" si="119"/>
        <v>1.4517506404782237</v>
      </c>
      <c r="EL141" s="55">
        <f t="shared" si="119"/>
        <v>0.88082901554404136</v>
      </c>
      <c r="EM141" s="55">
        <f t="shared" si="119"/>
        <v>1.1251758087201125</v>
      </c>
      <c r="EN141" s="56">
        <f t="shared" si="136"/>
        <v>1.3339868802607122</v>
      </c>
    </row>
    <row r="142" spans="1:144" x14ac:dyDescent="0.25">
      <c r="A142" s="6">
        <v>137</v>
      </c>
      <c r="B142" s="4">
        <f t="shared" si="121"/>
        <v>4797.7015831632389</v>
      </c>
      <c r="C142" s="4">
        <f t="shared" si="122"/>
        <v>3718.7910757809063</v>
      </c>
      <c r="D142" s="4">
        <f t="shared" si="97"/>
        <v>5876.1499534883724</v>
      </c>
      <c r="E142" s="4">
        <f t="shared" si="98"/>
        <v>5429.3414505494511</v>
      </c>
      <c r="F142" s="4">
        <f t="shared" si="99"/>
        <v>5401</v>
      </c>
      <c r="G142" s="4">
        <f t="shared" si="100"/>
        <v>6115.206066012488</v>
      </c>
      <c r="H142" s="4">
        <f t="shared" si="101"/>
        <v>3440.7760117327412</v>
      </c>
      <c r="I142" s="4">
        <f t="shared" si="102"/>
        <v>5091.1424960380446</v>
      </c>
      <c r="J142" s="4">
        <f t="shared" si="103"/>
        <v>4952.4974880933769</v>
      </c>
      <c r="K142" s="4">
        <f t="shared" si="104"/>
        <v>6100.7865537630478</v>
      </c>
      <c r="L142" s="4">
        <f t="shared" si="104"/>
        <v>3587.7823498948528</v>
      </c>
      <c r="M142" s="4">
        <f t="shared" si="105"/>
        <v>4762.3971049478523</v>
      </c>
      <c r="N142" s="4">
        <f t="shared" si="105"/>
        <v>2906.9916279069766</v>
      </c>
      <c r="O142" s="4">
        <f t="shared" si="106"/>
        <v>4498.2473470932146</v>
      </c>
      <c r="P142" s="5">
        <f t="shared" si="123"/>
        <v>4762.7722220331834</v>
      </c>
      <c r="R142" s="4">
        <v>44</v>
      </c>
      <c r="S142" s="4">
        <v>20</v>
      </c>
      <c r="T142" s="4">
        <v>24</v>
      </c>
      <c r="U142" s="4">
        <v>80</v>
      </c>
      <c r="V142" s="4">
        <v>30</v>
      </c>
      <c r="W142" s="4">
        <v>20</v>
      </c>
      <c r="X142" s="4">
        <v>20</v>
      </c>
      <c r="Y142" s="4">
        <v>22</v>
      </c>
      <c r="Z142" s="4">
        <v>22</v>
      </c>
      <c r="AA142" s="4">
        <v>24</v>
      </c>
      <c r="AB142" s="4">
        <v>14</v>
      </c>
      <c r="AC142" s="4">
        <v>52</v>
      </c>
      <c r="AD142" s="51">
        <v>1</v>
      </c>
      <c r="AE142" s="4">
        <v>40</v>
      </c>
      <c r="AF142" s="5">
        <f t="shared" si="124"/>
        <v>29.5</v>
      </c>
      <c r="AH142" s="4">
        <f t="shared" si="125"/>
        <v>4441.6184971098264</v>
      </c>
      <c r="AI142" s="4">
        <f t="shared" si="107"/>
        <v>3718.7910757809063</v>
      </c>
      <c r="AJ142" s="4">
        <f t="shared" si="108"/>
        <v>5305.8139534883721</v>
      </c>
      <c r="AK142" s="4">
        <f t="shared" si="109"/>
        <v>5170.5494505494507</v>
      </c>
      <c r="AL142" s="4">
        <f t="shared" si="110"/>
        <v>4750</v>
      </c>
      <c r="AM142" s="4">
        <f t="shared" si="111"/>
        <v>5867.6271186440672</v>
      </c>
      <c r="AN142" s="4">
        <f t="shared" si="112"/>
        <v>2945.7760117327412</v>
      </c>
      <c r="AO142" s="4">
        <f t="shared" si="126"/>
        <v>4708.0565983251518</v>
      </c>
      <c r="AP142" s="4">
        <f t="shared" si="127"/>
        <v>4624.0656699115589</v>
      </c>
      <c r="AQ142" s="4">
        <f t="shared" si="113"/>
        <v>5932.894736842105</v>
      </c>
      <c r="AR142" s="4">
        <f t="shared" si="114"/>
        <v>3375.2125279642059</v>
      </c>
      <c r="AS142" s="4">
        <f t="shared" si="128"/>
        <v>4523.9142033934486</v>
      </c>
      <c r="AT142" s="4">
        <f t="shared" si="129"/>
        <v>2846.5116279069766</v>
      </c>
      <c r="AU142" s="4">
        <f t="shared" si="115"/>
        <v>4040.7048895507569</v>
      </c>
      <c r="AV142" s="5">
        <f t="shared" si="130"/>
        <v>4446.5383115142549</v>
      </c>
      <c r="AX142" s="4">
        <f t="shared" si="137"/>
        <v>356.08308605341244</v>
      </c>
      <c r="AY142" s="51" t="s">
        <v>36</v>
      </c>
      <c r="AZ142" s="4">
        <f t="shared" si="138"/>
        <v>570.33600000000001</v>
      </c>
      <c r="BA142" s="4">
        <f t="shared" si="139"/>
        <v>258.79199999999997</v>
      </c>
      <c r="BB142" s="4">
        <f t="shared" si="140"/>
        <v>651</v>
      </c>
      <c r="BC142" s="4">
        <f t="shared" si="141"/>
        <v>247.57894736842104</v>
      </c>
      <c r="BD142" s="4">
        <f t="shared" si="142"/>
        <v>495</v>
      </c>
      <c r="BE142" s="4">
        <f t="shared" si="143"/>
        <v>383.08589771289235</v>
      </c>
      <c r="BF142" s="4">
        <f t="shared" si="144"/>
        <v>328.43181818181819</v>
      </c>
      <c r="BG142" s="4">
        <f t="shared" si="145"/>
        <v>167.89181692094314</v>
      </c>
      <c r="BH142" s="4">
        <f t="shared" si="146"/>
        <v>212.56982193064667</v>
      </c>
      <c r="BI142" s="4">
        <f t="shared" si="147"/>
        <v>238.48290155440415</v>
      </c>
      <c r="BJ142" s="4">
        <f t="shared" si="147"/>
        <v>60.48</v>
      </c>
      <c r="BK142" s="4">
        <f t="shared" si="148"/>
        <v>457.5424575424575</v>
      </c>
      <c r="BL142" s="5">
        <f t="shared" si="131"/>
        <v>340.5595959434612</v>
      </c>
      <c r="BN142" s="12">
        <v>103.8</v>
      </c>
      <c r="BO142" s="12">
        <v>126.39914166226563</v>
      </c>
      <c r="BP142" s="12">
        <v>86</v>
      </c>
      <c r="BQ142" s="12">
        <v>91</v>
      </c>
      <c r="BR142" s="12">
        <v>96</v>
      </c>
      <c r="BS142" s="13">
        <v>70.800000000000011</v>
      </c>
      <c r="BT142" s="12">
        <v>159.68627557779081</v>
      </c>
      <c r="BU142" s="13">
        <v>103.89</v>
      </c>
      <c r="BV142" s="12">
        <v>94.690696728010465</v>
      </c>
      <c r="BW142" s="13">
        <v>76</v>
      </c>
      <c r="BX142" s="13">
        <v>134.1</v>
      </c>
      <c r="BY142" s="12">
        <v>93.71</v>
      </c>
      <c r="BZ142" s="70">
        <v>154.80000000000001</v>
      </c>
      <c r="CA142" s="12">
        <v>120.87</v>
      </c>
      <c r="CB142" s="13">
        <f t="shared" si="132"/>
        <v>107.98186528343334</v>
      </c>
      <c r="CD142" s="4">
        <v>38420</v>
      </c>
      <c r="CE142" s="4">
        <v>39171</v>
      </c>
      <c r="CF142" s="4">
        <v>38025</v>
      </c>
      <c r="CG142" s="4">
        <v>39210</v>
      </c>
      <c r="CH142" s="4">
        <v>38000</v>
      </c>
      <c r="CI142" s="5">
        <v>34619</v>
      </c>
      <c r="CJ142" s="4">
        <v>39200</v>
      </c>
      <c r="CK142" s="4">
        <v>40760</v>
      </c>
      <c r="CL142" s="4">
        <v>36488</v>
      </c>
      <c r="CM142" s="5">
        <v>37575</v>
      </c>
      <c r="CN142" s="5">
        <v>37718</v>
      </c>
      <c r="CO142" s="4">
        <v>35328</v>
      </c>
      <c r="CP142" s="51">
        <v>36720</v>
      </c>
      <c r="CQ142" s="4">
        <v>40700</v>
      </c>
      <c r="CR142" s="5">
        <f t="shared" si="133"/>
        <v>37995.285714285717</v>
      </c>
      <c r="CT142" s="12">
        <v>707.7</v>
      </c>
      <c r="CU142" s="51" t="s">
        <v>36</v>
      </c>
      <c r="CV142" s="12">
        <v>500</v>
      </c>
      <c r="CW142" s="12">
        <v>1000</v>
      </c>
      <c r="CX142" s="12">
        <v>400</v>
      </c>
      <c r="CY142" s="13">
        <v>950</v>
      </c>
      <c r="CZ142" s="12">
        <v>480</v>
      </c>
      <c r="DA142" s="12">
        <v>647.98</v>
      </c>
      <c r="DB142" s="12">
        <v>880</v>
      </c>
      <c r="DC142" s="13">
        <v>1442</v>
      </c>
      <c r="DD142" s="13">
        <v>1067</v>
      </c>
      <c r="DE142" s="12">
        <v>965</v>
      </c>
      <c r="DF142" s="51">
        <v>5000</v>
      </c>
      <c r="DG142" s="12">
        <v>600.6</v>
      </c>
      <c r="DH142" s="13">
        <f t="shared" si="134"/>
        <v>1126.1753846153847</v>
      </c>
      <c r="DJ142" s="4">
        <v>21000</v>
      </c>
      <c r="DK142" s="51" t="s">
        <v>36</v>
      </c>
      <c r="DL142" s="4">
        <v>23764</v>
      </c>
      <c r="DM142" s="4">
        <v>21566</v>
      </c>
      <c r="DN142" s="4">
        <v>21700</v>
      </c>
      <c r="DO142" s="5">
        <v>19600</v>
      </c>
      <c r="DP142" s="4">
        <v>19800</v>
      </c>
      <c r="DQ142" s="4">
        <v>20686</v>
      </c>
      <c r="DR142" s="4">
        <v>24085</v>
      </c>
      <c r="DS142" s="5">
        <v>20175</v>
      </c>
      <c r="DT142" s="5">
        <v>18901</v>
      </c>
      <c r="DU142" s="4">
        <v>19178</v>
      </c>
      <c r="DV142" s="51">
        <v>25200</v>
      </c>
      <c r="DW142" s="4">
        <v>22900</v>
      </c>
      <c r="DX142" s="5">
        <f t="shared" si="135"/>
        <v>21427.307692307691</v>
      </c>
      <c r="DZ142" s="55">
        <f t="shared" si="118"/>
        <v>1.3198458574181118</v>
      </c>
      <c r="EA142" s="55">
        <f t="shared" si="118"/>
        <v>1.0838681196590678</v>
      </c>
      <c r="EB142" s="55">
        <f t="shared" si="118"/>
        <v>1.5930232558139534</v>
      </c>
      <c r="EC142" s="55">
        <f t="shared" si="118"/>
        <v>1.5054945054945057</v>
      </c>
      <c r="ED142" s="55">
        <f t="shared" si="118"/>
        <v>1.4270833333333333</v>
      </c>
      <c r="EE142" s="56">
        <f t="shared" si="120"/>
        <v>1.9350282485875703</v>
      </c>
      <c r="EF142" s="55">
        <f t="shared" si="120"/>
        <v>0.85793221430141475</v>
      </c>
      <c r="EG142" s="56">
        <f t="shared" si="120"/>
        <v>1.3187024737703341</v>
      </c>
      <c r="EH142" s="55">
        <f t="shared" si="120"/>
        <v>1.44681584077387</v>
      </c>
      <c r="EI142" s="56">
        <f t="shared" si="120"/>
        <v>1.8026315789473684</v>
      </c>
      <c r="EJ142" s="56">
        <f t="shared" si="120"/>
        <v>1.0216256524981358</v>
      </c>
      <c r="EK142" s="55">
        <f t="shared" si="119"/>
        <v>1.4619571016967239</v>
      </c>
      <c r="EL142" s="55">
        <f t="shared" si="119"/>
        <v>0.88501291989664077</v>
      </c>
      <c r="EM142" s="55">
        <f t="shared" si="119"/>
        <v>1.1334491602548191</v>
      </c>
      <c r="EN142" s="56">
        <f t="shared" si="136"/>
        <v>1.3423193044604178</v>
      </c>
    </row>
    <row r="143" spans="1:144" x14ac:dyDescent="0.25">
      <c r="A143" s="6">
        <v>138</v>
      </c>
      <c r="B143" s="4">
        <f t="shared" si="121"/>
        <v>4794.703259153026</v>
      </c>
      <c r="C143" s="4">
        <f t="shared" si="122"/>
        <v>3709.1872038965271</v>
      </c>
      <c r="D143" s="4">
        <f t="shared" si="97"/>
        <v>5876.1499534883724</v>
      </c>
      <c r="E143" s="4">
        <f t="shared" si="98"/>
        <v>5429.3414505494511</v>
      </c>
      <c r="F143" s="4">
        <f t="shared" si="99"/>
        <v>5401</v>
      </c>
      <c r="G143" s="4">
        <f t="shared" si="100"/>
        <v>6082.2418687167356</v>
      </c>
      <c r="H143" s="4">
        <f t="shared" si="101"/>
        <v>3432.2979540727097</v>
      </c>
      <c r="I143" s="4">
        <f t="shared" si="102"/>
        <v>5091.0656554296556</v>
      </c>
      <c r="J143" s="4">
        <f t="shared" si="103"/>
        <v>4952.4974880933769</v>
      </c>
      <c r="K143" s="4">
        <f t="shared" si="104"/>
        <v>6100.7865537630478</v>
      </c>
      <c r="L143" s="4">
        <f t="shared" si="104"/>
        <v>3585.5186258653662</v>
      </c>
      <c r="M143" s="4">
        <f t="shared" si="105"/>
        <v>4761.4317973188336</v>
      </c>
      <c r="N143" s="4">
        <f t="shared" si="105"/>
        <v>2899.655257731959</v>
      </c>
      <c r="O143" s="4">
        <f t="shared" si="106"/>
        <v>4498.2473470932146</v>
      </c>
      <c r="P143" s="5">
        <f t="shared" si="123"/>
        <v>4758.1517439408763</v>
      </c>
      <c r="R143" s="4">
        <v>44</v>
      </c>
      <c r="S143" s="4">
        <v>20</v>
      </c>
      <c r="T143" s="4">
        <v>24</v>
      </c>
      <c r="U143" s="4">
        <v>80</v>
      </c>
      <c r="V143" s="4">
        <v>30</v>
      </c>
      <c r="W143" s="4">
        <v>20</v>
      </c>
      <c r="X143" s="4">
        <v>20</v>
      </c>
      <c r="Y143" s="4">
        <v>22</v>
      </c>
      <c r="Z143" s="4">
        <v>22</v>
      </c>
      <c r="AA143" s="4">
        <v>24</v>
      </c>
      <c r="AB143" s="4">
        <v>14</v>
      </c>
      <c r="AC143" s="4">
        <v>52</v>
      </c>
      <c r="AD143" s="51">
        <v>1</v>
      </c>
      <c r="AE143" s="4">
        <v>40</v>
      </c>
      <c r="AF143" s="5">
        <f t="shared" si="124"/>
        <v>29.5</v>
      </c>
      <c r="AH143" s="4">
        <f t="shared" si="125"/>
        <v>4438.6252045826513</v>
      </c>
      <c r="AI143" s="4">
        <f t="shared" si="107"/>
        <v>3709.1872038965271</v>
      </c>
      <c r="AJ143" s="4">
        <f t="shared" si="108"/>
        <v>5305.8139534883721</v>
      </c>
      <c r="AK143" s="4">
        <f t="shared" si="109"/>
        <v>5170.5494505494507</v>
      </c>
      <c r="AL143" s="4">
        <f t="shared" si="110"/>
        <v>4750</v>
      </c>
      <c r="AM143" s="4">
        <f t="shared" si="111"/>
        <v>5834.6629213483147</v>
      </c>
      <c r="AN143" s="4">
        <f t="shared" si="112"/>
        <v>2937.2979540727097</v>
      </c>
      <c r="AO143" s="4">
        <f t="shared" si="126"/>
        <v>4708.0565983251518</v>
      </c>
      <c r="AP143" s="4">
        <f t="shared" si="127"/>
        <v>4624.0656699115589</v>
      </c>
      <c r="AQ143" s="4">
        <f t="shared" si="113"/>
        <v>5932.894736842105</v>
      </c>
      <c r="AR143" s="4">
        <f t="shared" si="114"/>
        <v>3372.9488039347193</v>
      </c>
      <c r="AS143" s="4">
        <f t="shared" si="128"/>
        <v>4522.9488957644298</v>
      </c>
      <c r="AT143" s="4">
        <f t="shared" si="129"/>
        <v>2839.1752577319589</v>
      </c>
      <c r="AU143" s="4">
        <f t="shared" si="115"/>
        <v>4040.7048895507569</v>
      </c>
      <c r="AV143" s="5">
        <f t="shared" si="130"/>
        <v>4441.9236814284786</v>
      </c>
      <c r="AX143" s="4">
        <f t="shared" si="137"/>
        <v>356.07805457037483</v>
      </c>
      <c r="AY143" s="51" t="s">
        <v>36</v>
      </c>
      <c r="AZ143" s="4">
        <f t="shared" si="138"/>
        <v>570.33600000000001</v>
      </c>
      <c r="BA143" s="4">
        <f t="shared" si="139"/>
        <v>258.79199999999997</v>
      </c>
      <c r="BB143" s="4">
        <f t="shared" si="140"/>
        <v>651</v>
      </c>
      <c r="BC143" s="4">
        <f t="shared" si="141"/>
        <v>247.57894736842104</v>
      </c>
      <c r="BD143" s="4">
        <f t="shared" si="142"/>
        <v>495</v>
      </c>
      <c r="BE143" s="4">
        <f t="shared" si="143"/>
        <v>383.00905710450388</v>
      </c>
      <c r="BF143" s="4">
        <f t="shared" si="144"/>
        <v>328.43181818181819</v>
      </c>
      <c r="BG143" s="4">
        <f t="shared" si="145"/>
        <v>167.89181692094314</v>
      </c>
      <c r="BH143" s="4">
        <f t="shared" si="146"/>
        <v>212.56982193064667</v>
      </c>
      <c r="BI143" s="4">
        <f t="shared" si="147"/>
        <v>238.48290155440415</v>
      </c>
      <c r="BJ143" s="4">
        <f t="shared" si="147"/>
        <v>60.48</v>
      </c>
      <c r="BK143" s="4">
        <f t="shared" si="148"/>
        <v>457.5424575424575</v>
      </c>
      <c r="BL143" s="5">
        <f t="shared" si="131"/>
        <v>340.55329809027455</v>
      </c>
      <c r="BN143" s="12">
        <v>103.87</v>
      </c>
      <c r="BO143" s="12">
        <v>126.72641583207422</v>
      </c>
      <c r="BP143" s="12">
        <v>86</v>
      </c>
      <c r="BQ143" s="12">
        <v>91</v>
      </c>
      <c r="BR143" s="12">
        <v>96</v>
      </c>
      <c r="BS143" s="13">
        <v>71.2</v>
      </c>
      <c r="BT143" s="12">
        <v>160.14718539117456</v>
      </c>
      <c r="BU143" s="13">
        <v>103.89</v>
      </c>
      <c r="BV143" s="12">
        <v>94.690696728010465</v>
      </c>
      <c r="BW143" s="13">
        <v>76</v>
      </c>
      <c r="BX143" s="13">
        <v>134.19</v>
      </c>
      <c r="BY143" s="12">
        <v>93.73</v>
      </c>
      <c r="BZ143" s="70">
        <v>155.19999999999999</v>
      </c>
      <c r="CA143" s="12">
        <v>120.87</v>
      </c>
      <c r="CB143" s="13">
        <f t="shared" si="132"/>
        <v>108.10816413937566</v>
      </c>
      <c r="CD143" s="4">
        <v>38420</v>
      </c>
      <c r="CE143" s="4">
        <v>39171</v>
      </c>
      <c r="CF143" s="4">
        <v>38025</v>
      </c>
      <c r="CG143" s="4">
        <v>39210</v>
      </c>
      <c r="CH143" s="4">
        <v>38000</v>
      </c>
      <c r="CI143" s="5">
        <v>34619</v>
      </c>
      <c r="CJ143" s="4">
        <v>39200</v>
      </c>
      <c r="CK143" s="4">
        <v>40760</v>
      </c>
      <c r="CL143" s="4">
        <v>36488</v>
      </c>
      <c r="CM143" s="5">
        <v>37575</v>
      </c>
      <c r="CN143" s="5">
        <v>37718</v>
      </c>
      <c r="CO143" s="4">
        <v>35328</v>
      </c>
      <c r="CP143" s="51">
        <v>36720</v>
      </c>
      <c r="CQ143" s="4">
        <v>40700</v>
      </c>
      <c r="CR143" s="5">
        <f t="shared" si="133"/>
        <v>37995.285714285717</v>
      </c>
      <c r="CT143" s="12">
        <v>707.71</v>
      </c>
      <c r="CU143" s="51" t="s">
        <v>36</v>
      </c>
      <c r="CV143" s="12">
        <v>500</v>
      </c>
      <c r="CW143" s="12">
        <v>1000</v>
      </c>
      <c r="CX143" s="12">
        <v>400</v>
      </c>
      <c r="CY143" s="13">
        <v>950</v>
      </c>
      <c r="CZ143" s="12">
        <v>480</v>
      </c>
      <c r="DA143" s="12">
        <v>648.11</v>
      </c>
      <c r="DB143" s="12">
        <v>880</v>
      </c>
      <c r="DC143" s="13">
        <v>1442</v>
      </c>
      <c r="DD143" s="13">
        <v>1067</v>
      </c>
      <c r="DE143" s="12">
        <v>965</v>
      </c>
      <c r="DF143" s="51">
        <v>5000</v>
      </c>
      <c r="DG143" s="12">
        <v>600.6</v>
      </c>
      <c r="DH143" s="13">
        <f t="shared" si="134"/>
        <v>1126.186153846154</v>
      </c>
      <c r="DJ143" s="4">
        <v>21000</v>
      </c>
      <c r="DK143" s="51" t="s">
        <v>36</v>
      </c>
      <c r="DL143" s="4">
        <v>23764</v>
      </c>
      <c r="DM143" s="4">
        <v>21566</v>
      </c>
      <c r="DN143" s="4">
        <v>21700</v>
      </c>
      <c r="DO143" s="5">
        <v>19600</v>
      </c>
      <c r="DP143" s="4">
        <v>19800</v>
      </c>
      <c r="DQ143" s="4">
        <v>20686</v>
      </c>
      <c r="DR143" s="4">
        <v>24085</v>
      </c>
      <c r="DS143" s="5">
        <v>20175</v>
      </c>
      <c r="DT143" s="5">
        <v>18901</v>
      </c>
      <c r="DU143" s="4">
        <v>19178</v>
      </c>
      <c r="DV143" s="51">
        <v>25200</v>
      </c>
      <c r="DW143" s="4">
        <v>22900</v>
      </c>
      <c r="DX143" s="5">
        <f t="shared" si="135"/>
        <v>21427.307692307691</v>
      </c>
      <c r="DZ143" s="55">
        <f t="shared" si="118"/>
        <v>1.3285838066814286</v>
      </c>
      <c r="EA143" s="55">
        <f t="shared" si="118"/>
        <v>1.088960017482578</v>
      </c>
      <c r="EB143" s="55">
        <f t="shared" si="118"/>
        <v>1.6046511627906976</v>
      </c>
      <c r="EC143" s="55">
        <f t="shared" si="118"/>
        <v>1.5164835164835166</v>
      </c>
      <c r="ED143" s="55">
        <f t="shared" si="118"/>
        <v>1.4375</v>
      </c>
      <c r="EE143" s="56">
        <f t="shared" si="120"/>
        <v>1.9382022471910112</v>
      </c>
      <c r="EF143" s="55">
        <f t="shared" si="120"/>
        <v>0.86170730795500416</v>
      </c>
      <c r="EG143" s="56">
        <f t="shared" si="120"/>
        <v>1.3283280392723074</v>
      </c>
      <c r="EH143" s="55">
        <f t="shared" si="120"/>
        <v>1.4573765403415624</v>
      </c>
      <c r="EI143" s="56">
        <f t="shared" si="120"/>
        <v>1.8157894736842104</v>
      </c>
      <c r="EJ143" s="56">
        <f t="shared" si="120"/>
        <v>1.0283925776883525</v>
      </c>
      <c r="EK143" s="55">
        <f t="shared" si="119"/>
        <v>1.4723140936733168</v>
      </c>
      <c r="EL143" s="55">
        <f t="shared" si="119"/>
        <v>0.88917525773195882</v>
      </c>
      <c r="EM143" s="55">
        <f t="shared" si="119"/>
        <v>1.141722511789526</v>
      </c>
      <c r="EN143" s="56">
        <f t="shared" si="136"/>
        <v>1.3506561823403906</v>
      </c>
    </row>
    <row r="144" spans="1:144" x14ac:dyDescent="0.25">
      <c r="A144" s="6">
        <v>139</v>
      </c>
      <c r="B144" s="4">
        <f t="shared" si="121"/>
        <v>4791.7089670432642</v>
      </c>
      <c r="C144" s="4">
        <f t="shared" si="122"/>
        <v>3699.7016177071268</v>
      </c>
      <c r="D144" s="4">
        <f t="shared" si="97"/>
        <v>5876.1499534883724</v>
      </c>
      <c r="E144" s="4">
        <f t="shared" si="98"/>
        <v>5429.3414505494511</v>
      </c>
      <c r="F144" s="4">
        <f t="shared" si="99"/>
        <v>5401</v>
      </c>
      <c r="G144" s="4">
        <f t="shared" si="100"/>
        <v>6049.6459864745666</v>
      </c>
      <c r="H144" s="4">
        <f t="shared" si="101"/>
        <v>3423.9292459249305</v>
      </c>
      <c r="I144" s="4">
        <f t="shared" si="102"/>
        <v>5090.9888456409608</v>
      </c>
      <c r="J144" s="4">
        <f t="shared" si="103"/>
        <v>4952.4974880933769</v>
      </c>
      <c r="K144" s="4">
        <f t="shared" si="104"/>
        <v>6100.7865537630478</v>
      </c>
      <c r="L144" s="4">
        <f t="shared" si="104"/>
        <v>3583.2579363184932</v>
      </c>
      <c r="M144" s="4">
        <f t="shared" si="105"/>
        <v>4759.9846080390453</v>
      </c>
      <c r="N144" s="4">
        <f t="shared" si="105"/>
        <v>2892.3566066838048</v>
      </c>
      <c r="O144" s="4">
        <f t="shared" si="106"/>
        <v>4498.2473470932146</v>
      </c>
      <c r="P144" s="5">
        <f t="shared" si="123"/>
        <v>4753.5426147728331</v>
      </c>
      <c r="R144" s="4">
        <v>44</v>
      </c>
      <c r="S144" s="4">
        <v>20</v>
      </c>
      <c r="T144" s="4">
        <v>24</v>
      </c>
      <c r="U144" s="4">
        <v>80</v>
      </c>
      <c r="V144" s="4">
        <v>30</v>
      </c>
      <c r="W144" s="4">
        <v>20</v>
      </c>
      <c r="X144" s="4">
        <v>20</v>
      </c>
      <c r="Y144" s="4">
        <v>22</v>
      </c>
      <c r="Z144" s="4">
        <v>22</v>
      </c>
      <c r="AA144" s="4">
        <v>24</v>
      </c>
      <c r="AB144" s="4">
        <v>14</v>
      </c>
      <c r="AC144" s="4">
        <v>52</v>
      </c>
      <c r="AD144" s="51">
        <v>1</v>
      </c>
      <c r="AE144" s="4">
        <v>40</v>
      </c>
      <c r="AF144" s="5">
        <f t="shared" si="124"/>
        <v>29.5</v>
      </c>
      <c r="AH144" s="4">
        <f t="shared" si="125"/>
        <v>4435.6359438137388</v>
      </c>
      <c r="AI144" s="4">
        <f t="shared" si="107"/>
        <v>3699.7016177071268</v>
      </c>
      <c r="AJ144" s="4">
        <f t="shared" si="108"/>
        <v>5305.8139534883721</v>
      </c>
      <c r="AK144" s="4">
        <f t="shared" si="109"/>
        <v>5170.5494505494507</v>
      </c>
      <c r="AL144" s="4">
        <f t="shared" si="110"/>
        <v>4750</v>
      </c>
      <c r="AM144" s="4">
        <f t="shared" si="111"/>
        <v>5802.0670391061458</v>
      </c>
      <c r="AN144" s="4">
        <f t="shared" si="112"/>
        <v>2928.9292459249305</v>
      </c>
      <c r="AO144" s="4">
        <f t="shared" si="126"/>
        <v>4708.0565983251518</v>
      </c>
      <c r="AP144" s="4">
        <f t="shared" si="127"/>
        <v>4624.0656699115589</v>
      </c>
      <c r="AQ144" s="4">
        <f t="shared" si="113"/>
        <v>5932.894736842105</v>
      </c>
      <c r="AR144" s="4">
        <f t="shared" si="114"/>
        <v>3370.6881143878463</v>
      </c>
      <c r="AS144" s="4">
        <f t="shared" si="128"/>
        <v>4521.5017064846415</v>
      </c>
      <c r="AT144" s="4">
        <f t="shared" si="129"/>
        <v>2831.8766066838048</v>
      </c>
      <c r="AU144" s="4">
        <f t="shared" si="115"/>
        <v>4040.7048895507569</v>
      </c>
      <c r="AV144" s="5">
        <f t="shared" si="130"/>
        <v>4437.3203980554017</v>
      </c>
      <c r="AX144" s="4">
        <f t="shared" si="137"/>
        <v>356.0730232295258</v>
      </c>
      <c r="AY144" s="51" t="s">
        <v>36</v>
      </c>
      <c r="AZ144" s="4">
        <f t="shared" si="138"/>
        <v>570.33600000000001</v>
      </c>
      <c r="BA144" s="4">
        <f t="shared" si="139"/>
        <v>258.79199999999997</v>
      </c>
      <c r="BB144" s="4">
        <f t="shared" si="140"/>
        <v>651</v>
      </c>
      <c r="BC144" s="4">
        <f t="shared" si="141"/>
        <v>247.57894736842104</v>
      </c>
      <c r="BD144" s="4">
        <f t="shared" si="142"/>
        <v>495</v>
      </c>
      <c r="BE144" s="4">
        <f t="shared" si="143"/>
        <v>382.93224731580898</v>
      </c>
      <c r="BF144" s="4">
        <f t="shared" si="144"/>
        <v>328.43181818181819</v>
      </c>
      <c r="BG144" s="4">
        <f t="shared" si="145"/>
        <v>167.89181692094314</v>
      </c>
      <c r="BH144" s="4">
        <f t="shared" si="146"/>
        <v>212.56982193064667</v>
      </c>
      <c r="BI144" s="4">
        <f t="shared" si="147"/>
        <v>238.48290155440415</v>
      </c>
      <c r="BJ144" s="4">
        <f t="shared" si="147"/>
        <v>60.48</v>
      </c>
      <c r="BK144" s="4">
        <f t="shared" si="148"/>
        <v>457.5424575424575</v>
      </c>
      <c r="BL144" s="5">
        <f t="shared" si="131"/>
        <v>340.54700261877122</v>
      </c>
      <c r="BN144" s="12">
        <v>103.94</v>
      </c>
      <c r="BO144" s="12">
        <v>127.05132699088111</v>
      </c>
      <c r="BP144" s="12">
        <v>86</v>
      </c>
      <c r="BQ144" s="12">
        <v>91</v>
      </c>
      <c r="BR144" s="12">
        <v>96</v>
      </c>
      <c r="BS144" s="13">
        <v>71.599999999999994</v>
      </c>
      <c r="BT144" s="12">
        <v>160.60476730684962</v>
      </c>
      <c r="BU144" s="13">
        <v>103.89</v>
      </c>
      <c r="BV144" s="12">
        <v>94.690696728010465</v>
      </c>
      <c r="BW144" s="13">
        <v>76</v>
      </c>
      <c r="BX144" s="13">
        <v>134.28</v>
      </c>
      <c r="BY144" s="12">
        <v>93.76</v>
      </c>
      <c r="BZ144" s="70">
        <v>155.6</v>
      </c>
      <c r="CA144" s="12">
        <v>120.87</v>
      </c>
      <c r="CB144" s="13">
        <f t="shared" si="132"/>
        <v>108.23477078755293</v>
      </c>
      <c r="CD144" s="4">
        <v>38420</v>
      </c>
      <c r="CE144" s="4">
        <v>39171</v>
      </c>
      <c r="CF144" s="4">
        <v>38025</v>
      </c>
      <c r="CG144" s="4">
        <v>39210</v>
      </c>
      <c r="CH144" s="4">
        <v>38000</v>
      </c>
      <c r="CI144" s="5">
        <v>34619</v>
      </c>
      <c r="CJ144" s="4">
        <v>39200</v>
      </c>
      <c r="CK144" s="4">
        <v>40760</v>
      </c>
      <c r="CL144" s="4">
        <v>36488</v>
      </c>
      <c r="CM144" s="5">
        <v>37575</v>
      </c>
      <c r="CN144" s="5">
        <v>37718</v>
      </c>
      <c r="CO144" s="4">
        <v>35328</v>
      </c>
      <c r="CP144" s="51">
        <v>36720</v>
      </c>
      <c r="CQ144" s="4">
        <v>40700</v>
      </c>
      <c r="CR144" s="5">
        <f t="shared" si="133"/>
        <v>37995.285714285717</v>
      </c>
      <c r="CT144" s="12">
        <v>707.72</v>
      </c>
      <c r="CU144" s="51" t="s">
        <v>36</v>
      </c>
      <c r="CV144" s="12">
        <v>500</v>
      </c>
      <c r="CW144" s="12">
        <v>1000</v>
      </c>
      <c r="CX144" s="12">
        <v>400</v>
      </c>
      <c r="CY144" s="13">
        <v>950</v>
      </c>
      <c r="CZ144" s="12">
        <v>480</v>
      </c>
      <c r="DA144" s="12">
        <v>648.24</v>
      </c>
      <c r="DB144" s="12">
        <v>880</v>
      </c>
      <c r="DC144" s="13">
        <v>1442</v>
      </c>
      <c r="DD144" s="13">
        <v>1067</v>
      </c>
      <c r="DE144" s="12">
        <v>965</v>
      </c>
      <c r="DF144" s="51">
        <v>5000</v>
      </c>
      <c r="DG144" s="12">
        <v>600.6</v>
      </c>
      <c r="DH144" s="13">
        <f t="shared" si="134"/>
        <v>1126.196923076923</v>
      </c>
      <c r="DJ144" s="4">
        <v>21000</v>
      </c>
      <c r="DK144" s="51" t="s">
        <v>36</v>
      </c>
      <c r="DL144" s="4">
        <v>23764</v>
      </c>
      <c r="DM144" s="4">
        <v>21566</v>
      </c>
      <c r="DN144" s="4">
        <v>21700</v>
      </c>
      <c r="DO144" s="5">
        <v>19600</v>
      </c>
      <c r="DP144" s="4">
        <v>19800</v>
      </c>
      <c r="DQ144" s="4">
        <v>20686</v>
      </c>
      <c r="DR144" s="4">
        <v>24085</v>
      </c>
      <c r="DS144" s="5">
        <v>20175</v>
      </c>
      <c r="DT144" s="5">
        <v>18901</v>
      </c>
      <c r="DU144" s="4">
        <v>19178</v>
      </c>
      <c r="DV144" s="51">
        <v>25200</v>
      </c>
      <c r="DW144" s="4">
        <v>22900</v>
      </c>
      <c r="DX144" s="5">
        <f t="shared" si="135"/>
        <v>21427.307692307691</v>
      </c>
      <c r="DZ144" s="55">
        <f t="shared" si="118"/>
        <v>1.3373099865306908</v>
      </c>
      <c r="EA144" s="55">
        <f t="shared" si="118"/>
        <v>1.0940460307823192</v>
      </c>
      <c r="EB144" s="55">
        <f t="shared" si="118"/>
        <v>1.6162790697674418</v>
      </c>
      <c r="EC144" s="55">
        <f t="shared" si="118"/>
        <v>1.5274725274725276</v>
      </c>
      <c r="ED144" s="55">
        <f t="shared" si="118"/>
        <v>1.4479166666666665</v>
      </c>
      <c r="EE144" s="56">
        <f t="shared" si="120"/>
        <v>1.9413407821229052</v>
      </c>
      <c r="EF144" s="55">
        <f t="shared" si="120"/>
        <v>0.86547866748206925</v>
      </c>
      <c r="EG144" s="56">
        <f t="shared" si="120"/>
        <v>1.3379536047742806</v>
      </c>
      <c r="EH144" s="55">
        <f t="shared" si="120"/>
        <v>1.467937239909255</v>
      </c>
      <c r="EI144" s="56">
        <f t="shared" si="120"/>
        <v>1.8289473684210524</v>
      </c>
      <c r="EJ144" s="56">
        <f t="shared" si="120"/>
        <v>1.0351504319332738</v>
      </c>
      <c r="EK144" s="55">
        <f t="shared" si="119"/>
        <v>1.4825085324232081</v>
      </c>
      <c r="EL144" s="55">
        <f t="shared" si="119"/>
        <v>0.89331619537275064</v>
      </c>
      <c r="EM144" s="55">
        <f t="shared" si="119"/>
        <v>1.1499958633242326</v>
      </c>
      <c r="EN144" s="56">
        <f t="shared" si="136"/>
        <v>1.3589752119273337</v>
      </c>
    </row>
    <row r="145" spans="1:144" x14ac:dyDescent="0.25">
      <c r="A145" s="6">
        <v>140</v>
      </c>
      <c r="B145" s="4">
        <f t="shared" si="121"/>
        <v>4788.2925642285136</v>
      </c>
      <c r="C145" s="4">
        <f t="shared" si="122"/>
        <v>3690.3319025540727</v>
      </c>
      <c r="D145" s="4">
        <f t="shared" si="97"/>
        <v>5876.1499534883724</v>
      </c>
      <c r="E145" s="4">
        <f t="shared" si="98"/>
        <v>5429.3414505494511</v>
      </c>
      <c r="F145" s="4">
        <f t="shared" si="99"/>
        <v>5401</v>
      </c>
      <c r="G145" s="4">
        <f t="shared" si="100"/>
        <v>6017.4122807017538</v>
      </c>
      <c r="H145" s="4">
        <f t="shared" si="101"/>
        <v>3415.6675712950237</v>
      </c>
      <c r="I145" s="4">
        <f t="shared" si="102"/>
        <v>5090.9120666534209</v>
      </c>
      <c r="J145" s="4">
        <f t="shared" si="103"/>
        <v>4952.4974880933769</v>
      </c>
      <c r="K145" s="4">
        <f t="shared" si="104"/>
        <v>6100.7865537630478</v>
      </c>
      <c r="L145" s="4">
        <f t="shared" si="104"/>
        <v>3581.2509770363326</v>
      </c>
      <c r="M145" s="4">
        <f t="shared" si="105"/>
        <v>4759.0203295774363</v>
      </c>
      <c r="N145" s="4">
        <f t="shared" si="105"/>
        <v>2885.0953846153848</v>
      </c>
      <c r="O145" s="4">
        <f t="shared" si="106"/>
        <v>4498.2473470932146</v>
      </c>
      <c r="P145" s="5">
        <f t="shared" si="123"/>
        <v>4749.0004192606712</v>
      </c>
      <c r="R145" s="4">
        <v>44</v>
      </c>
      <c r="S145" s="4">
        <v>20</v>
      </c>
      <c r="T145" s="4">
        <v>24</v>
      </c>
      <c r="U145" s="4">
        <v>80</v>
      </c>
      <c r="V145" s="4">
        <v>30</v>
      </c>
      <c r="W145" s="4">
        <v>20</v>
      </c>
      <c r="X145" s="4">
        <v>20</v>
      </c>
      <c r="Y145" s="4">
        <v>22</v>
      </c>
      <c r="Z145" s="4">
        <v>22</v>
      </c>
      <c r="AA145" s="4">
        <v>24</v>
      </c>
      <c r="AB145" s="4">
        <v>14</v>
      </c>
      <c r="AC145" s="4">
        <v>52</v>
      </c>
      <c r="AD145" s="51">
        <v>1</v>
      </c>
      <c r="AE145" s="4">
        <v>40</v>
      </c>
      <c r="AF145" s="5">
        <f t="shared" si="124"/>
        <v>29.5</v>
      </c>
      <c r="AH145" s="4">
        <f t="shared" si="125"/>
        <v>4432.2245721976542</v>
      </c>
      <c r="AI145" s="4">
        <f t="shared" si="107"/>
        <v>3690.3319025540727</v>
      </c>
      <c r="AJ145" s="4">
        <f t="shared" si="108"/>
        <v>5305.8139534883721</v>
      </c>
      <c r="AK145" s="4">
        <f t="shared" si="109"/>
        <v>5170.5494505494507</v>
      </c>
      <c r="AL145" s="4">
        <f t="shared" si="110"/>
        <v>4750</v>
      </c>
      <c r="AM145" s="4">
        <f t="shared" si="111"/>
        <v>5769.833333333333</v>
      </c>
      <c r="AN145" s="4">
        <f t="shared" si="112"/>
        <v>2920.6675712950237</v>
      </c>
      <c r="AO145" s="4">
        <f t="shared" si="126"/>
        <v>4708.0565983251518</v>
      </c>
      <c r="AP145" s="4">
        <f t="shared" si="127"/>
        <v>4624.0656699115589</v>
      </c>
      <c r="AQ145" s="4">
        <f t="shared" si="113"/>
        <v>5932.894736842105</v>
      </c>
      <c r="AR145" s="4">
        <f t="shared" si="114"/>
        <v>3368.6811551056858</v>
      </c>
      <c r="AS145" s="4">
        <f t="shared" si="128"/>
        <v>4520.5374280230326</v>
      </c>
      <c r="AT145" s="4">
        <f t="shared" si="129"/>
        <v>2824.6153846153848</v>
      </c>
      <c r="AU145" s="4">
        <f t="shared" si="115"/>
        <v>4040.7048895507569</v>
      </c>
      <c r="AV145" s="5">
        <f t="shared" si="130"/>
        <v>4432.7840461279702</v>
      </c>
      <c r="AX145" s="4">
        <f t="shared" si="137"/>
        <v>356.06799203085922</v>
      </c>
      <c r="AY145" s="51" t="s">
        <v>36</v>
      </c>
      <c r="AZ145" s="4">
        <f t="shared" si="138"/>
        <v>570.33600000000001</v>
      </c>
      <c r="BA145" s="4">
        <f t="shared" si="139"/>
        <v>258.79199999999997</v>
      </c>
      <c r="BB145" s="4">
        <f t="shared" si="140"/>
        <v>651</v>
      </c>
      <c r="BC145" s="4">
        <f t="shared" si="141"/>
        <v>247.57894736842104</v>
      </c>
      <c r="BD145" s="4">
        <f t="shared" si="142"/>
        <v>495</v>
      </c>
      <c r="BE145" s="4">
        <f t="shared" si="143"/>
        <v>382.85546832826935</v>
      </c>
      <c r="BF145" s="4">
        <f t="shared" si="144"/>
        <v>328.43181818181819</v>
      </c>
      <c r="BG145" s="4">
        <f t="shared" si="145"/>
        <v>167.89181692094314</v>
      </c>
      <c r="BH145" s="4">
        <f t="shared" si="146"/>
        <v>212.56982193064667</v>
      </c>
      <c r="BI145" s="4">
        <f t="shared" si="147"/>
        <v>238.48290155440415</v>
      </c>
      <c r="BJ145" s="4">
        <f t="shared" si="147"/>
        <v>60.48</v>
      </c>
      <c r="BK145" s="4">
        <f t="shared" si="148"/>
        <v>457.5424575424575</v>
      </c>
      <c r="BL145" s="5">
        <f t="shared" si="131"/>
        <v>340.54070952752448</v>
      </c>
      <c r="BN145" s="12">
        <v>104.02</v>
      </c>
      <c r="BO145" s="12">
        <v>127.37390901741867</v>
      </c>
      <c r="BP145" s="12">
        <v>86</v>
      </c>
      <c r="BQ145" s="12">
        <v>91</v>
      </c>
      <c r="BR145" s="12">
        <v>96</v>
      </c>
      <c r="BS145" s="13">
        <v>72</v>
      </c>
      <c r="BT145" s="12">
        <v>161.0590690372286</v>
      </c>
      <c r="BU145" s="13">
        <v>103.89</v>
      </c>
      <c r="BV145" s="12">
        <v>94.690696728010465</v>
      </c>
      <c r="BW145" s="13">
        <v>76</v>
      </c>
      <c r="BX145" s="13">
        <v>134.36000000000001</v>
      </c>
      <c r="BY145" s="12">
        <v>93.78</v>
      </c>
      <c r="BZ145" s="70">
        <v>156</v>
      </c>
      <c r="CA145" s="12">
        <v>120.87</v>
      </c>
      <c r="CB145" s="13">
        <f t="shared" si="132"/>
        <v>108.36026248447557</v>
      </c>
      <c r="CD145" s="4">
        <v>38420</v>
      </c>
      <c r="CE145" s="4">
        <v>39171</v>
      </c>
      <c r="CF145" s="4">
        <v>38025</v>
      </c>
      <c r="CG145" s="4">
        <v>39210</v>
      </c>
      <c r="CH145" s="4">
        <v>38000</v>
      </c>
      <c r="CI145" s="5">
        <v>34619</v>
      </c>
      <c r="CJ145" s="4">
        <v>39200</v>
      </c>
      <c r="CK145" s="4">
        <v>40760</v>
      </c>
      <c r="CL145" s="4">
        <v>36488</v>
      </c>
      <c r="CM145" s="5">
        <v>37575</v>
      </c>
      <c r="CN145" s="5">
        <v>37718</v>
      </c>
      <c r="CO145" s="4">
        <v>35328</v>
      </c>
      <c r="CP145" s="51">
        <v>36720</v>
      </c>
      <c r="CQ145" s="4">
        <v>40700</v>
      </c>
      <c r="CR145" s="5">
        <f t="shared" si="133"/>
        <v>37995.285714285717</v>
      </c>
      <c r="CT145" s="12">
        <v>707.73</v>
      </c>
      <c r="CU145" s="51" t="s">
        <v>36</v>
      </c>
      <c r="CV145" s="12">
        <v>500</v>
      </c>
      <c r="CW145" s="12">
        <v>1000</v>
      </c>
      <c r="CX145" s="12">
        <v>400</v>
      </c>
      <c r="CY145" s="13">
        <v>950</v>
      </c>
      <c r="CZ145" s="12">
        <v>480</v>
      </c>
      <c r="DA145" s="12">
        <v>648.37</v>
      </c>
      <c r="DB145" s="12">
        <v>880</v>
      </c>
      <c r="DC145" s="13">
        <v>1442</v>
      </c>
      <c r="DD145" s="13">
        <v>1067</v>
      </c>
      <c r="DE145" s="12">
        <v>965</v>
      </c>
      <c r="DF145" s="51">
        <v>5000</v>
      </c>
      <c r="DG145" s="12">
        <v>600.6</v>
      </c>
      <c r="DH145" s="13">
        <f t="shared" si="134"/>
        <v>1126.2076923076925</v>
      </c>
      <c r="DJ145" s="4">
        <v>21000</v>
      </c>
      <c r="DK145" s="51" t="s">
        <v>36</v>
      </c>
      <c r="DL145" s="4">
        <v>23764</v>
      </c>
      <c r="DM145" s="4">
        <v>21566</v>
      </c>
      <c r="DN145" s="4">
        <v>21700</v>
      </c>
      <c r="DO145" s="5">
        <v>19600</v>
      </c>
      <c r="DP145" s="4">
        <v>19800</v>
      </c>
      <c r="DQ145" s="4">
        <v>20686</v>
      </c>
      <c r="DR145" s="4">
        <v>24085</v>
      </c>
      <c r="DS145" s="5">
        <v>20175</v>
      </c>
      <c r="DT145" s="5">
        <v>18901</v>
      </c>
      <c r="DU145" s="4">
        <v>19178</v>
      </c>
      <c r="DV145" s="51">
        <v>25200</v>
      </c>
      <c r="DW145" s="4">
        <v>22900</v>
      </c>
      <c r="DX145" s="5">
        <f t="shared" si="135"/>
        <v>21427.307692307691</v>
      </c>
      <c r="DZ145" s="55">
        <f t="shared" si="118"/>
        <v>1.3458950201884252</v>
      </c>
      <c r="EA145" s="55">
        <f t="shared" si="118"/>
        <v>1.0991261953093918</v>
      </c>
      <c r="EB145" s="55">
        <f t="shared" si="118"/>
        <v>1.6279069767441861</v>
      </c>
      <c r="EC145" s="55">
        <f t="shared" si="118"/>
        <v>1.5384615384615385</v>
      </c>
      <c r="ED145" s="55">
        <f t="shared" si="118"/>
        <v>1.4583333333333333</v>
      </c>
      <c r="EE145" s="56">
        <f t="shared" si="120"/>
        <v>1.9444444444444444</v>
      </c>
      <c r="EF145" s="55">
        <f t="shared" si="120"/>
        <v>0.8692463009806618</v>
      </c>
      <c r="EG145" s="56">
        <f t="shared" si="120"/>
        <v>1.3475791702762538</v>
      </c>
      <c r="EH145" s="55">
        <f t="shared" si="120"/>
        <v>1.4784979394769473</v>
      </c>
      <c r="EI145" s="56">
        <f t="shared" si="120"/>
        <v>1.8421052631578947</v>
      </c>
      <c r="EJ145" s="56">
        <f t="shared" si="120"/>
        <v>1.0419767788032153</v>
      </c>
      <c r="EK145" s="55">
        <f t="shared" si="119"/>
        <v>1.4928556195350822</v>
      </c>
      <c r="EL145" s="55">
        <f t="shared" si="119"/>
        <v>0.89743589743589736</v>
      </c>
      <c r="EM145" s="55">
        <f t="shared" si="119"/>
        <v>1.1582692148589393</v>
      </c>
      <c r="EN145" s="56">
        <f t="shared" si="136"/>
        <v>1.367295263786158</v>
      </c>
    </row>
    <row r="146" spans="1:144" x14ac:dyDescent="0.25">
      <c r="A146" s="6">
        <v>141</v>
      </c>
      <c r="B146" s="4">
        <f t="shared" si="121"/>
        <v>4785.3119155585755</v>
      </c>
      <c r="C146" s="4">
        <f t="shared" si="122"/>
        <v>3681.0757118074416</v>
      </c>
      <c r="D146" s="4">
        <f t="shared" si="97"/>
        <v>5876.1499534883724</v>
      </c>
      <c r="E146" s="4">
        <f t="shared" si="98"/>
        <v>5429.3414505494511</v>
      </c>
      <c r="F146" s="4">
        <f t="shared" si="99"/>
        <v>5401</v>
      </c>
      <c r="G146" s="4">
        <f t="shared" si="100"/>
        <v>5985.5347484733929</v>
      </c>
      <c r="H146" s="4">
        <f t="shared" si="101"/>
        <v>3407.510681582376</v>
      </c>
      <c r="I146" s="4">
        <f t="shared" si="102"/>
        <v>5090.8294160149326</v>
      </c>
      <c r="J146" s="4">
        <f t="shared" si="103"/>
        <v>4952.4974880933769</v>
      </c>
      <c r="K146" s="4">
        <f t="shared" si="104"/>
        <v>6100.7865537630478</v>
      </c>
      <c r="L146" s="4">
        <f t="shared" si="104"/>
        <v>3578.9960026669805</v>
      </c>
      <c r="M146" s="4">
        <f t="shared" si="105"/>
        <v>4758.0564623219943</v>
      </c>
      <c r="N146" s="4">
        <f t="shared" si="105"/>
        <v>2877.871304347826</v>
      </c>
      <c r="O146" s="4">
        <f t="shared" si="106"/>
        <v>4498.2473470932146</v>
      </c>
      <c r="P146" s="5">
        <f t="shared" si="123"/>
        <v>4744.5149311257846</v>
      </c>
      <c r="R146" s="4">
        <v>44</v>
      </c>
      <c r="S146" s="4">
        <v>20</v>
      </c>
      <c r="T146" s="4">
        <v>24</v>
      </c>
      <c r="U146" s="4">
        <v>80</v>
      </c>
      <c r="V146" s="4">
        <v>30</v>
      </c>
      <c r="W146" s="4">
        <v>20</v>
      </c>
      <c r="X146" s="4">
        <v>20</v>
      </c>
      <c r="Y146" s="4">
        <v>22</v>
      </c>
      <c r="Z146" s="4">
        <v>22</v>
      </c>
      <c r="AA146" s="4">
        <v>24</v>
      </c>
      <c r="AB146" s="4">
        <v>14</v>
      </c>
      <c r="AC146" s="4">
        <v>52</v>
      </c>
      <c r="AD146" s="51">
        <v>1</v>
      </c>
      <c r="AE146" s="4">
        <v>40</v>
      </c>
      <c r="AF146" s="5">
        <f t="shared" si="124"/>
        <v>29.5</v>
      </c>
      <c r="AH146" s="4">
        <f t="shared" si="125"/>
        <v>4429.2439235277161</v>
      </c>
      <c r="AI146" s="4">
        <f t="shared" si="107"/>
        <v>3681.0757118074416</v>
      </c>
      <c r="AJ146" s="4">
        <f t="shared" si="108"/>
        <v>5305.8139534883721</v>
      </c>
      <c r="AK146" s="4">
        <f t="shared" si="109"/>
        <v>5170.5494505494507</v>
      </c>
      <c r="AL146" s="4">
        <f t="shared" si="110"/>
        <v>4750</v>
      </c>
      <c r="AM146" s="4">
        <f t="shared" si="111"/>
        <v>5737.9558011049721</v>
      </c>
      <c r="AN146" s="4">
        <f t="shared" si="112"/>
        <v>2912.510681582376</v>
      </c>
      <c r="AO146" s="4">
        <f t="shared" si="126"/>
        <v>4708.0565983251518</v>
      </c>
      <c r="AP146" s="4">
        <f t="shared" si="127"/>
        <v>4624.0656699115589</v>
      </c>
      <c r="AQ146" s="4">
        <f t="shared" si="113"/>
        <v>5932.894736842105</v>
      </c>
      <c r="AR146" s="4">
        <f t="shared" si="114"/>
        <v>3366.4261807363337</v>
      </c>
      <c r="AS146" s="4">
        <f t="shared" si="128"/>
        <v>4519.5735607675906</v>
      </c>
      <c r="AT146" s="4">
        <f t="shared" si="129"/>
        <v>2817.391304347826</v>
      </c>
      <c r="AU146" s="4">
        <f t="shared" si="115"/>
        <v>4040.7048895507569</v>
      </c>
      <c r="AV146" s="5">
        <f t="shared" si="130"/>
        <v>4428.304461610117</v>
      </c>
      <c r="AX146" s="4">
        <f t="shared" si="137"/>
        <v>356.06799203085922</v>
      </c>
      <c r="AY146" s="51" t="s">
        <v>36</v>
      </c>
      <c r="AZ146" s="4">
        <f t="shared" si="138"/>
        <v>570.33600000000001</v>
      </c>
      <c r="BA146" s="4">
        <f t="shared" si="139"/>
        <v>258.79199999999997</v>
      </c>
      <c r="BB146" s="4">
        <f t="shared" si="140"/>
        <v>651</v>
      </c>
      <c r="BC146" s="4">
        <f t="shared" si="141"/>
        <v>247.57894736842104</v>
      </c>
      <c r="BD146" s="4">
        <f t="shared" si="142"/>
        <v>495</v>
      </c>
      <c r="BE146" s="4">
        <f t="shared" si="143"/>
        <v>382.77281768978122</v>
      </c>
      <c r="BF146" s="4">
        <f t="shared" si="144"/>
        <v>328.43181818181819</v>
      </c>
      <c r="BG146" s="4">
        <f t="shared" si="145"/>
        <v>167.89181692094314</v>
      </c>
      <c r="BH146" s="4">
        <f t="shared" si="146"/>
        <v>212.56982193064667</v>
      </c>
      <c r="BI146" s="4">
        <f t="shared" si="147"/>
        <v>238.48290155440415</v>
      </c>
      <c r="BJ146" s="4">
        <f t="shared" si="147"/>
        <v>60.48</v>
      </c>
      <c r="BK146" s="4">
        <f t="shared" si="148"/>
        <v>457.5424575424575</v>
      </c>
      <c r="BL146" s="5">
        <f t="shared" si="131"/>
        <v>340.53435178610238</v>
      </c>
      <c r="BN146" s="12">
        <v>104.09</v>
      </c>
      <c r="BO146" s="12">
        <v>127.69419506701757</v>
      </c>
      <c r="BP146" s="12">
        <v>86</v>
      </c>
      <c r="BQ146" s="12">
        <v>91</v>
      </c>
      <c r="BR146" s="12">
        <v>96</v>
      </c>
      <c r="BS146" s="13">
        <v>72.400000000000006</v>
      </c>
      <c r="BT146" s="12">
        <v>161.51013727593619</v>
      </c>
      <c r="BU146" s="13">
        <v>103.89</v>
      </c>
      <c r="BV146" s="12">
        <v>94.690696728010465</v>
      </c>
      <c r="BW146" s="13">
        <v>76</v>
      </c>
      <c r="BX146" s="13">
        <v>134.44999999999999</v>
      </c>
      <c r="BY146" s="12">
        <v>93.8</v>
      </c>
      <c r="BZ146" s="70">
        <v>156.4</v>
      </c>
      <c r="CA146" s="12">
        <v>120.87</v>
      </c>
      <c r="CB146" s="13">
        <f t="shared" si="132"/>
        <v>108.48535921935458</v>
      </c>
      <c r="CD146" s="4">
        <v>38420</v>
      </c>
      <c r="CE146" s="4">
        <v>39171</v>
      </c>
      <c r="CF146" s="4">
        <v>38025</v>
      </c>
      <c r="CG146" s="4">
        <v>39210</v>
      </c>
      <c r="CH146" s="4">
        <v>38000</v>
      </c>
      <c r="CI146" s="5">
        <v>34619</v>
      </c>
      <c r="CJ146" s="4">
        <v>39200</v>
      </c>
      <c r="CK146" s="4">
        <v>40760</v>
      </c>
      <c r="CL146" s="4">
        <v>36488</v>
      </c>
      <c r="CM146" s="5">
        <v>37575</v>
      </c>
      <c r="CN146" s="5">
        <v>37718</v>
      </c>
      <c r="CO146" s="4">
        <v>35328</v>
      </c>
      <c r="CP146" s="51">
        <v>36720</v>
      </c>
      <c r="CQ146" s="4">
        <v>40700</v>
      </c>
      <c r="CR146" s="5">
        <f t="shared" si="133"/>
        <v>37995.285714285717</v>
      </c>
      <c r="CT146" s="12">
        <v>707.73</v>
      </c>
      <c r="CU146" s="51" t="s">
        <v>36</v>
      </c>
      <c r="CV146" s="12">
        <v>500</v>
      </c>
      <c r="CW146" s="12">
        <v>1000</v>
      </c>
      <c r="CX146" s="12">
        <v>400</v>
      </c>
      <c r="CY146" s="13">
        <v>950</v>
      </c>
      <c r="CZ146" s="12">
        <v>480</v>
      </c>
      <c r="DA146" s="12">
        <v>648.51</v>
      </c>
      <c r="DB146" s="12">
        <v>880</v>
      </c>
      <c r="DC146" s="13">
        <v>1442</v>
      </c>
      <c r="DD146" s="13">
        <v>1067</v>
      </c>
      <c r="DE146" s="12">
        <v>965</v>
      </c>
      <c r="DF146" s="51">
        <v>5000</v>
      </c>
      <c r="DG146" s="12">
        <v>600.6</v>
      </c>
      <c r="DH146" s="13">
        <f t="shared" si="134"/>
        <v>1126.2184615384615</v>
      </c>
      <c r="DJ146" s="4">
        <v>21000</v>
      </c>
      <c r="DK146" s="51" t="s">
        <v>36</v>
      </c>
      <c r="DL146" s="4">
        <v>23764</v>
      </c>
      <c r="DM146" s="4">
        <v>21566</v>
      </c>
      <c r="DN146" s="4">
        <v>21700</v>
      </c>
      <c r="DO146" s="5">
        <v>19600</v>
      </c>
      <c r="DP146" s="4">
        <v>19800</v>
      </c>
      <c r="DQ146" s="4">
        <v>20686</v>
      </c>
      <c r="DR146" s="4">
        <v>24085</v>
      </c>
      <c r="DS146" s="5">
        <v>20175</v>
      </c>
      <c r="DT146" s="5">
        <v>18901</v>
      </c>
      <c r="DU146" s="4">
        <v>19178</v>
      </c>
      <c r="DV146" s="51">
        <v>25200</v>
      </c>
      <c r="DW146" s="4">
        <v>22900</v>
      </c>
      <c r="DX146" s="5">
        <f t="shared" si="135"/>
        <v>21427.307692307691</v>
      </c>
      <c r="DZ146" s="55">
        <f t="shared" si="118"/>
        <v>1.3545969833797675</v>
      </c>
      <c r="EA146" s="55">
        <f t="shared" si="118"/>
        <v>1.1042005466732387</v>
      </c>
      <c r="EB146" s="55">
        <f t="shared" si="118"/>
        <v>1.6395348837209303</v>
      </c>
      <c r="EC146" s="55">
        <f t="shared" si="118"/>
        <v>1.5494505494505495</v>
      </c>
      <c r="ED146" s="55">
        <f t="shared" si="118"/>
        <v>1.46875</v>
      </c>
      <c r="EE146" s="56">
        <f t="shared" si="120"/>
        <v>1.947513812154696</v>
      </c>
      <c r="EF146" s="55">
        <f t="shared" si="120"/>
        <v>0.87301021705594173</v>
      </c>
      <c r="EG146" s="56">
        <f t="shared" si="120"/>
        <v>1.3572047357782271</v>
      </c>
      <c r="EH146" s="55">
        <f t="shared" si="120"/>
        <v>1.4890586390446399</v>
      </c>
      <c r="EI146" s="56">
        <f t="shared" si="120"/>
        <v>1.8552631578947367</v>
      </c>
      <c r="EJ146" s="56">
        <f t="shared" si="120"/>
        <v>1.0487169951654891</v>
      </c>
      <c r="EK146" s="55">
        <f t="shared" si="119"/>
        <v>1.5031982942430704</v>
      </c>
      <c r="EL146" s="55">
        <f t="shared" si="119"/>
        <v>0.90153452685421998</v>
      </c>
      <c r="EM146" s="55">
        <f t="shared" si="119"/>
        <v>1.166542566393646</v>
      </c>
      <c r="EN146" s="56">
        <f t="shared" si="136"/>
        <v>1.3756125648435109</v>
      </c>
    </row>
    <row r="147" spans="1:144" x14ac:dyDescent="0.25">
      <c r="A147" s="6">
        <v>142</v>
      </c>
      <c r="B147" s="4">
        <f t="shared" si="121"/>
        <v>4782.3302420803602</v>
      </c>
      <c r="C147" s="4">
        <f t="shared" si="122"/>
        <v>3671.9307644364026</v>
      </c>
      <c r="D147" s="4">
        <f t="shared" si="97"/>
        <v>5876.1499534883724</v>
      </c>
      <c r="E147" s="4">
        <f t="shared" si="98"/>
        <v>5429.3414505494511</v>
      </c>
      <c r="F147" s="4">
        <f t="shared" si="99"/>
        <v>5401</v>
      </c>
      <c r="G147" s="4">
        <f t="shared" si="100"/>
        <v>5954.0075187969915</v>
      </c>
      <c r="H147" s="4">
        <f t="shared" si="101"/>
        <v>3399.4563931008997</v>
      </c>
      <c r="I147" s="4">
        <f t="shared" si="102"/>
        <v>5090.7527009398536</v>
      </c>
      <c r="J147" s="4">
        <f t="shared" si="103"/>
        <v>4952.4974880933769</v>
      </c>
      <c r="K147" s="4">
        <f t="shared" si="104"/>
        <v>6100.7865537630478</v>
      </c>
      <c r="L147" s="4">
        <f t="shared" si="104"/>
        <v>3576.744045209969</v>
      </c>
      <c r="M147" s="4">
        <f t="shared" si="105"/>
        <v>4756.611431875197</v>
      </c>
      <c r="N147" s="4">
        <f t="shared" si="105"/>
        <v>2870.684081632653</v>
      </c>
      <c r="O147" s="4">
        <f t="shared" si="106"/>
        <v>4498.2473470932146</v>
      </c>
      <c r="P147" s="5">
        <f t="shared" si="123"/>
        <v>4740.0385693614135</v>
      </c>
      <c r="R147" s="4">
        <v>44</v>
      </c>
      <c r="S147" s="4">
        <v>20</v>
      </c>
      <c r="T147" s="4">
        <v>24</v>
      </c>
      <c r="U147" s="4">
        <v>80</v>
      </c>
      <c r="V147" s="4">
        <v>30</v>
      </c>
      <c r="W147" s="4">
        <v>20</v>
      </c>
      <c r="X147" s="4">
        <v>20</v>
      </c>
      <c r="Y147" s="4">
        <v>22</v>
      </c>
      <c r="Z147" s="4">
        <v>22</v>
      </c>
      <c r="AA147" s="4">
        <v>24</v>
      </c>
      <c r="AB147" s="4">
        <v>14</v>
      </c>
      <c r="AC147" s="4">
        <v>52</v>
      </c>
      <c r="AD147" s="51">
        <v>1</v>
      </c>
      <c r="AE147" s="4">
        <v>40</v>
      </c>
      <c r="AF147" s="5">
        <f t="shared" si="124"/>
        <v>29.5</v>
      </c>
      <c r="AH147" s="4">
        <f t="shared" si="125"/>
        <v>4426.2672811059911</v>
      </c>
      <c r="AI147" s="4">
        <f t="shared" si="107"/>
        <v>3671.9307644364026</v>
      </c>
      <c r="AJ147" s="4">
        <f t="shared" si="108"/>
        <v>5305.8139534883721</v>
      </c>
      <c r="AK147" s="4">
        <f t="shared" si="109"/>
        <v>5170.5494505494507</v>
      </c>
      <c r="AL147" s="4">
        <f t="shared" si="110"/>
        <v>4750</v>
      </c>
      <c r="AM147" s="4">
        <f t="shared" si="111"/>
        <v>5706.4285714285706</v>
      </c>
      <c r="AN147" s="4">
        <f t="shared" si="112"/>
        <v>2904.4563931008997</v>
      </c>
      <c r="AO147" s="4">
        <f t="shared" si="126"/>
        <v>4708.0565983251518</v>
      </c>
      <c r="AP147" s="4">
        <f t="shared" si="127"/>
        <v>4624.0656699115589</v>
      </c>
      <c r="AQ147" s="4">
        <f t="shared" si="113"/>
        <v>5932.894736842105</v>
      </c>
      <c r="AR147" s="4">
        <f t="shared" si="114"/>
        <v>3364.1742232793222</v>
      </c>
      <c r="AS147" s="4">
        <f t="shared" si="128"/>
        <v>4518.1285303207933</v>
      </c>
      <c r="AT147" s="4">
        <f t="shared" si="129"/>
        <v>2810.204081632653</v>
      </c>
      <c r="AU147" s="4">
        <f t="shared" si="115"/>
        <v>4040.7048895507569</v>
      </c>
      <c r="AV147" s="5">
        <f t="shared" si="130"/>
        <v>4423.8339388551449</v>
      </c>
      <c r="AX147" s="4">
        <f t="shared" si="137"/>
        <v>356.0629609743691</v>
      </c>
      <c r="AY147" s="51" t="s">
        <v>36</v>
      </c>
      <c r="AZ147" s="4">
        <f t="shared" si="138"/>
        <v>570.33600000000001</v>
      </c>
      <c r="BA147" s="4">
        <f t="shared" si="139"/>
        <v>258.79199999999997</v>
      </c>
      <c r="BB147" s="4">
        <f t="shared" si="140"/>
        <v>651</v>
      </c>
      <c r="BC147" s="4">
        <f t="shared" si="141"/>
        <v>247.57894736842104</v>
      </c>
      <c r="BD147" s="4">
        <f t="shared" si="142"/>
        <v>495</v>
      </c>
      <c r="BE147" s="4">
        <f t="shared" si="143"/>
        <v>382.69610261470154</v>
      </c>
      <c r="BF147" s="4">
        <f t="shared" si="144"/>
        <v>328.43181818181819</v>
      </c>
      <c r="BG147" s="4">
        <f t="shared" si="145"/>
        <v>167.89181692094314</v>
      </c>
      <c r="BH147" s="4">
        <f t="shared" si="146"/>
        <v>212.56982193064667</v>
      </c>
      <c r="BI147" s="4">
        <f t="shared" si="147"/>
        <v>238.48290155440415</v>
      </c>
      <c r="BJ147" s="4">
        <f t="shared" si="147"/>
        <v>60.48</v>
      </c>
      <c r="BK147" s="4">
        <f t="shared" si="148"/>
        <v>457.5424575424575</v>
      </c>
      <c r="BL147" s="5">
        <f t="shared" si="131"/>
        <v>340.52806362213545</v>
      </c>
      <c r="BN147" s="12">
        <v>104.16</v>
      </c>
      <c r="BO147" s="12">
        <v>128.01221759205674</v>
      </c>
      <c r="BP147" s="12">
        <v>86</v>
      </c>
      <c r="BQ147" s="12">
        <v>91</v>
      </c>
      <c r="BR147" s="12">
        <v>96</v>
      </c>
      <c r="BS147" s="13">
        <v>72.800000000000011</v>
      </c>
      <c r="BT147" s="12">
        <v>161.95801772660957</v>
      </c>
      <c r="BU147" s="13">
        <v>103.89</v>
      </c>
      <c r="BV147" s="12">
        <v>94.690696728010465</v>
      </c>
      <c r="BW147" s="13">
        <v>76</v>
      </c>
      <c r="BX147" s="13">
        <v>134.54</v>
      </c>
      <c r="BY147" s="12">
        <v>93.83</v>
      </c>
      <c r="BZ147" s="70">
        <v>156.80000000000001</v>
      </c>
      <c r="CA147" s="12">
        <v>120.87</v>
      </c>
      <c r="CB147" s="13">
        <f t="shared" si="132"/>
        <v>108.61078086047691</v>
      </c>
      <c r="CD147" s="4">
        <v>38420</v>
      </c>
      <c r="CE147" s="4">
        <v>39171</v>
      </c>
      <c r="CF147" s="4">
        <v>38025</v>
      </c>
      <c r="CG147" s="4">
        <v>39210</v>
      </c>
      <c r="CH147" s="4">
        <v>38000</v>
      </c>
      <c r="CI147" s="5">
        <v>34619</v>
      </c>
      <c r="CJ147" s="4">
        <v>39200</v>
      </c>
      <c r="CK147" s="4">
        <v>40760</v>
      </c>
      <c r="CL147" s="4">
        <v>36488</v>
      </c>
      <c r="CM147" s="5">
        <v>37575</v>
      </c>
      <c r="CN147" s="5">
        <v>37718</v>
      </c>
      <c r="CO147" s="4">
        <v>35328</v>
      </c>
      <c r="CP147" s="51">
        <v>36720</v>
      </c>
      <c r="CQ147" s="4">
        <v>40700</v>
      </c>
      <c r="CR147" s="5">
        <f t="shared" si="133"/>
        <v>37995.285714285717</v>
      </c>
      <c r="CT147" s="12">
        <v>707.74</v>
      </c>
      <c r="CU147" s="51" t="s">
        <v>36</v>
      </c>
      <c r="CV147" s="12">
        <v>500</v>
      </c>
      <c r="CW147" s="12">
        <v>1000</v>
      </c>
      <c r="CX147" s="12">
        <v>400</v>
      </c>
      <c r="CY147" s="13">
        <v>950</v>
      </c>
      <c r="CZ147" s="12">
        <v>480</v>
      </c>
      <c r="DA147" s="12">
        <v>648.64</v>
      </c>
      <c r="DB147" s="12">
        <v>880</v>
      </c>
      <c r="DC147" s="13">
        <v>1442</v>
      </c>
      <c r="DD147" s="13">
        <v>1067</v>
      </c>
      <c r="DE147" s="12">
        <v>965</v>
      </c>
      <c r="DF147" s="51">
        <v>5000</v>
      </c>
      <c r="DG147" s="12">
        <v>600.6</v>
      </c>
      <c r="DH147" s="13">
        <f t="shared" si="134"/>
        <v>1126.229230769231</v>
      </c>
      <c r="DJ147" s="4">
        <v>21000</v>
      </c>
      <c r="DK147" s="51" t="s">
        <v>36</v>
      </c>
      <c r="DL147" s="4">
        <v>23764</v>
      </c>
      <c r="DM147" s="4">
        <v>21566</v>
      </c>
      <c r="DN147" s="4">
        <v>21700</v>
      </c>
      <c r="DO147" s="5">
        <v>19600</v>
      </c>
      <c r="DP147" s="4">
        <v>19800</v>
      </c>
      <c r="DQ147" s="4">
        <v>20686</v>
      </c>
      <c r="DR147" s="4">
        <v>24085</v>
      </c>
      <c r="DS147" s="5">
        <v>20175</v>
      </c>
      <c r="DT147" s="5">
        <v>18901</v>
      </c>
      <c r="DU147" s="4">
        <v>19178</v>
      </c>
      <c r="DV147" s="51">
        <v>25200</v>
      </c>
      <c r="DW147" s="4">
        <v>22900</v>
      </c>
      <c r="DX147" s="5">
        <f t="shared" si="135"/>
        <v>21427.307692307691</v>
      </c>
      <c r="DZ147" s="55">
        <f t="shared" si="118"/>
        <v>1.3632872503840248</v>
      </c>
      <c r="EA147" s="55">
        <f t="shared" si="118"/>
        <v>1.1092691203313019</v>
      </c>
      <c r="EB147" s="55">
        <f t="shared" si="118"/>
        <v>1.6511627906976745</v>
      </c>
      <c r="EC147" s="55">
        <f t="shared" si="118"/>
        <v>1.5604395604395607</v>
      </c>
      <c r="ED147" s="55">
        <f t="shared" si="118"/>
        <v>1.4791666666666665</v>
      </c>
      <c r="EE147" s="56">
        <f t="shared" si="120"/>
        <v>1.9505494505494503</v>
      </c>
      <c r="EF147" s="55">
        <f t="shared" si="120"/>
        <v>0.87677042478811162</v>
      </c>
      <c r="EG147" s="56">
        <f t="shared" si="120"/>
        <v>1.3668303012802003</v>
      </c>
      <c r="EH147" s="55">
        <f t="shared" si="120"/>
        <v>1.4996193386123324</v>
      </c>
      <c r="EI147" s="56">
        <f t="shared" si="120"/>
        <v>1.8684210526315788</v>
      </c>
      <c r="EJ147" s="56">
        <f t="shared" si="120"/>
        <v>1.0554481938456965</v>
      </c>
      <c r="EK147" s="55">
        <f t="shared" si="119"/>
        <v>1.5133752531173399</v>
      </c>
      <c r="EL147" s="55">
        <f t="shared" si="119"/>
        <v>0.90561224489795911</v>
      </c>
      <c r="EM147" s="55">
        <f t="shared" si="119"/>
        <v>1.1748159179283528</v>
      </c>
      <c r="EN147" s="56">
        <f t="shared" si="136"/>
        <v>1.3839119690121606</v>
      </c>
    </row>
    <row r="148" spans="1:144" x14ac:dyDescent="0.25">
      <c r="A148" s="6">
        <v>143</v>
      </c>
      <c r="B148" s="4">
        <f t="shared" si="121"/>
        <v>4779.3525669208375</v>
      </c>
      <c r="C148" s="4">
        <f t="shared" si="122"/>
        <v>3662.894842684274</v>
      </c>
      <c r="D148" s="4">
        <f t="shared" si="97"/>
        <v>5876.1499534883724</v>
      </c>
      <c r="E148" s="4">
        <f t="shared" si="98"/>
        <v>5429.3414505494511</v>
      </c>
      <c r="F148" s="4">
        <f t="shared" si="99"/>
        <v>5401</v>
      </c>
      <c r="G148" s="4">
        <f t="shared" si="100"/>
        <v>5922.8248490077649</v>
      </c>
      <c r="H148" s="4">
        <f t="shared" si="101"/>
        <v>3391.5025847096094</v>
      </c>
      <c r="I148" s="4">
        <f t="shared" si="102"/>
        <v>5090.6760166089807</v>
      </c>
      <c r="J148" s="4">
        <f t="shared" si="103"/>
        <v>4952.4974880933769</v>
      </c>
      <c r="K148" s="4">
        <f t="shared" si="104"/>
        <v>6100.7865537630478</v>
      </c>
      <c r="L148" s="4">
        <f t="shared" si="104"/>
        <v>3574.7448330731218</v>
      </c>
      <c r="M148" s="4">
        <f t="shared" si="105"/>
        <v>4755.6485914851446</v>
      </c>
      <c r="N148" s="4">
        <f t="shared" si="105"/>
        <v>2863.5334351145038</v>
      </c>
      <c r="O148" s="4">
        <f t="shared" si="106"/>
        <v>4498.2473470932146</v>
      </c>
      <c r="P148" s="5">
        <f t="shared" si="123"/>
        <v>4735.6571794708361</v>
      </c>
      <c r="R148" s="4">
        <v>44</v>
      </c>
      <c r="S148" s="4">
        <v>20</v>
      </c>
      <c r="T148" s="4">
        <v>24</v>
      </c>
      <c r="U148" s="4">
        <v>80</v>
      </c>
      <c r="V148" s="4">
        <v>30</v>
      </c>
      <c r="W148" s="4">
        <v>20</v>
      </c>
      <c r="X148" s="4">
        <v>20</v>
      </c>
      <c r="Y148" s="4">
        <v>22</v>
      </c>
      <c r="Z148" s="4">
        <v>22</v>
      </c>
      <c r="AA148" s="4">
        <v>24</v>
      </c>
      <c r="AB148" s="4">
        <v>14</v>
      </c>
      <c r="AC148" s="4">
        <v>52</v>
      </c>
      <c r="AD148" s="51">
        <v>1</v>
      </c>
      <c r="AE148" s="4">
        <v>40</v>
      </c>
      <c r="AF148" s="5">
        <f t="shared" si="124"/>
        <v>29.5</v>
      </c>
      <c r="AH148" s="4">
        <f t="shared" si="125"/>
        <v>4423.2946368607882</v>
      </c>
      <c r="AI148" s="4">
        <f t="shared" si="107"/>
        <v>3662.894842684274</v>
      </c>
      <c r="AJ148" s="4">
        <f t="shared" si="108"/>
        <v>5305.8139534883721</v>
      </c>
      <c r="AK148" s="4">
        <f t="shared" si="109"/>
        <v>5170.5494505494507</v>
      </c>
      <c r="AL148" s="4">
        <f t="shared" si="110"/>
        <v>4750</v>
      </c>
      <c r="AM148" s="4">
        <f t="shared" si="111"/>
        <v>5675.2459016393441</v>
      </c>
      <c r="AN148" s="4">
        <f t="shared" si="112"/>
        <v>2896.5025847096094</v>
      </c>
      <c r="AO148" s="4">
        <f t="shared" si="126"/>
        <v>4708.0565983251518</v>
      </c>
      <c r="AP148" s="4">
        <f t="shared" si="127"/>
        <v>4624.0656699115589</v>
      </c>
      <c r="AQ148" s="4">
        <f t="shared" si="113"/>
        <v>5932.894736842105</v>
      </c>
      <c r="AR148" s="4">
        <f t="shared" si="114"/>
        <v>3362.1750111424749</v>
      </c>
      <c r="AS148" s="4">
        <f t="shared" si="128"/>
        <v>4517.1656899307409</v>
      </c>
      <c r="AT148" s="4">
        <f t="shared" si="129"/>
        <v>2803.0534351145038</v>
      </c>
      <c r="AU148" s="4">
        <f t="shared" si="115"/>
        <v>4040.7048895507569</v>
      </c>
      <c r="AV148" s="5">
        <f t="shared" si="130"/>
        <v>4419.4583857677953</v>
      </c>
      <c r="AX148" s="4">
        <f t="shared" si="137"/>
        <v>356.05793006004944</v>
      </c>
      <c r="AY148" s="51" t="s">
        <v>36</v>
      </c>
      <c r="AZ148" s="4">
        <f t="shared" si="138"/>
        <v>570.33600000000001</v>
      </c>
      <c r="BA148" s="4">
        <f t="shared" si="139"/>
        <v>258.79199999999997</v>
      </c>
      <c r="BB148" s="4">
        <f t="shared" si="140"/>
        <v>651</v>
      </c>
      <c r="BC148" s="4">
        <f t="shared" si="141"/>
        <v>247.57894736842104</v>
      </c>
      <c r="BD148" s="4">
        <f t="shared" si="142"/>
        <v>495</v>
      </c>
      <c r="BE148" s="4">
        <f t="shared" si="143"/>
        <v>382.61941828382942</v>
      </c>
      <c r="BF148" s="4">
        <f t="shared" si="144"/>
        <v>328.43181818181819</v>
      </c>
      <c r="BG148" s="4">
        <f t="shared" si="145"/>
        <v>167.89181692094314</v>
      </c>
      <c r="BH148" s="4">
        <f t="shared" si="146"/>
        <v>212.56982193064667</v>
      </c>
      <c r="BI148" s="4">
        <f t="shared" si="147"/>
        <v>238.48290155440415</v>
      </c>
      <c r="BJ148" s="4">
        <f t="shared" si="147"/>
        <v>60.48</v>
      </c>
      <c r="BK148" s="4">
        <f t="shared" si="148"/>
        <v>457.5424575424575</v>
      </c>
      <c r="BL148" s="5">
        <f t="shared" si="131"/>
        <v>340.52177783404386</v>
      </c>
      <c r="BN148" s="12">
        <v>104.23</v>
      </c>
      <c r="BO148" s="12">
        <v>128.32800836169582</v>
      </c>
      <c r="BP148" s="12">
        <v>86</v>
      </c>
      <c r="BQ148" s="12">
        <v>91</v>
      </c>
      <c r="BR148" s="12">
        <v>96</v>
      </c>
      <c r="BS148" s="13">
        <v>73.2</v>
      </c>
      <c r="BT148" s="12">
        <v>162.40275513068815</v>
      </c>
      <c r="BU148" s="13">
        <v>103.89</v>
      </c>
      <c r="BV148" s="12">
        <v>94.690696728010465</v>
      </c>
      <c r="BW148" s="13">
        <v>76</v>
      </c>
      <c r="BX148" s="13">
        <v>134.62</v>
      </c>
      <c r="BY148" s="12">
        <v>93.85</v>
      </c>
      <c r="BZ148" s="70">
        <v>157.19999999999999</v>
      </c>
      <c r="CA148" s="12">
        <v>120.87</v>
      </c>
      <c r="CB148" s="13">
        <f t="shared" si="132"/>
        <v>108.73439001574245</v>
      </c>
      <c r="CD148" s="4">
        <v>38420</v>
      </c>
      <c r="CE148" s="4">
        <v>39171</v>
      </c>
      <c r="CF148" s="4">
        <v>38025</v>
      </c>
      <c r="CG148" s="4">
        <v>39210</v>
      </c>
      <c r="CH148" s="4">
        <v>38000</v>
      </c>
      <c r="CI148" s="5">
        <v>34619</v>
      </c>
      <c r="CJ148" s="4">
        <v>39200</v>
      </c>
      <c r="CK148" s="4">
        <v>40760</v>
      </c>
      <c r="CL148" s="4">
        <v>36488</v>
      </c>
      <c r="CM148" s="5">
        <v>37575</v>
      </c>
      <c r="CN148" s="5">
        <v>37718</v>
      </c>
      <c r="CO148" s="4">
        <v>35328</v>
      </c>
      <c r="CP148" s="51">
        <v>36720</v>
      </c>
      <c r="CQ148" s="4">
        <v>40700</v>
      </c>
      <c r="CR148" s="5">
        <f t="shared" si="133"/>
        <v>37995.285714285717</v>
      </c>
      <c r="CT148" s="12">
        <v>707.75</v>
      </c>
      <c r="CU148" s="51" t="s">
        <v>36</v>
      </c>
      <c r="CV148" s="12">
        <v>500</v>
      </c>
      <c r="CW148" s="12">
        <v>1000</v>
      </c>
      <c r="CX148" s="12">
        <v>400</v>
      </c>
      <c r="CY148" s="13">
        <v>950</v>
      </c>
      <c r="CZ148" s="12">
        <v>480</v>
      </c>
      <c r="DA148" s="12">
        <v>648.77</v>
      </c>
      <c r="DB148" s="12">
        <v>880</v>
      </c>
      <c r="DC148" s="13">
        <v>1442</v>
      </c>
      <c r="DD148" s="13">
        <v>1067</v>
      </c>
      <c r="DE148" s="12">
        <v>965</v>
      </c>
      <c r="DF148" s="51">
        <v>5000</v>
      </c>
      <c r="DG148" s="12">
        <v>600.6</v>
      </c>
      <c r="DH148" s="13">
        <f t="shared" si="134"/>
        <v>1126.24</v>
      </c>
      <c r="DJ148" s="4">
        <v>21000</v>
      </c>
      <c r="DK148" s="51" t="s">
        <v>36</v>
      </c>
      <c r="DL148" s="4">
        <v>23764</v>
      </c>
      <c r="DM148" s="4">
        <v>21566</v>
      </c>
      <c r="DN148" s="4">
        <v>21700</v>
      </c>
      <c r="DO148" s="5">
        <v>19600</v>
      </c>
      <c r="DP148" s="4">
        <v>19800</v>
      </c>
      <c r="DQ148" s="4">
        <v>20686</v>
      </c>
      <c r="DR148" s="4">
        <v>24085</v>
      </c>
      <c r="DS148" s="5">
        <v>20175</v>
      </c>
      <c r="DT148" s="5">
        <v>18901</v>
      </c>
      <c r="DU148" s="4">
        <v>19178</v>
      </c>
      <c r="DV148" s="51">
        <v>25200</v>
      </c>
      <c r="DW148" s="4">
        <v>22900</v>
      </c>
      <c r="DX148" s="5">
        <f t="shared" si="135"/>
        <v>21427.307692307691</v>
      </c>
      <c r="DZ148" s="55">
        <f t="shared" si="118"/>
        <v>1.3719658447663818</v>
      </c>
      <c r="EA148" s="55">
        <f t="shared" si="118"/>
        <v>1.1143319515795085</v>
      </c>
      <c r="EB148" s="55">
        <f t="shared" si="118"/>
        <v>1.6627906976744187</v>
      </c>
      <c r="EC148" s="55">
        <f t="shared" si="118"/>
        <v>1.5714285714285716</v>
      </c>
      <c r="ED148" s="55">
        <f t="shared" si="118"/>
        <v>1.4895833333333333</v>
      </c>
      <c r="EE148" s="56">
        <f t="shared" si="120"/>
        <v>1.9535519125683058</v>
      </c>
      <c r="EF148" s="55">
        <f t="shared" si="120"/>
        <v>0.88052693370211343</v>
      </c>
      <c r="EG148" s="56">
        <f t="shared" si="120"/>
        <v>1.3764558667821736</v>
      </c>
      <c r="EH148" s="55">
        <f t="shared" si="120"/>
        <v>1.5101800381800248</v>
      </c>
      <c r="EI148" s="56">
        <f t="shared" si="120"/>
        <v>1.881578947368421</v>
      </c>
      <c r="EJ148" s="56">
        <f t="shared" si="120"/>
        <v>1.0622492943099093</v>
      </c>
      <c r="EK148" s="55">
        <f t="shared" si="119"/>
        <v>1.5237080447522642</v>
      </c>
      <c r="EL148" s="55">
        <f t="shared" si="119"/>
        <v>0.90966921119592881</v>
      </c>
      <c r="EM148" s="55">
        <f t="shared" si="119"/>
        <v>1.1830892694630595</v>
      </c>
      <c r="EN148" s="56">
        <f t="shared" si="136"/>
        <v>1.3922221369360295</v>
      </c>
    </row>
    <row r="149" spans="1:144" x14ac:dyDescent="0.25">
      <c r="A149" s="6">
        <v>144</v>
      </c>
      <c r="B149" s="4">
        <f t="shared" si="121"/>
        <v>4776.3788820299851</v>
      </c>
      <c r="C149" s="4">
        <f t="shared" si="122"/>
        <v>3653.9657898429919</v>
      </c>
      <c r="D149" s="4">
        <f t="shared" si="97"/>
        <v>5876.1499534883724</v>
      </c>
      <c r="E149" s="4">
        <f t="shared" si="98"/>
        <v>5429.3414505494511</v>
      </c>
      <c r="F149" s="4">
        <f t="shared" si="99"/>
        <v>5401</v>
      </c>
      <c r="G149" s="4">
        <f t="shared" si="100"/>
        <v>5891.9811212814648</v>
      </c>
      <c r="H149" s="4">
        <f t="shared" si="101"/>
        <v>3383.6471955473376</v>
      </c>
      <c r="I149" s="4">
        <f t="shared" si="102"/>
        <v>5090.5993630038392</v>
      </c>
      <c r="J149" s="4">
        <f t="shared" si="103"/>
        <v>4952.4974880933769</v>
      </c>
      <c r="K149" s="4">
        <f t="shared" si="104"/>
        <v>6100.7865537630478</v>
      </c>
      <c r="L149" s="4">
        <f t="shared" si="104"/>
        <v>3572.7479956500238</v>
      </c>
      <c r="M149" s="4">
        <f t="shared" si="105"/>
        <v>4754.6861613818246</v>
      </c>
      <c r="N149" s="4">
        <f t="shared" si="105"/>
        <v>2856.4190862944165</v>
      </c>
      <c r="O149" s="4">
        <f t="shared" si="106"/>
        <v>4498.2473470932146</v>
      </c>
      <c r="P149" s="5">
        <f t="shared" si="123"/>
        <v>4731.3177420013817</v>
      </c>
      <c r="R149" s="4">
        <v>44</v>
      </c>
      <c r="S149" s="4">
        <v>20</v>
      </c>
      <c r="T149" s="4">
        <v>24</v>
      </c>
      <c r="U149" s="4">
        <v>80</v>
      </c>
      <c r="V149" s="4">
        <v>30</v>
      </c>
      <c r="W149" s="4">
        <v>20</v>
      </c>
      <c r="X149" s="4">
        <v>20</v>
      </c>
      <c r="Y149" s="4">
        <v>22</v>
      </c>
      <c r="Z149" s="4">
        <v>22</v>
      </c>
      <c r="AA149" s="4">
        <v>24</v>
      </c>
      <c r="AB149" s="4">
        <v>14</v>
      </c>
      <c r="AC149" s="4">
        <v>52</v>
      </c>
      <c r="AD149" s="51">
        <v>1</v>
      </c>
      <c r="AE149" s="4">
        <v>40</v>
      </c>
      <c r="AF149" s="5">
        <f t="shared" si="124"/>
        <v>29.5</v>
      </c>
      <c r="AH149" s="4">
        <f t="shared" si="125"/>
        <v>4420.3259827420907</v>
      </c>
      <c r="AI149" s="4">
        <f t="shared" si="107"/>
        <v>3653.9657898429919</v>
      </c>
      <c r="AJ149" s="4">
        <f t="shared" si="108"/>
        <v>5305.8139534883721</v>
      </c>
      <c r="AK149" s="4">
        <f t="shared" si="109"/>
        <v>5170.5494505494507</v>
      </c>
      <c r="AL149" s="4">
        <f t="shared" si="110"/>
        <v>4750</v>
      </c>
      <c r="AM149" s="4">
        <f t="shared" si="111"/>
        <v>5644.402173913044</v>
      </c>
      <c r="AN149" s="4">
        <f t="shared" si="112"/>
        <v>2888.6471955473376</v>
      </c>
      <c r="AO149" s="4">
        <f t="shared" si="126"/>
        <v>4708.0565983251518</v>
      </c>
      <c r="AP149" s="4">
        <f t="shared" si="127"/>
        <v>4624.0656699115589</v>
      </c>
      <c r="AQ149" s="4">
        <f t="shared" si="113"/>
        <v>5932.894736842105</v>
      </c>
      <c r="AR149" s="4">
        <f t="shared" si="114"/>
        <v>3360.1781737193769</v>
      </c>
      <c r="AS149" s="4">
        <f t="shared" si="128"/>
        <v>4516.2032598274209</v>
      </c>
      <c r="AT149" s="4">
        <f t="shared" si="129"/>
        <v>2795.9390862944165</v>
      </c>
      <c r="AU149" s="4">
        <f t="shared" si="115"/>
        <v>4040.7048895507569</v>
      </c>
      <c r="AV149" s="5">
        <f t="shared" si="130"/>
        <v>4415.1247828967198</v>
      </c>
      <c r="AX149" s="4">
        <f t="shared" si="137"/>
        <v>356.05289928789421</v>
      </c>
      <c r="AY149" s="51" t="s">
        <v>36</v>
      </c>
      <c r="AZ149" s="4">
        <f t="shared" si="138"/>
        <v>570.33600000000001</v>
      </c>
      <c r="BA149" s="4">
        <f t="shared" si="139"/>
        <v>258.79199999999997</v>
      </c>
      <c r="BB149" s="4">
        <f t="shared" si="140"/>
        <v>651</v>
      </c>
      <c r="BC149" s="4">
        <f t="shared" si="141"/>
        <v>247.57894736842104</v>
      </c>
      <c r="BD149" s="4">
        <f t="shared" si="142"/>
        <v>495</v>
      </c>
      <c r="BE149" s="4">
        <f t="shared" si="143"/>
        <v>382.54276467868704</v>
      </c>
      <c r="BF149" s="4">
        <f t="shared" si="144"/>
        <v>328.43181818181819</v>
      </c>
      <c r="BG149" s="4">
        <f t="shared" si="145"/>
        <v>167.89181692094314</v>
      </c>
      <c r="BH149" s="4">
        <f t="shared" si="146"/>
        <v>212.56982193064667</v>
      </c>
      <c r="BI149" s="4">
        <f t="shared" si="147"/>
        <v>238.48290155440415</v>
      </c>
      <c r="BJ149" s="4">
        <f t="shared" si="147"/>
        <v>60.48</v>
      </c>
      <c r="BK149" s="4">
        <f t="shared" si="148"/>
        <v>457.5424575424575</v>
      </c>
      <c r="BL149" s="5">
        <f t="shared" si="131"/>
        <v>340.51549442040556</v>
      </c>
      <c r="BN149" s="12">
        <v>104.3</v>
      </c>
      <c r="BO149" s="12">
        <v>128.64159848092004</v>
      </c>
      <c r="BP149" s="12">
        <v>86</v>
      </c>
      <c r="BQ149" s="12">
        <v>91</v>
      </c>
      <c r="BR149" s="12">
        <v>96</v>
      </c>
      <c r="BS149" s="13">
        <v>73.599999999999994</v>
      </c>
      <c r="BT149" s="12">
        <v>162.84439329423515</v>
      </c>
      <c r="BU149" s="13">
        <v>103.89</v>
      </c>
      <c r="BV149" s="12">
        <v>94.690696728010465</v>
      </c>
      <c r="BW149" s="13">
        <v>76</v>
      </c>
      <c r="BX149" s="13">
        <v>134.69999999999999</v>
      </c>
      <c r="BY149" s="12">
        <v>93.87</v>
      </c>
      <c r="BZ149" s="70">
        <v>157.6</v>
      </c>
      <c r="CA149" s="12">
        <v>120.87</v>
      </c>
      <c r="CB149" s="13">
        <f t="shared" si="132"/>
        <v>108.85762060736897</v>
      </c>
      <c r="CD149" s="4">
        <v>38420</v>
      </c>
      <c r="CE149" s="4">
        <v>39171</v>
      </c>
      <c r="CF149" s="4">
        <v>38025</v>
      </c>
      <c r="CG149" s="4">
        <v>39210</v>
      </c>
      <c r="CH149" s="4">
        <v>38000</v>
      </c>
      <c r="CI149" s="5">
        <v>34619</v>
      </c>
      <c r="CJ149" s="4">
        <v>39200</v>
      </c>
      <c r="CK149" s="4">
        <v>40760</v>
      </c>
      <c r="CL149" s="4">
        <v>36488</v>
      </c>
      <c r="CM149" s="5">
        <v>37575</v>
      </c>
      <c r="CN149" s="5">
        <v>37718</v>
      </c>
      <c r="CO149" s="4">
        <v>35328</v>
      </c>
      <c r="CP149" s="51">
        <v>36720</v>
      </c>
      <c r="CQ149" s="4">
        <v>40700</v>
      </c>
      <c r="CR149" s="5">
        <f t="shared" si="133"/>
        <v>37995.285714285717</v>
      </c>
      <c r="CT149" s="12">
        <v>707.76</v>
      </c>
      <c r="CU149" s="51" t="s">
        <v>36</v>
      </c>
      <c r="CV149" s="12">
        <v>500</v>
      </c>
      <c r="CW149" s="12">
        <v>1000</v>
      </c>
      <c r="CX149" s="12">
        <v>400</v>
      </c>
      <c r="CY149" s="13">
        <v>950</v>
      </c>
      <c r="CZ149" s="12">
        <v>480</v>
      </c>
      <c r="DA149" s="12">
        <v>648.9</v>
      </c>
      <c r="DB149" s="12">
        <v>880</v>
      </c>
      <c r="DC149" s="13">
        <v>1442</v>
      </c>
      <c r="DD149" s="13">
        <v>1067</v>
      </c>
      <c r="DE149" s="12">
        <v>965</v>
      </c>
      <c r="DF149" s="51">
        <v>5000</v>
      </c>
      <c r="DG149" s="12">
        <v>600.6</v>
      </c>
      <c r="DH149" s="13">
        <f t="shared" si="134"/>
        <v>1126.2507692307693</v>
      </c>
      <c r="DJ149" s="4">
        <v>21000</v>
      </c>
      <c r="DK149" s="51" t="s">
        <v>36</v>
      </c>
      <c r="DL149" s="4">
        <v>23764</v>
      </c>
      <c r="DM149" s="4">
        <v>21566</v>
      </c>
      <c r="DN149" s="4">
        <v>21700</v>
      </c>
      <c r="DO149" s="5">
        <v>19600</v>
      </c>
      <c r="DP149" s="4">
        <v>19800</v>
      </c>
      <c r="DQ149" s="4">
        <v>20686</v>
      </c>
      <c r="DR149" s="4">
        <v>24085</v>
      </c>
      <c r="DS149" s="5">
        <v>20175</v>
      </c>
      <c r="DT149" s="5">
        <v>18901</v>
      </c>
      <c r="DU149" s="4">
        <v>19178</v>
      </c>
      <c r="DV149" s="51">
        <v>25200</v>
      </c>
      <c r="DW149" s="4">
        <v>22900</v>
      </c>
      <c r="DX149" s="5">
        <f t="shared" si="135"/>
        <v>21427.307692307691</v>
      </c>
      <c r="DZ149" s="55">
        <f t="shared" si="118"/>
        <v>1.3806327900287634</v>
      </c>
      <c r="EA149" s="55">
        <f t="shared" si="118"/>
        <v>1.1193890755435374</v>
      </c>
      <c r="EB149" s="55">
        <f t="shared" si="118"/>
        <v>1.6744186046511627</v>
      </c>
      <c r="EC149" s="55">
        <f t="shared" si="118"/>
        <v>1.5824175824175826</v>
      </c>
      <c r="ED149" s="55">
        <f t="shared" si="118"/>
        <v>1.5</v>
      </c>
      <c r="EE149" s="56">
        <f t="shared" si="120"/>
        <v>1.956521739130435</v>
      </c>
      <c r="EF149" s="55">
        <f t="shared" si="120"/>
        <v>0.88427975373898093</v>
      </c>
      <c r="EG149" s="56">
        <f t="shared" si="120"/>
        <v>1.3860814322841468</v>
      </c>
      <c r="EH149" s="55">
        <f t="shared" si="120"/>
        <v>1.5207407377477173</v>
      </c>
      <c r="EI149" s="56">
        <f t="shared" si="120"/>
        <v>1.8947368421052631</v>
      </c>
      <c r="EJ149" s="56">
        <f t="shared" si="120"/>
        <v>1.069042316258352</v>
      </c>
      <c r="EK149" s="55">
        <f t="shared" si="119"/>
        <v>1.5340364333652923</v>
      </c>
      <c r="EL149" s="55">
        <f t="shared" si="119"/>
        <v>0.91370558375634514</v>
      </c>
      <c r="EM149" s="55">
        <f t="shared" si="119"/>
        <v>1.1913626209977661</v>
      </c>
      <c r="EN149" s="56">
        <f t="shared" si="136"/>
        <v>1.4005261080018105</v>
      </c>
    </row>
    <row r="150" spans="1:144" x14ac:dyDescent="0.25">
      <c r="A150" s="6">
        <v>145</v>
      </c>
      <c r="B150" s="4">
        <f t="shared" si="121"/>
        <v>4773.4142100093659</v>
      </c>
      <c r="C150" s="4">
        <f t="shared" si="122"/>
        <v>3645.1415081220316</v>
      </c>
      <c r="D150" s="4">
        <f t="shared" ref="D150:D213" si="149">IF(ISNUMBER(AJ150),AJ150+AZ150,"")</f>
        <v>5876.1499534883724</v>
      </c>
      <c r="E150" s="4">
        <f t="shared" ref="E150:E213" si="150">IF(ISNUMBER(AK150),AK150+BA150,"")</f>
        <v>5429.3414505494511</v>
      </c>
      <c r="F150" s="4">
        <f t="shared" ref="F150:F213" si="151">IF(ISNUMBER(AL150),AL150+BB150,"")</f>
        <v>5401</v>
      </c>
      <c r="G150" s="4">
        <f t="shared" ref="G150:G213" si="152">IF(ISNUMBER(AM150),AM150+BC150,"")</f>
        <v>5861.4708392603125</v>
      </c>
      <c r="H150" s="4">
        <f t="shared" ref="H150:H213" si="153">IF(ISNUMBER(AN150),AN150+BD150,"")</f>
        <v>3375.8882228662706</v>
      </c>
      <c r="I150" s="4">
        <f t="shared" ref="I150:I213" si="154">IF(ISNUMBER(AO150),AO150+BE150,"")</f>
        <v>5090.5227401059628</v>
      </c>
      <c r="J150" s="4">
        <f t="shared" ref="J150:J213" si="155">IF(ISNUMBER(AP150),AP150+BF150,"")</f>
        <v>4952.4974880933769</v>
      </c>
      <c r="K150" s="4">
        <f t="shared" ref="K150:L213" si="156">IF(ISNUMBER(AQ150),AQ150+BG150,"")</f>
        <v>6100.7865537630478</v>
      </c>
      <c r="L150" s="4">
        <f t="shared" si="156"/>
        <v>3570.5043868093471</v>
      </c>
      <c r="M150" s="4">
        <f t="shared" ref="M150:N213" si="157">IF(ISNUMBER(AS150),AS150+BI150,"")</f>
        <v>4753.2432849409852</v>
      </c>
      <c r="N150" s="4">
        <f t="shared" si="157"/>
        <v>2849.3407594936707</v>
      </c>
      <c r="O150" s="4">
        <f t="shared" ref="O150:O213" si="158">IF(ISNUMBER(AU150),AU150+BK150,"")</f>
        <v>4498.2473470932146</v>
      </c>
      <c r="P150" s="5">
        <f t="shared" si="123"/>
        <v>4726.9677674711011</v>
      </c>
      <c r="R150" s="4">
        <v>44</v>
      </c>
      <c r="S150" s="4">
        <v>20</v>
      </c>
      <c r="T150" s="4">
        <v>24</v>
      </c>
      <c r="U150" s="4">
        <v>80</v>
      </c>
      <c r="V150" s="4">
        <v>30</v>
      </c>
      <c r="W150" s="4">
        <v>20</v>
      </c>
      <c r="X150" s="4">
        <v>20</v>
      </c>
      <c r="Y150" s="4">
        <v>22</v>
      </c>
      <c r="Z150" s="4">
        <v>22</v>
      </c>
      <c r="AA150" s="4">
        <v>24</v>
      </c>
      <c r="AB150" s="4">
        <v>14</v>
      </c>
      <c r="AC150" s="4">
        <v>52</v>
      </c>
      <c r="AD150" s="51">
        <v>1</v>
      </c>
      <c r="AE150" s="4">
        <v>40</v>
      </c>
      <c r="AF150" s="5">
        <f t="shared" si="124"/>
        <v>29.5</v>
      </c>
      <c r="AH150" s="4">
        <f t="shared" si="125"/>
        <v>4417.3613107214715</v>
      </c>
      <c r="AI150" s="4">
        <f t="shared" ref="AI150:AI213" si="159">IF(ISBLANK(BO150),"",12*CE150/BO150)</f>
        <v>3645.1415081220316</v>
      </c>
      <c r="AJ150" s="4">
        <f t="shared" ref="AJ150:AJ213" si="160">IF(ISBLANK(BP150),"",12*CF150/BP150)</f>
        <v>5305.8139534883721</v>
      </c>
      <c r="AK150" s="4">
        <f t="shared" ref="AK150:AK213" si="161">IF(ISBLANK(BQ150),"",12*CG150/BQ150)</f>
        <v>5170.5494505494507</v>
      </c>
      <c r="AL150" s="4">
        <f t="shared" ref="AL150:AL213" si="162">IF(ISBLANK(BR150),"",12*CH150/BR150)</f>
        <v>4750</v>
      </c>
      <c r="AM150" s="4">
        <f t="shared" ref="AM150:AM213" si="163">IF(ISBLANK(BS150),"",12*CI150/BS150)</f>
        <v>5613.8918918918916</v>
      </c>
      <c r="AN150" s="4">
        <f t="shared" ref="AN150:AN213" si="164">IF(ISBLANK(BT150),"",12*CJ150/BT150)</f>
        <v>2880.8882228662706</v>
      </c>
      <c r="AO150" s="4">
        <f t="shared" si="126"/>
        <v>4708.0565983251518</v>
      </c>
      <c r="AP150" s="4">
        <f t="shared" si="127"/>
        <v>4624.0656699115589</v>
      </c>
      <c r="AQ150" s="4">
        <f t="shared" ref="AQ150:AQ213" si="165">IF(ISBLANK(BW150),"",12*CM150/BW150)</f>
        <v>5932.894736842105</v>
      </c>
      <c r="AR150" s="4">
        <f t="shared" ref="AR150:AR213" si="166">IF(ISBLANK(BX150),"",12*CN150/BX150)</f>
        <v>3357.9345648787003</v>
      </c>
      <c r="AS150" s="4">
        <f t="shared" si="128"/>
        <v>4514.7603833865815</v>
      </c>
      <c r="AT150" s="4">
        <f t="shared" si="129"/>
        <v>2788.8607594936707</v>
      </c>
      <c r="AU150" s="4">
        <f t="shared" ref="AU150:AU213" si="167">IF(ISBLANK(CA150),"",12*CQ150/CA150)</f>
        <v>4040.7048895507569</v>
      </c>
      <c r="AV150" s="5">
        <f t="shared" si="130"/>
        <v>4410.7802814305714</v>
      </c>
      <c r="AX150" s="4">
        <f t="shared" si="137"/>
        <v>356.05289928789421</v>
      </c>
      <c r="AY150" s="51" t="s">
        <v>36</v>
      </c>
      <c r="AZ150" s="4">
        <f t="shared" si="138"/>
        <v>570.33600000000001</v>
      </c>
      <c r="BA150" s="4">
        <f t="shared" si="139"/>
        <v>258.79199999999997</v>
      </c>
      <c r="BB150" s="4">
        <f t="shared" si="140"/>
        <v>651</v>
      </c>
      <c r="BC150" s="4">
        <f t="shared" si="141"/>
        <v>247.57894736842104</v>
      </c>
      <c r="BD150" s="4">
        <f t="shared" si="142"/>
        <v>495</v>
      </c>
      <c r="BE150" s="4">
        <f t="shared" si="143"/>
        <v>382.46614178081137</v>
      </c>
      <c r="BF150" s="4">
        <f t="shared" si="144"/>
        <v>328.43181818181819</v>
      </c>
      <c r="BG150" s="4">
        <f t="shared" si="145"/>
        <v>167.89181692094314</v>
      </c>
      <c r="BH150" s="4">
        <f t="shared" si="146"/>
        <v>212.56982193064667</v>
      </c>
      <c r="BI150" s="4">
        <f t="shared" si="147"/>
        <v>238.48290155440415</v>
      </c>
      <c r="BJ150" s="4">
        <f t="shared" si="147"/>
        <v>60.48</v>
      </c>
      <c r="BK150" s="4">
        <f t="shared" si="148"/>
        <v>457.5424575424575</v>
      </c>
      <c r="BL150" s="5">
        <f t="shared" si="131"/>
        <v>340.50960035133818</v>
      </c>
      <c r="BN150" s="12">
        <v>104.37</v>
      </c>
      <c r="BO150" s="12">
        <v>128.95301840892583</v>
      </c>
      <c r="BP150" s="12">
        <v>86</v>
      </c>
      <c r="BQ150" s="12">
        <v>91</v>
      </c>
      <c r="BR150" s="12">
        <v>96</v>
      </c>
      <c r="BS150" s="13">
        <v>74</v>
      </c>
      <c r="BT150" s="12">
        <v>163.28297511383028</v>
      </c>
      <c r="BU150" s="13">
        <v>103.89</v>
      </c>
      <c r="BV150" s="12">
        <v>94.690696728010465</v>
      </c>
      <c r="BW150" s="13">
        <v>76</v>
      </c>
      <c r="BX150" s="13">
        <v>134.79</v>
      </c>
      <c r="BY150" s="12">
        <v>93.9</v>
      </c>
      <c r="BZ150" s="70">
        <v>158</v>
      </c>
      <c r="CA150" s="12">
        <v>120.87</v>
      </c>
      <c r="CB150" s="13">
        <f t="shared" si="132"/>
        <v>108.98190644648334</v>
      </c>
      <c r="CD150" s="4">
        <v>38420</v>
      </c>
      <c r="CE150" s="4">
        <v>39171</v>
      </c>
      <c r="CF150" s="4">
        <v>38025</v>
      </c>
      <c r="CG150" s="4">
        <v>39210</v>
      </c>
      <c r="CH150" s="4">
        <v>38000</v>
      </c>
      <c r="CI150" s="5">
        <v>34619</v>
      </c>
      <c r="CJ150" s="4">
        <v>39200</v>
      </c>
      <c r="CK150" s="4">
        <v>40760</v>
      </c>
      <c r="CL150" s="4">
        <v>36488</v>
      </c>
      <c r="CM150" s="5">
        <v>37575</v>
      </c>
      <c r="CN150" s="5">
        <v>37718</v>
      </c>
      <c r="CO150" s="4">
        <v>35328</v>
      </c>
      <c r="CP150" s="51">
        <v>36720</v>
      </c>
      <c r="CQ150" s="4">
        <v>40700</v>
      </c>
      <c r="CR150" s="5">
        <f t="shared" si="133"/>
        <v>37995.285714285717</v>
      </c>
      <c r="CT150" s="12">
        <v>707.76</v>
      </c>
      <c r="CU150" s="51" t="s">
        <v>36</v>
      </c>
      <c r="CV150" s="12">
        <v>500</v>
      </c>
      <c r="CW150" s="12">
        <v>1000</v>
      </c>
      <c r="CX150" s="12">
        <v>400</v>
      </c>
      <c r="CY150" s="13">
        <v>950</v>
      </c>
      <c r="CZ150" s="12">
        <v>480</v>
      </c>
      <c r="DA150" s="12">
        <v>649.03</v>
      </c>
      <c r="DB150" s="12">
        <v>880</v>
      </c>
      <c r="DC150" s="13">
        <v>1442</v>
      </c>
      <c r="DD150" s="13">
        <v>1067</v>
      </c>
      <c r="DE150" s="12">
        <v>965</v>
      </c>
      <c r="DF150" s="51">
        <v>5000</v>
      </c>
      <c r="DG150" s="12">
        <v>600.6</v>
      </c>
      <c r="DH150" s="13">
        <f t="shared" si="134"/>
        <v>1126.2607692307693</v>
      </c>
      <c r="DJ150" s="4">
        <v>21000</v>
      </c>
      <c r="DK150" s="51" t="s">
        <v>36</v>
      </c>
      <c r="DL150" s="4">
        <v>23764</v>
      </c>
      <c r="DM150" s="4">
        <v>21566</v>
      </c>
      <c r="DN150" s="4">
        <v>21700</v>
      </c>
      <c r="DO150" s="5">
        <v>19600</v>
      </c>
      <c r="DP150" s="4">
        <v>19800</v>
      </c>
      <c r="DQ150" s="4">
        <v>20686</v>
      </c>
      <c r="DR150" s="4">
        <v>24085</v>
      </c>
      <c r="DS150" s="5">
        <v>20175</v>
      </c>
      <c r="DT150" s="5">
        <v>18901</v>
      </c>
      <c r="DU150" s="4">
        <v>19178</v>
      </c>
      <c r="DV150" s="51">
        <v>25200</v>
      </c>
      <c r="DW150" s="4">
        <v>22900</v>
      </c>
      <c r="DX150" s="5">
        <f t="shared" si="135"/>
        <v>21427.307692307691</v>
      </c>
      <c r="DZ150" s="55">
        <f t="shared" si="118"/>
        <v>1.3892881096100411</v>
      </c>
      <c r="EA150" s="55">
        <f t="shared" si="118"/>
        <v>1.1244405271708122</v>
      </c>
      <c r="EB150" s="55">
        <f t="shared" si="118"/>
        <v>1.6860465116279069</v>
      </c>
      <c r="EC150" s="55">
        <f t="shared" si="118"/>
        <v>1.5934065934065935</v>
      </c>
      <c r="ED150" s="55">
        <f t="shared" si="118"/>
        <v>1.5104166666666665</v>
      </c>
      <c r="EE150" s="56">
        <f t="shared" si="120"/>
        <v>1.9594594594594597</v>
      </c>
      <c r="EF150" s="55">
        <f t="shared" si="120"/>
        <v>0.88802889522876116</v>
      </c>
      <c r="EG150" s="56">
        <f t="shared" si="120"/>
        <v>1.3957069977861201</v>
      </c>
      <c r="EH150" s="55">
        <f t="shared" si="120"/>
        <v>1.5313014373154097</v>
      </c>
      <c r="EI150" s="56">
        <f t="shared" si="120"/>
        <v>1.9078947368421051</v>
      </c>
      <c r="EJ150" s="56">
        <f t="shared" si="120"/>
        <v>1.0757474590103124</v>
      </c>
      <c r="EK150" s="55">
        <f t="shared" si="119"/>
        <v>1.54419595314164</v>
      </c>
      <c r="EL150" s="55">
        <f t="shared" si="119"/>
        <v>0.91772151898734178</v>
      </c>
      <c r="EM150" s="55">
        <f t="shared" si="119"/>
        <v>1.1996359725324728</v>
      </c>
      <c r="EN150" s="56">
        <f t="shared" si="136"/>
        <v>1.4088064884846887</v>
      </c>
    </row>
    <row r="151" spans="1:144" x14ac:dyDescent="0.25">
      <c r="A151" s="6">
        <v>146</v>
      </c>
      <c r="B151" s="4">
        <f t="shared" si="121"/>
        <v>4770.448481449931</v>
      </c>
      <c r="C151" s="4">
        <f t="shared" si="122"/>
        <v>3636.419956607082</v>
      </c>
      <c r="D151" s="4">
        <f t="shared" si="149"/>
        <v>5876.1499534883724</v>
      </c>
      <c r="E151" s="4">
        <f t="shared" si="150"/>
        <v>5429.3414505494511</v>
      </c>
      <c r="F151" s="4">
        <f t="shared" si="151"/>
        <v>5401</v>
      </c>
      <c r="G151" s="4">
        <f t="shared" si="152"/>
        <v>5831.288624787775</v>
      </c>
      <c r="H151" s="4">
        <f t="shared" si="153"/>
        <v>3368.2237199592428</v>
      </c>
      <c r="I151" s="4">
        <f t="shared" si="154"/>
        <v>5090.446147896906</v>
      </c>
      <c r="J151" s="4">
        <f t="shared" si="155"/>
        <v>4952.4974880933769</v>
      </c>
      <c r="K151" s="4">
        <f t="shared" si="156"/>
        <v>6100.7865537630478</v>
      </c>
      <c r="L151" s="4">
        <f t="shared" si="156"/>
        <v>3568.5125816251675</v>
      </c>
      <c r="M151" s="4">
        <f t="shared" si="157"/>
        <v>4752.2818794078958</v>
      </c>
      <c r="N151" s="4">
        <f t="shared" si="157"/>
        <v>2842.2981818181815</v>
      </c>
      <c r="O151" s="4">
        <f t="shared" si="158"/>
        <v>4498.2473470932146</v>
      </c>
      <c r="P151" s="5">
        <f t="shared" si="123"/>
        <v>4722.7101690385462</v>
      </c>
      <c r="R151" s="4">
        <v>44</v>
      </c>
      <c r="S151" s="4">
        <v>20</v>
      </c>
      <c r="T151" s="4">
        <v>24</v>
      </c>
      <c r="U151" s="4">
        <v>80</v>
      </c>
      <c r="V151" s="4">
        <v>30</v>
      </c>
      <c r="W151" s="4">
        <v>20</v>
      </c>
      <c r="X151" s="4">
        <v>20</v>
      </c>
      <c r="Y151" s="4">
        <v>22</v>
      </c>
      <c r="Z151" s="4">
        <v>22</v>
      </c>
      <c r="AA151" s="4">
        <v>24</v>
      </c>
      <c r="AB151" s="4">
        <v>14</v>
      </c>
      <c r="AC151" s="4">
        <v>52</v>
      </c>
      <c r="AD151" s="51">
        <v>1</v>
      </c>
      <c r="AE151" s="4">
        <v>40</v>
      </c>
      <c r="AF151" s="5">
        <f t="shared" si="124"/>
        <v>29.5</v>
      </c>
      <c r="AH151" s="4">
        <f t="shared" si="125"/>
        <v>4414.4006127920338</v>
      </c>
      <c r="AI151" s="4">
        <f t="shared" si="159"/>
        <v>3636.419956607082</v>
      </c>
      <c r="AJ151" s="4">
        <f t="shared" si="160"/>
        <v>5305.8139534883721</v>
      </c>
      <c r="AK151" s="4">
        <f t="shared" si="161"/>
        <v>5170.5494505494507</v>
      </c>
      <c r="AL151" s="4">
        <f t="shared" si="162"/>
        <v>4750</v>
      </c>
      <c r="AM151" s="4">
        <f t="shared" si="163"/>
        <v>5583.7096774193542</v>
      </c>
      <c r="AN151" s="4">
        <f t="shared" si="164"/>
        <v>2873.2237199592428</v>
      </c>
      <c r="AO151" s="4">
        <f t="shared" si="126"/>
        <v>4708.0565983251518</v>
      </c>
      <c r="AP151" s="4">
        <f t="shared" si="127"/>
        <v>4624.0656699115589</v>
      </c>
      <c r="AQ151" s="4">
        <f t="shared" si="165"/>
        <v>5932.894736842105</v>
      </c>
      <c r="AR151" s="4">
        <f t="shared" si="166"/>
        <v>3355.9427596945206</v>
      </c>
      <c r="AS151" s="4">
        <f t="shared" si="128"/>
        <v>4513.798977853492</v>
      </c>
      <c r="AT151" s="4">
        <f t="shared" si="129"/>
        <v>2781.8181818181815</v>
      </c>
      <c r="AU151" s="4">
        <f t="shared" si="167"/>
        <v>4040.7048895507569</v>
      </c>
      <c r="AV151" s="5">
        <f t="shared" si="130"/>
        <v>4406.5285132008075</v>
      </c>
      <c r="AX151" s="4">
        <f t="shared" si="137"/>
        <v>356.04786865789737</v>
      </c>
      <c r="AY151" s="51" t="s">
        <v>36</v>
      </c>
      <c r="AZ151" s="4">
        <f t="shared" si="138"/>
        <v>570.33600000000001</v>
      </c>
      <c r="BA151" s="4">
        <f t="shared" si="139"/>
        <v>258.79199999999997</v>
      </c>
      <c r="BB151" s="4">
        <f t="shared" si="140"/>
        <v>651</v>
      </c>
      <c r="BC151" s="4">
        <f t="shared" si="141"/>
        <v>247.57894736842104</v>
      </c>
      <c r="BD151" s="4">
        <f t="shared" si="142"/>
        <v>495</v>
      </c>
      <c r="BE151" s="4">
        <f t="shared" si="143"/>
        <v>382.38954957175429</v>
      </c>
      <c r="BF151" s="4">
        <f t="shared" si="144"/>
        <v>328.43181818181819</v>
      </c>
      <c r="BG151" s="4">
        <f t="shared" si="145"/>
        <v>167.89181692094314</v>
      </c>
      <c r="BH151" s="4">
        <f t="shared" si="146"/>
        <v>212.56982193064667</v>
      </c>
      <c r="BI151" s="4">
        <f t="shared" si="147"/>
        <v>238.48290155440415</v>
      </c>
      <c r="BJ151" s="4">
        <f t="shared" si="147"/>
        <v>60.48</v>
      </c>
      <c r="BK151" s="4">
        <f t="shared" si="148"/>
        <v>457.5424575424575</v>
      </c>
      <c r="BL151" s="5">
        <f t="shared" si="131"/>
        <v>340.50332167141096</v>
      </c>
      <c r="BN151" s="12">
        <v>104.44</v>
      </c>
      <c r="BO151" s="12">
        <v>129.26229797687515</v>
      </c>
      <c r="BP151" s="12">
        <v>86</v>
      </c>
      <c r="BQ151" s="12">
        <v>91</v>
      </c>
      <c r="BR151" s="12">
        <v>96</v>
      </c>
      <c r="BS151" s="13">
        <v>74.400000000000006</v>
      </c>
      <c r="BT151" s="12">
        <v>163.71854260157392</v>
      </c>
      <c r="BU151" s="13">
        <v>103.89</v>
      </c>
      <c r="BV151" s="12">
        <v>94.690696728010465</v>
      </c>
      <c r="BW151" s="13">
        <v>76</v>
      </c>
      <c r="BX151" s="13">
        <v>134.87</v>
      </c>
      <c r="BY151" s="12">
        <v>93.92</v>
      </c>
      <c r="BZ151" s="70">
        <v>158.4</v>
      </c>
      <c r="CA151" s="12">
        <v>120.87</v>
      </c>
      <c r="CB151" s="13">
        <f t="shared" si="132"/>
        <v>109.10439552188996</v>
      </c>
      <c r="CD151" s="4">
        <v>38420</v>
      </c>
      <c r="CE151" s="4">
        <v>39171</v>
      </c>
      <c r="CF151" s="4">
        <v>38025</v>
      </c>
      <c r="CG151" s="4">
        <v>39210</v>
      </c>
      <c r="CH151" s="4">
        <v>38000</v>
      </c>
      <c r="CI151" s="5">
        <v>34619</v>
      </c>
      <c r="CJ151" s="4">
        <v>39200</v>
      </c>
      <c r="CK151" s="4">
        <v>40760</v>
      </c>
      <c r="CL151" s="4">
        <v>36488</v>
      </c>
      <c r="CM151" s="5">
        <v>37575</v>
      </c>
      <c r="CN151" s="5">
        <v>37718</v>
      </c>
      <c r="CO151" s="4">
        <v>35328</v>
      </c>
      <c r="CP151" s="51">
        <v>36720</v>
      </c>
      <c r="CQ151" s="4">
        <v>40700</v>
      </c>
      <c r="CR151" s="5">
        <f t="shared" si="133"/>
        <v>37995.285714285717</v>
      </c>
      <c r="CT151" s="12">
        <v>707.77</v>
      </c>
      <c r="CU151" s="51" t="s">
        <v>36</v>
      </c>
      <c r="CV151" s="12">
        <v>500</v>
      </c>
      <c r="CW151" s="12">
        <v>1000</v>
      </c>
      <c r="CX151" s="12">
        <v>400</v>
      </c>
      <c r="CY151" s="13">
        <v>950</v>
      </c>
      <c r="CZ151" s="12">
        <v>480</v>
      </c>
      <c r="DA151" s="12">
        <v>649.16</v>
      </c>
      <c r="DB151" s="12">
        <v>880</v>
      </c>
      <c r="DC151" s="13">
        <v>1442</v>
      </c>
      <c r="DD151" s="13">
        <v>1067</v>
      </c>
      <c r="DE151" s="12">
        <v>965</v>
      </c>
      <c r="DF151" s="51">
        <v>5000</v>
      </c>
      <c r="DG151" s="12">
        <v>600.6</v>
      </c>
      <c r="DH151" s="13">
        <f t="shared" si="134"/>
        <v>1126.2715384615385</v>
      </c>
      <c r="DJ151" s="4">
        <v>21000</v>
      </c>
      <c r="DK151" s="51" t="s">
        <v>36</v>
      </c>
      <c r="DL151" s="4">
        <v>23764</v>
      </c>
      <c r="DM151" s="4">
        <v>21566</v>
      </c>
      <c r="DN151" s="4">
        <v>21700</v>
      </c>
      <c r="DO151" s="5">
        <v>19600</v>
      </c>
      <c r="DP151" s="4">
        <v>19800</v>
      </c>
      <c r="DQ151" s="4">
        <v>20686</v>
      </c>
      <c r="DR151" s="4">
        <v>24085</v>
      </c>
      <c r="DS151" s="5">
        <v>20175</v>
      </c>
      <c r="DT151" s="5">
        <v>18901</v>
      </c>
      <c r="DU151" s="4">
        <v>19178</v>
      </c>
      <c r="DV151" s="51">
        <v>25200</v>
      </c>
      <c r="DW151" s="4">
        <v>22900</v>
      </c>
      <c r="DX151" s="5">
        <f t="shared" si="135"/>
        <v>21427.307692307691</v>
      </c>
      <c r="DZ151" s="55">
        <f t="shared" si="118"/>
        <v>1.3979318268862504</v>
      </c>
      <c r="EA151" s="55">
        <f t="shared" si="118"/>
        <v>1.1294863412231708</v>
      </c>
      <c r="EB151" s="55">
        <f t="shared" si="118"/>
        <v>1.6976744186046511</v>
      </c>
      <c r="EC151" s="55">
        <f t="shared" si="118"/>
        <v>1.6043956043956045</v>
      </c>
      <c r="ED151" s="55">
        <f t="shared" si="118"/>
        <v>1.5208333333333333</v>
      </c>
      <c r="EE151" s="56">
        <f t="shared" si="120"/>
        <v>1.9623655913978493</v>
      </c>
      <c r="EF151" s="55">
        <f t="shared" si="120"/>
        <v>0.89177436886490113</v>
      </c>
      <c r="EG151" s="56">
        <f t="shared" si="120"/>
        <v>1.4053325632880933</v>
      </c>
      <c r="EH151" s="55">
        <f t="shared" si="120"/>
        <v>1.5418621368831023</v>
      </c>
      <c r="EI151" s="56">
        <f t="shared" si="120"/>
        <v>1.9210526315789473</v>
      </c>
      <c r="EJ151" s="56">
        <f t="shared" si="120"/>
        <v>1.0825239119151775</v>
      </c>
      <c r="EK151" s="55">
        <f t="shared" si="119"/>
        <v>1.5545144804088586</v>
      </c>
      <c r="EL151" s="55">
        <f t="shared" si="119"/>
        <v>0.92171717171717171</v>
      </c>
      <c r="EM151" s="55">
        <f t="shared" si="119"/>
        <v>1.2079093240671797</v>
      </c>
      <c r="EN151" s="56">
        <f t="shared" si="136"/>
        <v>1.4170981217545922</v>
      </c>
    </row>
    <row r="152" spans="1:144" x14ac:dyDescent="0.25">
      <c r="A152" s="6">
        <v>147</v>
      </c>
      <c r="B152" s="4">
        <f t="shared" si="121"/>
        <v>4767.9088668781869</v>
      </c>
      <c r="C152" s="4">
        <f t="shared" si="122"/>
        <v>3627.7991493040872</v>
      </c>
      <c r="D152" s="4">
        <f t="shared" si="149"/>
        <v>5876.1499534883724</v>
      </c>
      <c r="E152" s="4">
        <f t="shared" si="150"/>
        <v>5429.3414505494511</v>
      </c>
      <c r="F152" s="4">
        <f t="shared" si="151"/>
        <v>5401</v>
      </c>
      <c r="G152" s="4">
        <f t="shared" si="152"/>
        <v>5801.4292147480992</v>
      </c>
      <c r="H152" s="4">
        <f t="shared" si="153"/>
        <v>3360.6517941760935</v>
      </c>
      <c r="I152" s="4">
        <f t="shared" si="154"/>
        <v>5090.3695863582343</v>
      </c>
      <c r="J152" s="4">
        <f t="shared" si="155"/>
        <v>4952.4974880933769</v>
      </c>
      <c r="K152" s="4">
        <f t="shared" si="156"/>
        <v>6100.7865537630478</v>
      </c>
      <c r="L152" s="4">
        <f t="shared" si="156"/>
        <v>3566.523137973626</v>
      </c>
      <c r="M152" s="4">
        <f t="shared" si="157"/>
        <v>4751.3208832448445</v>
      </c>
      <c r="N152" s="4">
        <f t="shared" si="157"/>
        <v>2835.2910831234253</v>
      </c>
      <c r="O152" s="4">
        <f t="shared" si="158"/>
        <v>4498.2473470932146</v>
      </c>
      <c r="P152" s="5">
        <f t="shared" si="123"/>
        <v>4718.522607771004</v>
      </c>
      <c r="R152" s="4">
        <v>44</v>
      </c>
      <c r="S152" s="4">
        <v>20</v>
      </c>
      <c r="T152" s="4">
        <v>24</v>
      </c>
      <c r="U152" s="4">
        <v>80</v>
      </c>
      <c r="V152" s="4">
        <v>30</v>
      </c>
      <c r="W152" s="4">
        <v>20</v>
      </c>
      <c r="X152" s="4">
        <v>20</v>
      </c>
      <c r="Y152" s="4">
        <v>22</v>
      </c>
      <c r="Z152" s="4">
        <v>22</v>
      </c>
      <c r="AA152" s="4">
        <v>24</v>
      </c>
      <c r="AB152" s="4">
        <v>14</v>
      </c>
      <c r="AC152" s="4">
        <v>52</v>
      </c>
      <c r="AD152" s="51">
        <v>1</v>
      </c>
      <c r="AE152" s="4">
        <v>40</v>
      </c>
      <c r="AF152" s="5">
        <f t="shared" si="124"/>
        <v>29.5</v>
      </c>
      <c r="AH152" s="4">
        <f t="shared" si="125"/>
        <v>4411.8660287081339</v>
      </c>
      <c r="AI152" s="4">
        <f t="shared" si="159"/>
        <v>3627.7991493040872</v>
      </c>
      <c r="AJ152" s="4">
        <f t="shared" si="160"/>
        <v>5305.8139534883721</v>
      </c>
      <c r="AK152" s="4">
        <f t="shared" si="161"/>
        <v>5170.5494505494507</v>
      </c>
      <c r="AL152" s="4">
        <f t="shared" si="162"/>
        <v>4750</v>
      </c>
      <c r="AM152" s="4">
        <f t="shared" si="163"/>
        <v>5553.8502673796784</v>
      </c>
      <c r="AN152" s="4">
        <f t="shared" si="164"/>
        <v>2865.6517941760935</v>
      </c>
      <c r="AO152" s="4">
        <f t="shared" si="126"/>
        <v>4708.0565983251518</v>
      </c>
      <c r="AP152" s="4">
        <f t="shared" si="127"/>
        <v>4624.0656699115589</v>
      </c>
      <c r="AQ152" s="4">
        <f t="shared" si="165"/>
        <v>5932.894736842105</v>
      </c>
      <c r="AR152" s="4">
        <f t="shared" si="166"/>
        <v>3353.9533160429792</v>
      </c>
      <c r="AS152" s="4">
        <f t="shared" si="128"/>
        <v>4512.8379816904408</v>
      </c>
      <c r="AT152" s="4">
        <f t="shared" si="129"/>
        <v>2774.8110831234253</v>
      </c>
      <c r="AU152" s="4">
        <f t="shared" si="167"/>
        <v>4040.7048895507569</v>
      </c>
      <c r="AV152" s="5">
        <f t="shared" si="130"/>
        <v>4402.3467799351592</v>
      </c>
      <c r="AX152" s="4">
        <f t="shared" si="137"/>
        <v>356.04283817005285</v>
      </c>
      <c r="AY152" s="51" t="s">
        <v>36</v>
      </c>
      <c r="AZ152" s="4">
        <f t="shared" si="138"/>
        <v>570.33600000000001</v>
      </c>
      <c r="BA152" s="4">
        <f t="shared" si="139"/>
        <v>258.79199999999997</v>
      </c>
      <c r="BB152" s="4">
        <f t="shared" si="140"/>
        <v>651</v>
      </c>
      <c r="BC152" s="4">
        <f t="shared" si="141"/>
        <v>247.57894736842104</v>
      </c>
      <c r="BD152" s="4">
        <f t="shared" si="142"/>
        <v>495</v>
      </c>
      <c r="BE152" s="4">
        <f t="shared" si="143"/>
        <v>382.31298803308232</v>
      </c>
      <c r="BF152" s="4">
        <f t="shared" si="144"/>
        <v>328.43181818181819</v>
      </c>
      <c r="BG152" s="4">
        <f t="shared" si="145"/>
        <v>167.89181692094314</v>
      </c>
      <c r="BH152" s="4">
        <f t="shared" si="146"/>
        <v>212.56982193064667</v>
      </c>
      <c r="BI152" s="4">
        <f t="shared" si="147"/>
        <v>238.48290155440415</v>
      </c>
      <c r="BJ152" s="4">
        <f t="shared" si="147"/>
        <v>60.48</v>
      </c>
      <c r="BK152" s="4">
        <f t="shared" si="148"/>
        <v>457.5424575424575</v>
      </c>
      <c r="BL152" s="5">
        <f t="shared" si="131"/>
        <v>340.49704536167889</v>
      </c>
      <c r="BN152" s="12">
        <v>104.5</v>
      </c>
      <c r="BO152" s="12">
        <v>129.56946640504313</v>
      </c>
      <c r="BP152" s="12">
        <v>86</v>
      </c>
      <c r="BQ152" s="12">
        <v>91</v>
      </c>
      <c r="BR152" s="12">
        <v>96</v>
      </c>
      <c r="BS152" s="13">
        <v>74.800000000000011</v>
      </c>
      <c r="BT152" s="12">
        <v>164.15113690923681</v>
      </c>
      <c r="BU152" s="13">
        <v>103.89</v>
      </c>
      <c r="BV152" s="12">
        <v>94.690696728010465</v>
      </c>
      <c r="BW152" s="13">
        <v>76</v>
      </c>
      <c r="BX152" s="13">
        <v>134.94999999999999</v>
      </c>
      <c r="BY152" s="12">
        <v>93.94</v>
      </c>
      <c r="BZ152" s="70">
        <v>158.80000000000001</v>
      </c>
      <c r="CA152" s="12">
        <v>120.87</v>
      </c>
      <c r="CB152" s="13">
        <f t="shared" si="132"/>
        <v>109.22580714587788</v>
      </c>
      <c r="CD152" s="4">
        <v>38420</v>
      </c>
      <c r="CE152" s="4">
        <v>39171</v>
      </c>
      <c r="CF152" s="4">
        <v>38025</v>
      </c>
      <c r="CG152" s="4">
        <v>39210</v>
      </c>
      <c r="CH152" s="4">
        <v>38000</v>
      </c>
      <c r="CI152" s="5">
        <v>34619</v>
      </c>
      <c r="CJ152" s="4">
        <v>39200</v>
      </c>
      <c r="CK152" s="4">
        <v>40760</v>
      </c>
      <c r="CL152" s="4">
        <v>36488</v>
      </c>
      <c r="CM152" s="5">
        <v>37575</v>
      </c>
      <c r="CN152" s="5">
        <v>37718</v>
      </c>
      <c r="CO152" s="4">
        <v>35328</v>
      </c>
      <c r="CP152" s="51">
        <v>36720</v>
      </c>
      <c r="CQ152" s="4">
        <v>40700</v>
      </c>
      <c r="CR152" s="5">
        <f t="shared" si="133"/>
        <v>37995.285714285717</v>
      </c>
      <c r="CT152" s="12">
        <v>707.78</v>
      </c>
      <c r="CU152" s="51" t="s">
        <v>36</v>
      </c>
      <c r="CV152" s="12">
        <v>500</v>
      </c>
      <c r="CW152" s="12">
        <v>1000</v>
      </c>
      <c r="CX152" s="12">
        <v>400</v>
      </c>
      <c r="CY152" s="13">
        <v>950</v>
      </c>
      <c r="CZ152" s="12">
        <v>480</v>
      </c>
      <c r="DA152" s="12">
        <v>649.29</v>
      </c>
      <c r="DB152" s="12">
        <v>880</v>
      </c>
      <c r="DC152" s="13">
        <v>1442</v>
      </c>
      <c r="DD152" s="13">
        <v>1067</v>
      </c>
      <c r="DE152" s="12">
        <v>965</v>
      </c>
      <c r="DF152" s="51">
        <v>5000</v>
      </c>
      <c r="DG152" s="12">
        <v>600.6</v>
      </c>
      <c r="DH152" s="13">
        <f t="shared" si="134"/>
        <v>1126.2823076923078</v>
      </c>
      <c r="DJ152" s="4">
        <v>21000</v>
      </c>
      <c r="DK152" s="51" t="s">
        <v>36</v>
      </c>
      <c r="DL152" s="4">
        <v>23764</v>
      </c>
      <c r="DM152" s="4">
        <v>21566</v>
      </c>
      <c r="DN152" s="4">
        <v>21700</v>
      </c>
      <c r="DO152" s="5">
        <v>19600</v>
      </c>
      <c r="DP152" s="4">
        <v>19800</v>
      </c>
      <c r="DQ152" s="4">
        <v>20686</v>
      </c>
      <c r="DR152" s="4">
        <v>24085</v>
      </c>
      <c r="DS152" s="5">
        <v>20175</v>
      </c>
      <c r="DT152" s="5">
        <v>18901</v>
      </c>
      <c r="DU152" s="4">
        <v>19178</v>
      </c>
      <c r="DV152" s="51">
        <v>25200</v>
      </c>
      <c r="DW152" s="4">
        <v>22900</v>
      </c>
      <c r="DX152" s="5">
        <f t="shared" si="135"/>
        <v>21427.307692307691</v>
      </c>
      <c r="DZ152" s="55">
        <f t="shared" si="118"/>
        <v>1.4066985645933014</v>
      </c>
      <c r="EA152" s="55">
        <f t="shared" si="118"/>
        <v>1.1345265522701762</v>
      </c>
      <c r="EB152" s="55">
        <f t="shared" si="118"/>
        <v>1.7093023255813953</v>
      </c>
      <c r="EC152" s="55">
        <f t="shared" si="118"/>
        <v>1.6153846153846154</v>
      </c>
      <c r="ED152" s="55">
        <f t="shared" si="118"/>
        <v>1.53125</v>
      </c>
      <c r="EE152" s="56">
        <f t="shared" si="120"/>
        <v>1.9652406417112296</v>
      </c>
      <c r="EF152" s="55">
        <f t="shared" si="120"/>
        <v>0.89551618568002911</v>
      </c>
      <c r="EG152" s="56">
        <f t="shared" si="120"/>
        <v>1.4149581287900665</v>
      </c>
      <c r="EH152" s="55">
        <f t="shared" si="120"/>
        <v>1.5524228364507948</v>
      </c>
      <c r="EI152" s="56">
        <f t="shared" si="120"/>
        <v>1.9342105263157894</v>
      </c>
      <c r="EJ152" s="56">
        <f t="shared" si="120"/>
        <v>1.0892923304927753</v>
      </c>
      <c r="EK152" s="55">
        <f t="shared" si="119"/>
        <v>1.5648286140089418</v>
      </c>
      <c r="EL152" s="55">
        <f t="shared" si="119"/>
        <v>0.92569269521410569</v>
      </c>
      <c r="EM152" s="55">
        <f t="shared" si="119"/>
        <v>1.2161826756018863</v>
      </c>
      <c r="EN152" s="56">
        <f t="shared" si="136"/>
        <v>1.4253933351496504</v>
      </c>
    </row>
    <row r="153" spans="1:144" x14ac:dyDescent="0.25">
      <c r="A153" s="6">
        <v>148</v>
      </c>
      <c r="B153" s="4">
        <f t="shared" si="121"/>
        <v>4764.950497888427</v>
      </c>
      <c r="C153" s="4">
        <f t="shared" si="122"/>
        <v>3619.277153264456</v>
      </c>
      <c r="D153" s="4">
        <f t="shared" si="149"/>
        <v>5876.1499534883724</v>
      </c>
      <c r="E153" s="4">
        <f t="shared" si="150"/>
        <v>5429.3414505494511</v>
      </c>
      <c r="F153" s="4">
        <f t="shared" si="151"/>
        <v>5401</v>
      </c>
      <c r="G153" s="4">
        <f t="shared" si="152"/>
        <v>5771.8874580067186</v>
      </c>
      <c r="H153" s="4">
        <f t="shared" si="153"/>
        <v>3353.1706050245998</v>
      </c>
      <c r="I153" s="4">
        <f t="shared" si="154"/>
        <v>5090.2930554715285</v>
      </c>
      <c r="J153" s="4">
        <f t="shared" si="155"/>
        <v>4952.4974880933769</v>
      </c>
      <c r="K153" s="4">
        <f t="shared" si="156"/>
        <v>6100.7865537630478</v>
      </c>
      <c r="L153" s="4">
        <f t="shared" si="156"/>
        <v>3564.5360516573742</v>
      </c>
      <c r="M153" s="4">
        <f t="shared" si="157"/>
        <v>4750.3602961904189</v>
      </c>
      <c r="N153" s="4">
        <f t="shared" si="157"/>
        <v>2828.3191959798996</v>
      </c>
      <c r="O153" s="4">
        <f t="shared" si="158"/>
        <v>4498.2473470932146</v>
      </c>
      <c r="P153" s="5">
        <f t="shared" si="123"/>
        <v>4714.3440790336344</v>
      </c>
      <c r="R153" s="4">
        <v>44</v>
      </c>
      <c r="S153" s="4">
        <v>20</v>
      </c>
      <c r="T153" s="4">
        <v>24</v>
      </c>
      <c r="U153" s="4">
        <v>80</v>
      </c>
      <c r="V153" s="4">
        <v>30</v>
      </c>
      <c r="W153" s="4">
        <v>20</v>
      </c>
      <c r="X153" s="4">
        <v>20</v>
      </c>
      <c r="Y153" s="4">
        <v>22</v>
      </c>
      <c r="Z153" s="4">
        <v>22</v>
      </c>
      <c r="AA153" s="4">
        <v>24</v>
      </c>
      <c r="AB153" s="4">
        <v>14</v>
      </c>
      <c r="AC153" s="4">
        <v>52</v>
      </c>
      <c r="AD153" s="51">
        <v>1</v>
      </c>
      <c r="AE153" s="4">
        <v>40</v>
      </c>
      <c r="AF153" s="5">
        <f t="shared" si="124"/>
        <v>29.5</v>
      </c>
      <c r="AH153" s="4">
        <f t="shared" si="125"/>
        <v>4408.9126900640722</v>
      </c>
      <c r="AI153" s="4">
        <f t="shared" si="159"/>
        <v>3619.277153264456</v>
      </c>
      <c r="AJ153" s="4">
        <f t="shared" si="160"/>
        <v>5305.8139534883721</v>
      </c>
      <c r="AK153" s="4">
        <f t="shared" si="161"/>
        <v>5170.5494505494507</v>
      </c>
      <c r="AL153" s="4">
        <f t="shared" si="162"/>
        <v>4750</v>
      </c>
      <c r="AM153" s="4">
        <f t="shared" si="163"/>
        <v>5524.3085106382978</v>
      </c>
      <c r="AN153" s="4">
        <f t="shared" si="164"/>
        <v>2858.1706050245998</v>
      </c>
      <c r="AO153" s="4">
        <f t="shared" si="126"/>
        <v>4708.0565983251518</v>
      </c>
      <c r="AP153" s="4">
        <f t="shared" si="127"/>
        <v>4624.0656699115589</v>
      </c>
      <c r="AQ153" s="4">
        <f t="shared" si="165"/>
        <v>5932.894736842105</v>
      </c>
      <c r="AR153" s="4">
        <f t="shared" si="166"/>
        <v>3351.9662297267273</v>
      </c>
      <c r="AS153" s="4">
        <f t="shared" si="128"/>
        <v>4511.8773946360152</v>
      </c>
      <c r="AT153" s="4">
        <f t="shared" si="129"/>
        <v>2767.8391959798996</v>
      </c>
      <c r="AU153" s="4">
        <f t="shared" si="167"/>
        <v>4040.7048895507569</v>
      </c>
      <c r="AV153" s="5">
        <f t="shared" si="130"/>
        <v>4398.1740770001043</v>
      </c>
      <c r="AX153" s="4">
        <f t="shared" si="137"/>
        <v>356.03780782435467</v>
      </c>
      <c r="AY153" s="51" t="s">
        <v>36</v>
      </c>
      <c r="AZ153" s="4">
        <f t="shared" si="138"/>
        <v>570.33600000000001</v>
      </c>
      <c r="BA153" s="4">
        <f t="shared" si="139"/>
        <v>258.79199999999997</v>
      </c>
      <c r="BB153" s="4">
        <f t="shared" si="140"/>
        <v>651</v>
      </c>
      <c r="BC153" s="4">
        <f t="shared" si="141"/>
        <v>247.57894736842104</v>
      </c>
      <c r="BD153" s="4">
        <f t="shared" si="142"/>
        <v>495</v>
      </c>
      <c r="BE153" s="4">
        <f t="shared" si="143"/>
        <v>382.23645714637678</v>
      </c>
      <c r="BF153" s="4">
        <f t="shared" si="144"/>
        <v>328.43181818181819</v>
      </c>
      <c r="BG153" s="4">
        <f t="shared" si="145"/>
        <v>167.89181692094314</v>
      </c>
      <c r="BH153" s="4">
        <f t="shared" si="146"/>
        <v>212.56982193064667</v>
      </c>
      <c r="BI153" s="4">
        <f t="shared" si="147"/>
        <v>238.48290155440415</v>
      </c>
      <c r="BJ153" s="4">
        <f t="shared" si="147"/>
        <v>60.48</v>
      </c>
      <c r="BK153" s="4">
        <f t="shared" si="148"/>
        <v>457.5424575424575</v>
      </c>
      <c r="BL153" s="5">
        <f t="shared" si="131"/>
        <v>340.4907714207248</v>
      </c>
      <c r="BN153" s="12">
        <v>104.57</v>
      </c>
      <c r="BO153" s="12">
        <v>129.87455231938517</v>
      </c>
      <c r="BP153" s="12">
        <v>86</v>
      </c>
      <c r="BQ153" s="12">
        <v>91</v>
      </c>
      <c r="BR153" s="12">
        <v>96</v>
      </c>
      <c r="BS153" s="13">
        <v>75.2</v>
      </c>
      <c r="BT153" s="12">
        <v>164.58079835159151</v>
      </c>
      <c r="BU153" s="13">
        <v>103.89</v>
      </c>
      <c r="BV153" s="12">
        <v>94.690696728010465</v>
      </c>
      <c r="BW153" s="13">
        <v>76</v>
      </c>
      <c r="BX153" s="13">
        <v>135.03</v>
      </c>
      <c r="BY153" s="12">
        <v>93.96</v>
      </c>
      <c r="BZ153" s="70">
        <v>159.19999999999999</v>
      </c>
      <c r="CA153" s="12">
        <v>120.87</v>
      </c>
      <c r="CB153" s="13">
        <f t="shared" si="132"/>
        <v>109.34757481421336</v>
      </c>
      <c r="CD153" s="4">
        <v>38420</v>
      </c>
      <c r="CE153" s="4">
        <v>39171</v>
      </c>
      <c r="CF153" s="4">
        <v>38025</v>
      </c>
      <c r="CG153" s="4">
        <v>39210</v>
      </c>
      <c r="CH153" s="4">
        <v>38000</v>
      </c>
      <c r="CI153" s="5">
        <v>34619</v>
      </c>
      <c r="CJ153" s="4">
        <v>39200</v>
      </c>
      <c r="CK153" s="4">
        <v>40760</v>
      </c>
      <c r="CL153" s="4">
        <v>36488</v>
      </c>
      <c r="CM153" s="5">
        <v>37575</v>
      </c>
      <c r="CN153" s="5">
        <v>37718</v>
      </c>
      <c r="CO153" s="4">
        <v>35328</v>
      </c>
      <c r="CP153" s="51">
        <v>36720</v>
      </c>
      <c r="CQ153" s="4">
        <v>40700</v>
      </c>
      <c r="CR153" s="5">
        <f t="shared" si="133"/>
        <v>37995.285714285717</v>
      </c>
      <c r="CT153" s="12">
        <v>707.79</v>
      </c>
      <c r="CU153" s="51" t="s">
        <v>36</v>
      </c>
      <c r="CV153" s="12">
        <v>500</v>
      </c>
      <c r="CW153" s="12">
        <v>1000</v>
      </c>
      <c r="CX153" s="12">
        <v>400</v>
      </c>
      <c r="CY153" s="13">
        <v>950</v>
      </c>
      <c r="CZ153" s="12">
        <v>480</v>
      </c>
      <c r="DA153" s="12">
        <v>649.41999999999996</v>
      </c>
      <c r="DB153" s="12">
        <v>880</v>
      </c>
      <c r="DC153" s="13">
        <v>1442</v>
      </c>
      <c r="DD153" s="13">
        <v>1067</v>
      </c>
      <c r="DE153" s="12">
        <v>965</v>
      </c>
      <c r="DF153" s="51">
        <v>5000</v>
      </c>
      <c r="DG153" s="12">
        <v>600.6</v>
      </c>
      <c r="DH153" s="13">
        <f t="shared" si="134"/>
        <v>1126.2930769230768</v>
      </c>
      <c r="DJ153" s="4">
        <v>21000</v>
      </c>
      <c r="DK153" s="51" t="s">
        <v>36</v>
      </c>
      <c r="DL153" s="4">
        <v>23764</v>
      </c>
      <c r="DM153" s="4">
        <v>21566</v>
      </c>
      <c r="DN153" s="4">
        <v>21700</v>
      </c>
      <c r="DO153" s="5">
        <v>19600</v>
      </c>
      <c r="DP153" s="4">
        <v>19800</v>
      </c>
      <c r="DQ153" s="4">
        <v>20686</v>
      </c>
      <c r="DR153" s="4">
        <v>24085</v>
      </c>
      <c r="DS153" s="5">
        <v>20175</v>
      </c>
      <c r="DT153" s="5">
        <v>18901</v>
      </c>
      <c r="DU153" s="4">
        <v>19178</v>
      </c>
      <c r="DV153" s="51">
        <v>25200</v>
      </c>
      <c r="DW153" s="4">
        <v>22900</v>
      </c>
      <c r="DX153" s="5">
        <f t="shared" si="135"/>
        <v>21427.307692307691</v>
      </c>
      <c r="DZ153" s="55">
        <f t="shared" si="118"/>
        <v>1.4153198814191452</v>
      </c>
      <c r="EA153" s="55">
        <f t="shared" si="118"/>
        <v>1.1395611946830126</v>
      </c>
      <c r="EB153" s="55">
        <f t="shared" si="118"/>
        <v>1.7209302325581395</v>
      </c>
      <c r="EC153" s="55">
        <f t="shared" si="118"/>
        <v>1.6263736263736266</v>
      </c>
      <c r="ED153" s="55">
        <f t="shared" si="118"/>
        <v>1.5416666666666665</v>
      </c>
      <c r="EE153" s="56">
        <f t="shared" si="120"/>
        <v>1.9680851063829787</v>
      </c>
      <c r="EF153" s="55">
        <f t="shared" si="120"/>
        <v>0.8992543570230459</v>
      </c>
      <c r="EG153" s="56">
        <f t="shared" si="120"/>
        <v>1.4245836942920398</v>
      </c>
      <c r="EH153" s="55">
        <f t="shared" si="120"/>
        <v>1.5629835360184872</v>
      </c>
      <c r="EI153" s="56">
        <f t="shared" si="120"/>
        <v>1.9473684210526314</v>
      </c>
      <c r="EJ153" s="56">
        <f t="shared" si="120"/>
        <v>1.0960527290231801</v>
      </c>
      <c r="EK153" s="55">
        <f t="shared" si="119"/>
        <v>1.5751383567475523</v>
      </c>
      <c r="EL153" s="55">
        <f t="shared" si="119"/>
        <v>0.92964824120603018</v>
      </c>
      <c r="EM153" s="55">
        <f t="shared" si="119"/>
        <v>1.224456027136593</v>
      </c>
      <c r="EN153" s="56">
        <f t="shared" si="136"/>
        <v>1.4336730050416524</v>
      </c>
    </row>
    <row r="154" spans="1:144" x14ac:dyDescent="0.25">
      <c r="A154" s="6">
        <v>149</v>
      </c>
      <c r="B154" s="4">
        <f t="shared" si="121"/>
        <v>4762.001110576648</v>
      </c>
      <c r="C154" s="4">
        <f t="shared" si="122"/>
        <v>3610.8520867875245</v>
      </c>
      <c r="D154" s="4">
        <f t="shared" si="149"/>
        <v>5876.1499534883724</v>
      </c>
      <c r="E154" s="4">
        <f t="shared" si="150"/>
        <v>5429.3414505494511</v>
      </c>
      <c r="F154" s="4">
        <f t="shared" si="151"/>
        <v>5401</v>
      </c>
      <c r="G154" s="4">
        <f t="shared" si="152"/>
        <v>5742.6583124477866</v>
      </c>
      <c r="H154" s="4">
        <f t="shared" si="153"/>
        <v>3345.7783623517885</v>
      </c>
      <c r="I154" s="4">
        <f t="shared" si="154"/>
        <v>5090.2106718518471</v>
      </c>
      <c r="J154" s="4">
        <f t="shared" si="155"/>
        <v>4952.4974880933769</v>
      </c>
      <c r="K154" s="4">
        <f t="shared" si="156"/>
        <v>6100.7865537630478</v>
      </c>
      <c r="L154" s="4">
        <f t="shared" si="156"/>
        <v>3562.5513184890065</v>
      </c>
      <c r="M154" s="4">
        <f t="shared" si="157"/>
        <v>4748.920182116166</v>
      </c>
      <c r="N154" s="4">
        <f t="shared" si="157"/>
        <v>2821.3822556390978</v>
      </c>
      <c r="O154" s="4">
        <f t="shared" si="158"/>
        <v>4498.2473470932146</v>
      </c>
      <c r="P154" s="5">
        <f t="shared" si="123"/>
        <v>4710.1697923748097</v>
      </c>
      <c r="R154" s="4">
        <v>44</v>
      </c>
      <c r="S154" s="4">
        <v>20</v>
      </c>
      <c r="T154" s="4">
        <v>24</v>
      </c>
      <c r="U154" s="4">
        <v>80</v>
      </c>
      <c r="V154" s="4">
        <v>30</v>
      </c>
      <c r="W154" s="4">
        <v>20</v>
      </c>
      <c r="X154" s="4">
        <v>20</v>
      </c>
      <c r="Y154" s="4">
        <v>22</v>
      </c>
      <c r="Z154" s="4">
        <v>22</v>
      </c>
      <c r="AA154" s="4">
        <v>24</v>
      </c>
      <c r="AB154" s="4">
        <v>14</v>
      </c>
      <c r="AC154" s="4">
        <v>52</v>
      </c>
      <c r="AD154" s="51">
        <v>1</v>
      </c>
      <c r="AE154" s="4">
        <v>40</v>
      </c>
      <c r="AF154" s="5">
        <f t="shared" si="124"/>
        <v>29.5</v>
      </c>
      <c r="AH154" s="4">
        <f t="shared" si="125"/>
        <v>4405.9633027522932</v>
      </c>
      <c r="AI154" s="4">
        <f t="shared" si="159"/>
        <v>3610.8520867875245</v>
      </c>
      <c r="AJ154" s="4">
        <f t="shared" si="160"/>
        <v>5305.8139534883721</v>
      </c>
      <c r="AK154" s="4">
        <f t="shared" si="161"/>
        <v>5170.5494505494507</v>
      </c>
      <c r="AL154" s="4">
        <f t="shared" si="162"/>
        <v>4750</v>
      </c>
      <c r="AM154" s="4">
        <f t="shared" si="163"/>
        <v>5495.0793650793657</v>
      </c>
      <c r="AN154" s="4">
        <f t="shared" si="164"/>
        <v>2850.7783623517885</v>
      </c>
      <c r="AO154" s="4">
        <f t="shared" si="126"/>
        <v>4708.0565983251518</v>
      </c>
      <c r="AP154" s="4">
        <f t="shared" si="127"/>
        <v>4624.0656699115589</v>
      </c>
      <c r="AQ154" s="4">
        <f t="shared" si="165"/>
        <v>5932.894736842105</v>
      </c>
      <c r="AR154" s="4">
        <f t="shared" si="166"/>
        <v>3349.9814965583596</v>
      </c>
      <c r="AS154" s="4">
        <f t="shared" si="128"/>
        <v>4510.4372805617622</v>
      </c>
      <c r="AT154" s="4">
        <f t="shared" si="129"/>
        <v>2760.9022556390978</v>
      </c>
      <c r="AU154" s="4">
        <f t="shared" si="167"/>
        <v>4040.7048895507569</v>
      </c>
      <c r="AV154" s="5">
        <f t="shared" si="130"/>
        <v>4394.0056748855413</v>
      </c>
      <c r="AX154" s="4">
        <f t="shared" si="137"/>
        <v>356.03780782435467</v>
      </c>
      <c r="AY154" s="51" t="s">
        <v>36</v>
      </c>
      <c r="AZ154" s="4">
        <f t="shared" si="138"/>
        <v>570.33600000000001</v>
      </c>
      <c r="BA154" s="4">
        <f t="shared" si="139"/>
        <v>258.79199999999997</v>
      </c>
      <c r="BB154" s="4">
        <f t="shared" si="140"/>
        <v>651</v>
      </c>
      <c r="BC154" s="4">
        <f t="shared" si="141"/>
        <v>247.57894736842104</v>
      </c>
      <c r="BD154" s="4">
        <f t="shared" si="142"/>
        <v>495</v>
      </c>
      <c r="BE154" s="4">
        <f t="shared" si="143"/>
        <v>382.15407352669502</v>
      </c>
      <c r="BF154" s="4">
        <f t="shared" si="144"/>
        <v>328.43181818181819</v>
      </c>
      <c r="BG154" s="4">
        <f t="shared" si="145"/>
        <v>167.89181692094314</v>
      </c>
      <c r="BH154" s="4">
        <f t="shared" si="146"/>
        <v>212.56982193064667</v>
      </c>
      <c r="BI154" s="4">
        <f t="shared" si="147"/>
        <v>238.48290155440415</v>
      </c>
      <c r="BJ154" s="4">
        <f t="shared" si="147"/>
        <v>60.48</v>
      </c>
      <c r="BK154" s="4">
        <f t="shared" si="148"/>
        <v>457.5424575424575</v>
      </c>
      <c r="BL154" s="5">
        <f t="shared" si="131"/>
        <v>340.48443421921081</v>
      </c>
      <c r="BN154" s="12">
        <v>104.64</v>
      </c>
      <c r="BO154" s="12">
        <v>130.17758376754566</v>
      </c>
      <c r="BP154" s="12">
        <v>86</v>
      </c>
      <c r="BQ154" s="12">
        <v>91</v>
      </c>
      <c r="BR154" s="12">
        <v>96</v>
      </c>
      <c r="BS154" s="13">
        <v>75.599999999999994</v>
      </c>
      <c r="BT154" s="12">
        <v>165.0075664289584</v>
      </c>
      <c r="BU154" s="13">
        <v>103.89</v>
      </c>
      <c r="BV154" s="12">
        <v>94.690696728010465</v>
      </c>
      <c r="BW154" s="13">
        <v>76</v>
      </c>
      <c r="BX154" s="13">
        <v>135.11000000000001</v>
      </c>
      <c r="BY154" s="12">
        <v>93.99</v>
      </c>
      <c r="BZ154" s="70">
        <v>159.6</v>
      </c>
      <c r="CA154" s="12">
        <v>120.87</v>
      </c>
      <c r="CB154" s="13">
        <f t="shared" si="132"/>
        <v>109.46970335175105</v>
      </c>
      <c r="CD154" s="4">
        <v>38420</v>
      </c>
      <c r="CE154" s="4">
        <v>39171</v>
      </c>
      <c r="CF154" s="4">
        <v>38025</v>
      </c>
      <c r="CG154" s="4">
        <v>39210</v>
      </c>
      <c r="CH154" s="4">
        <v>38000</v>
      </c>
      <c r="CI154" s="5">
        <v>34619</v>
      </c>
      <c r="CJ154" s="4">
        <v>39200</v>
      </c>
      <c r="CK154" s="4">
        <v>40760</v>
      </c>
      <c r="CL154" s="4">
        <v>36488</v>
      </c>
      <c r="CM154" s="5">
        <v>37575</v>
      </c>
      <c r="CN154" s="5">
        <v>37718</v>
      </c>
      <c r="CO154" s="4">
        <v>35328</v>
      </c>
      <c r="CP154" s="51">
        <v>36720</v>
      </c>
      <c r="CQ154" s="4">
        <v>40700</v>
      </c>
      <c r="CR154" s="5">
        <f t="shared" si="133"/>
        <v>37995.285714285717</v>
      </c>
      <c r="CT154" s="12">
        <v>707.79</v>
      </c>
      <c r="CU154" s="51" t="s">
        <v>36</v>
      </c>
      <c r="CV154" s="12">
        <v>500</v>
      </c>
      <c r="CW154" s="12">
        <v>1000</v>
      </c>
      <c r="CX154" s="12">
        <v>400</v>
      </c>
      <c r="CY154" s="13">
        <v>950</v>
      </c>
      <c r="CZ154" s="12">
        <v>480</v>
      </c>
      <c r="DA154" s="12">
        <v>649.55999999999995</v>
      </c>
      <c r="DB154" s="12">
        <v>880</v>
      </c>
      <c r="DC154" s="13">
        <v>1442</v>
      </c>
      <c r="DD154" s="13">
        <v>1067</v>
      </c>
      <c r="DE154" s="12">
        <v>965</v>
      </c>
      <c r="DF154" s="51">
        <v>5000</v>
      </c>
      <c r="DG154" s="12">
        <v>600.6</v>
      </c>
      <c r="DH154" s="13">
        <f t="shared" si="134"/>
        <v>1126.3038461538463</v>
      </c>
      <c r="DJ154" s="4">
        <v>21000</v>
      </c>
      <c r="DK154" s="51" t="s">
        <v>36</v>
      </c>
      <c r="DL154" s="4">
        <v>23764</v>
      </c>
      <c r="DM154" s="4">
        <v>21566</v>
      </c>
      <c r="DN154" s="4">
        <v>21700</v>
      </c>
      <c r="DO154" s="5">
        <v>19600</v>
      </c>
      <c r="DP154" s="4">
        <v>19800</v>
      </c>
      <c r="DQ154" s="4">
        <v>20686</v>
      </c>
      <c r="DR154" s="4">
        <v>24085</v>
      </c>
      <c r="DS154" s="5">
        <v>20175</v>
      </c>
      <c r="DT154" s="5">
        <v>18901</v>
      </c>
      <c r="DU154" s="4">
        <v>19178</v>
      </c>
      <c r="DV154" s="51">
        <v>25200</v>
      </c>
      <c r="DW154" s="4">
        <v>22900</v>
      </c>
      <c r="DX154" s="5">
        <f t="shared" si="135"/>
        <v>21427.307692307691</v>
      </c>
      <c r="DZ154" s="55">
        <f t="shared" si="118"/>
        <v>1.4239296636085625</v>
      </c>
      <c r="EA154" s="55">
        <f t="shared" si="118"/>
        <v>1.1445903026289457</v>
      </c>
      <c r="EB154" s="55">
        <f t="shared" si="118"/>
        <v>1.7325581395348837</v>
      </c>
      <c r="EC154" s="55">
        <f t="shared" si="118"/>
        <v>1.6373626373626375</v>
      </c>
      <c r="ED154" s="55">
        <f t="shared" si="118"/>
        <v>1.5520833333333333</v>
      </c>
      <c r="EE154" s="56">
        <f t="shared" si="120"/>
        <v>1.9708994708994712</v>
      </c>
      <c r="EF154" s="55">
        <f t="shared" si="120"/>
        <v>0.90298889453745002</v>
      </c>
      <c r="EG154" s="56">
        <f t="shared" si="120"/>
        <v>1.434209259794013</v>
      </c>
      <c r="EH154" s="55">
        <f t="shared" si="120"/>
        <v>1.5735442355861797</v>
      </c>
      <c r="EI154" s="56">
        <f t="shared" si="120"/>
        <v>1.9605263157894737</v>
      </c>
      <c r="EJ154" s="56">
        <f t="shared" si="120"/>
        <v>1.1028051217526458</v>
      </c>
      <c r="EK154" s="55">
        <f t="shared" si="119"/>
        <v>1.5852750292584319</v>
      </c>
      <c r="EL154" s="55">
        <f t="shared" si="119"/>
        <v>0.9335839598997494</v>
      </c>
      <c r="EM154" s="55">
        <f t="shared" si="119"/>
        <v>1.2327293786712996</v>
      </c>
      <c r="EN154" s="56">
        <f t="shared" si="136"/>
        <v>1.4419346959040773</v>
      </c>
    </row>
    <row r="155" spans="1:144" x14ac:dyDescent="0.25">
      <c r="A155" s="6">
        <v>150</v>
      </c>
      <c r="B155" s="4">
        <f t="shared" si="121"/>
        <v>4761.1541229294153</v>
      </c>
      <c r="C155" s="4">
        <f t="shared" si="122"/>
        <v>3602.5221176965492</v>
      </c>
      <c r="D155" s="4">
        <f t="shared" si="149"/>
        <v>5876.1499534883724</v>
      </c>
      <c r="E155" s="4">
        <f t="shared" si="150"/>
        <v>5429.3414505494511</v>
      </c>
      <c r="F155" s="4">
        <f t="shared" si="151"/>
        <v>5401</v>
      </c>
      <c r="G155" s="4">
        <f t="shared" si="152"/>
        <v>5713.7368421052633</v>
      </c>
      <c r="H155" s="4">
        <f t="shared" si="153"/>
        <v>3338.4733246016558</v>
      </c>
      <c r="I155" s="4">
        <f t="shared" si="154"/>
        <v>5090.1342045681295</v>
      </c>
      <c r="J155" s="4">
        <f t="shared" si="155"/>
        <v>4952.4974880933769</v>
      </c>
      <c r="K155" s="4">
        <f t="shared" si="156"/>
        <v>6100.7865537630478</v>
      </c>
      <c r="L155" s="4">
        <f t="shared" si="156"/>
        <v>3560.5689342910287</v>
      </c>
      <c r="M155" s="4">
        <f t="shared" si="157"/>
        <v>4747.9606166910908</v>
      </c>
      <c r="N155" s="4">
        <f t="shared" si="157"/>
        <v>2814.48</v>
      </c>
      <c r="O155" s="4">
        <f t="shared" si="158"/>
        <v>4498.2473470932146</v>
      </c>
      <c r="P155" s="5">
        <f t="shared" si="123"/>
        <v>4706.218068276472</v>
      </c>
      <c r="R155" s="4">
        <v>44</v>
      </c>
      <c r="S155" s="4">
        <v>20</v>
      </c>
      <c r="T155" s="4">
        <v>24</v>
      </c>
      <c r="U155" s="4">
        <v>80</v>
      </c>
      <c r="V155" s="4">
        <v>30</v>
      </c>
      <c r="W155" s="4">
        <v>20</v>
      </c>
      <c r="X155" s="4">
        <v>20</v>
      </c>
      <c r="Y155" s="4">
        <v>22</v>
      </c>
      <c r="Z155" s="4">
        <v>22</v>
      </c>
      <c r="AA155" s="4">
        <v>24</v>
      </c>
      <c r="AB155" s="4">
        <v>14</v>
      </c>
      <c r="AC155" s="4">
        <v>52</v>
      </c>
      <c r="AD155" s="51">
        <v>1</v>
      </c>
      <c r="AE155" s="4">
        <v>40</v>
      </c>
      <c r="AF155" s="5">
        <f t="shared" si="124"/>
        <v>29.5</v>
      </c>
      <c r="AH155" s="4">
        <f t="shared" si="125"/>
        <v>4405.1213453086184</v>
      </c>
      <c r="AI155" s="4">
        <f t="shared" si="159"/>
        <v>3602.5221176965492</v>
      </c>
      <c r="AJ155" s="4">
        <f t="shared" si="160"/>
        <v>5305.8139534883721</v>
      </c>
      <c r="AK155" s="4">
        <f t="shared" si="161"/>
        <v>5170.5494505494507</v>
      </c>
      <c r="AL155" s="4">
        <f t="shared" si="162"/>
        <v>4750</v>
      </c>
      <c r="AM155" s="4">
        <f t="shared" si="163"/>
        <v>5466.1578947368425</v>
      </c>
      <c r="AN155" s="4">
        <f t="shared" si="164"/>
        <v>2843.4733246016558</v>
      </c>
      <c r="AO155" s="4">
        <f t="shared" si="126"/>
        <v>4708.0565983251518</v>
      </c>
      <c r="AP155" s="4">
        <f t="shared" si="127"/>
        <v>4624.0656699115589</v>
      </c>
      <c r="AQ155" s="4">
        <f t="shared" si="165"/>
        <v>5932.894736842105</v>
      </c>
      <c r="AR155" s="4">
        <f t="shared" si="166"/>
        <v>3347.9991123603818</v>
      </c>
      <c r="AS155" s="4">
        <f t="shared" si="128"/>
        <v>4509.477715136687</v>
      </c>
      <c r="AT155" s="4">
        <f t="shared" si="129"/>
        <v>2754</v>
      </c>
      <c r="AU155" s="4">
        <f t="shared" si="167"/>
        <v>4040.7048895507569</v>
      </c>
      <c r="AV155" s="5">
        <f t="shared" si="130"/>
        <v>4390.0597720362948</v>
      </c>
      <c r="AX155" s="4">
        <f t="shared" si="137"/>
        <v>356.03277762079688</v>
      </c>
      <c r="AY155" s="51" t="s">
        <v>36</v>
      </c>
      <c r="AZ155" s="4">
        <f t="shared" si="138"/>
        <v>570.33600000000001</v>
      </c>
      <c r="BA155" s="4">
        <f t="shared" si="139"/>
        <v>258.79199999999997</v>
      </c>
      <c r="BB155" s="4">
        <f t="shared" si="140"/>
        <v>651</v>
      </c>
      <c r="BC155" s="4">
        <f t="shared" si="141"/>
        <v>247.57894736842104</v>
      </c>
      <c r="BD155" s="4">
        <f t="shared" si="142"/>
        <v>495</v>
      </c>
      <c r="BE155" s="4">
        <f t="shared" si="143"/>
        <v>382.07760624297737</v>
      </c>
      <c r="BF155" s="4">
        <f t="shared" si="144"/>
        <v>328.43181818181819</v>
      </c>
      <c r="BG155" s="4">
        <f t="shared" si="145"/>
        <v>167.89181692094314</v>
      </c>
      <c r="BH155" s="4">
        <f t="shared" si="146"/>
        <v>212.56982193064667</v>
      </c>
      <c r="BI155" s="4">
        <f t="shared" si="147"/>
        <v>238.48290155440415</v>
      </c>
      <c r="BJ155" s="4">
        <f t="shared" si="147"/>
        <v>60.48</v>
      </c>
      <c r="BK155" s="4">
        <f t="shared" si="148"/>
        <v>457.5424575424575</v>
      </c>
      <c r="BL155" s="5">
        <f t="shared" si="131"/>
        <v>340.47816518172806</v>
      </c>
      <c r="BN155" s="12">
        <v>104.66</v>
      </c>
      <c r="BO155" s="12">
        <v>130.47858823433151</v>
      </c>
      <c r="BP155" s="12">
        <v>86</v>
      </c>
      <c r="BQ155" s="12">
        <v>91</v>
      </c>
      <c r="BR155" s="12">
        <v>96</v>
      </c>
      <c r="BS155" s="13">
        <v>76</v>
      </c>
      <c r="BT155" s="12">
        <v>165.43147984899724</v>
      </c>
      <c r="BU155" s="13">
        <v>103.89</v>
      </c>
      <c r="BV155" s="12">
        <v>94.690696728010465</v>
      </c>
      <c r="BW155" s="13">
        <v>76</v>
      </c>
      <c r="BX155" s="13">
        <v>135.19</v>
      </c>
      <c r="BY155" s="12">
        <v>94.01</v>
      </c>
      <c r="BZ155" s="70">
        <v>160</v>
      </c>
      <c r="CA155" s="12">
        <v>120.87</v>
      </c>
      <c r="CB155" s="13">
        <f t="shared" si="132"/>
        <v>109.58719748652425</v>
      </c>
      <c r="CD155" s="4">
        <v>38420</v>
      </c>
      <c r="CE155" s="4">
        <v>39171</v>
      </c>
      <c r="CF155" s="4">
        <v>38025</v>
      </c>
      <c r="CG155" s="4">
        <v>39210</v>
      </c>
      <c r="CH155" s="4">
        <v>38000</v>
      </c>
      <c r="CI155" s="5">
        <v>34619</v>
      </c>
      <c r="CJ155" s="4">
        <v>39200</v>
      </c>
      <c r="CK155" s="4">
        <v>40760</v>
      </c>
      <c r="CL155" s="4">
        <v>36488</v>
      </c>
      <c r="CM155" s="5">
        <v>37575</v>
      </c>
      <c r="CN155" s="5">
        <v>37718</v>
      </c>
      <c r="CO155" s="4">
        <v>35328</v>
      </c>
      <c r="CP155" s="51">
        <v>36720</v>
      </c>
      <c r="CQ155" s="4">
        <v>40700</v>
      </c>
      <c r="CR155" s="5">
        <f t="shared" si="133"/>
        <v>37995.285714285717</v>
      </c>
      <c r="CT155" s="12">
        <v>707.8</v>
      </c>
      <c r="CU155" s="51" t="s">
        <v>36</v>
      </c>
      <c r="CV155" s="12">
        <v>500</v>
      </c>
      <c r="CW155" s="12">
        <v>1000</v>
      </c>
      <c r="CX155" s="12">
        <v>400</v>
      </c>
      <c r="CY155" s="13">
        <v>950</v>
      </c>
      <c r="CZ155" s="12">
        <v>480</v>
      </c>
      <c r="DA155" s="12">
        <v>649.69000000000005</v>
      </c>
      <c r="DB155" s="12">
        <v>880</v>
      </c>
      <c r="DC155" s="13">
        <v>1442</v>
      </c>
      <c r="DD155" s="13">
        <v>1067</v>
      </c>
      <c r="DE155" s="12">
        <v>965</v>
      </c>
      <c r="DF155" s="51">
        <v>5000</v>
      </c>
      <c r="DG155" s="12">
        <v>600.6</v>
      </c>
      <c r="DH155" s="13">
        <f t="shared" si="134"/>
        <v>1126.3146153846153</v>
      </c>
      <c r="DJ155" s="4">
        <v>21000</v>
      </c>
      <c r="DK155" s="51" t="s">
        <v>36</v>
      </c>
      <c r="DL155" s="4">
        <v>23764</v>
      </c>
      <c r="DM155" s="4">
        <v>21566</v>
      </c>
      <c r="DN155" s="4">
        <v>21700</v>
      </c>
      <c r="DO155" s="5">
        <v>19600</v>
      </c>
      <c r="DP155" s="4">
        <v>19800</v>
      </c>
      <c r="DQ155" s="4">
        <v>20686</v>
      </c>
      <c r="DR155" s="4">
        <v>24085</v>
      </c>
      <c r="DS155" s="5">
        <v>20175</v>
      </c>
      <c r="DT155" s="5">
        <v>18901</v>
      </c>
      <c r="DU155" s="4">
        <v>19178</v>
      </c>
      <c r="DV155" s="51">
        <v>25200</v>
      </c>
      <c r="DW155" s="4">
        <v>22900</v>
      </c>
      <c r="DX155" s="5">
        <f t="shared" si="135"/>
        <v>21427.307692307691</v>
      </c>
      <c r="DZ155" s="55">
        <f t="shared" si="118"/>
        <v>1.4332123065163387</v>
      </c>
      <c r="EA155" s="55">
        <f t="shared" si="118"/>
        <v>1.1496139100662957</v>
      </c>
      <c r="EB155" s="55">
        <f t="shared" si="118"/>
        <v>1.7441860465116279</v>
      </c>
      <c r="EC155" s="55">
        <f t="shared" si="118"/>
        <v>1.6483516483516485</v>
      </c>
      <c r="ED155" s="55">
        <f t="shared" si="118"/>
        <v>1.5625</v>
      </c>
      <c r="EE155" s="56">
        <f t="shared" si="120"/>
        <v>1.9736842105263157</v>
      </c>
      <c r="EF155" s="55">
        <f t="shared" si="120"/>
        <v>0.90671981014083403</v>
      </c>
      <c r="EG155" s="56">
        <f t="shared" si="120"/>
        <v>1.4438348252959863</v>
      </c>
      <c r="EH155" s="55">
        <f t="shared" si="120"/>
        <v>1.5841049351538723</v>
      </c>
      <c r="EI155" s="56">
        <f t="shared" si="120"/>
        <v>1.9736842105263157</v>
      </c>
      <c r="EJ155" s="56">
        <f t="shared" si="120"/>
        <v>1.1095495228937051</v>
      </c>
      <c r="EK155" s="55">
        <f t="shared" si="119"/>
        <v>1.5955749388362939</v>
      </c>
      <c r="EL155" s="55">
        <f t="shared" si="119"/>
        <v>0.9375</v>
      </c>
      <c r="EM155" s="55">
        <f t="shared" si="119"/>
        <v>1.2410027302060065</v>
      </c>
      <c r="EN155" s="56">
        <f t="shared" si="136"/>
        <v>1.4502513639303742</v>
      </c>
    </row>
    <row r="156" spans="1:144" x14ac:dyDescent="0.25">
      <c r="A156" s="6">
        <v>151</v>
      </c>
      <c r="B156" s="4">
        <f t="shared" si="121"/>
        <v>4758.6301802181997</v>
      </c>
      <c r="C156" s="4">
        <f t="shared" si="122"/>
        <v>3594.2854616847112</v>
      </c>
      <c r="D156" s="4">
        <f t="shared" si="149"/>
        <v>5876.1499534883724</v>
      </c>
      <c r="E156" s="4">
        <f t="shared" si="150"/>
        <v>5429.3414505494511</v>
      </c>
      <c r="F156" s="4">
        <f t="shared" si="151"/>
        <v>5401</v>
      </c>
      <c r="G156" s="4">
        <f t="shared" si="152"/>
        <v>5713.7368421052633</v>
      </c>
      <c r="H156" s="4">
        <f t="shared" si="153"/>
        <v>3331.2537971455477</v>
      </c>
      <c r="I156" s="4">
        <f t="shared" si="154"/>
        <v>5090.0577678797972</v>
      </c>
      <c r="J156" s="4">
        <f t="shared" si="155"/>
        <v>4952.4974880933769</v>
      </c>
      <c r="K156" s="4">
        <f t="shared" si="156"/>
        <v>6100.7865537630478</v>
      </c>
      <c r="L156" s="4">
        <f t="shared" si="156"/>
        <v>3558.5888948958273</v>
      </c>
      <c r="M156" s="4">
        <f t="shared" si="157"/>
        <v>4747.0014594614549</v>
      </c>
      <c r="N156" s="4">
        <f t="shared" si="157"/>
        <v>2807.6121695760598</v>
      </c>
      <c r="O156" s="4">
        <f t="shared" si="158"/>
        <v>4498.2473470932146</v>
      </c>
      <c r="P156" s="5">
        <f t="shared" si="123"/>
        <v>4704.2278118538807</v>
      </c>
      <c r="R156" s="4">
        <v>44</v>
      </c>
      <c r="S156" s="4">
        <v>20</v>
      </c>
      <c r="T156" s="4">
        <v>24</v>
      </c>
      <c r="U156" s="4">
        <v>80</v>
      </c>
      <c r="V156" s="4">
        <v>30</v>
      </c>
      <c r="W156" s="4">
        <v>20</v>
      </c>
      <c r="X156" s="4">
        <v>20</v>
      </c>
      <c r="Y156" s="4">
        <v>22</v>
      </c>
      <c r="Z156" s="4">
        <v>22</v>
      </c>
      <c r="AA156" s="4">
        <v>24</v>
      </c>
      <c r="AB156" s="4">
        <v>14</v>
      </c>
      <c r="AC156" s="4">
        <v>52</v>
      </c>
      <c r="AD156" s="51">
        <v>1</v>
      </c>
      <c r="AE156" s="4">
        <v>40</v>
      </c>
      <c r="AF156" s="5">
        <f t="shared" si="124"/>
        <v>29.5</v>
      </c>
      <c r="AH156" s="4">
        <f t="shared" si="125"/>
        <v>4402.5974025974028</v>
      </c>
      <c r="AI156" s="4">
        <f t="shared" si="159"/>
        <v>3594.2854616847112</v>
      </c>
      <c r="AJ156" s="4">
        <f t="shared" si="160"/>
        <v>5305.8139534883721</v>
      </c>
      <c r="AK156" s="4">
        <f t="shared" si="161"/>
        <v>5170.5494505494507</v>
      </c>
      <c r="AL156" s="4">
        <f t="shared" si="162"/>
        <v>4750</v>
      </c>
      <c r="AM156" s="4">
        <f t="shared" si="163"/>
        <v>5466.1578947368425</v>
      </c>
      <c r="AN156" s="4">
        <f t="shared" si="164"/>
        <v>2836.2537971455477</v>
      </c>
      <c r="AO156" s="4">
        <f t="shared" si="126"/>
        <v>4708.0565983251518</v>
      </c>
      <c r="AP156" s="4">
        <f t="shared" si="127"/>
        <v>4624.0656699115589</v>
      </c>
      <c r="AQ156" s="4">
        <f t="shared" si="165"/>
        <v>5932.894736842105</v>
      </c>
      <c r="AR156" s="4">
        <f t="shared" si="166"/>
        <v>3346.0190729651804</v>
      </c>
      <c r="AS156" s="4">
        <f t="shared" si="128"/>
        <v>4508.5185579070512</v>
      </c>
      <c r="AT156" s="4">
        <f t="shared" si="129"/>
        <v>2747.1321695760598</v>
      </c>
      <c r="AU156" s="4">
        <f t="shared" si="167"/>
        <v>4040.7048895507569</v>
      </c>
      <c r="AV156" s="5">
        <f t="shared" si="130"/>
        <v>4388.0749753771561</v>
      </c>
      <c r="AX156" s="4">
        <f t="shared" si="137"/>
        <v>356.03277762079688</v>
      </c>
      <c r="AY156" s="51" t="s">
        <v>36</v>
      </c>
      <c r="AZ156" s="4">
        <f t="shared" si="138"/>
        <v>570.33600000000001</v>
      </c>
      <c r="BA156" s="4">
        <f t="shared" si="139"/>
        <v>258.79199999999997</v>
      </c>
      <c r="BB156" s="4">
        <f t="shared" si="140"/>
        <v>651</v>
      </c>
      <c r="BC156" s="4">
        <f t="shared" si="141"/>
        <v>247.57894736842104</v>
      </c>
      <c r="BD156" s="4">
        <f t="shared" si="142"/>
        <v>495</v>
      </c>
      <c r="BE156" s="4">
        <f t="shared" si="143"/>
        <v>382.00116955464586</v>
      </c>
      <c r="BF156" s="4">
        <f t="shared" si="144"/>
        <v>328.43181818181819</v>
      </c>
      <c r="BG156" s="4">
        <f t="shared" si="145"/>
        <v>167.89181692094314</v>
      </c>
      <c r="BH156" s="4">
        <f t="shared" si="146"/>
        <v>212.56982193064667</v>
      </c>
      <c r="BI156" s="4">
        <f t="shared" si="147"/>
        <v>238.48290155440415</v>
      </c>
      <c r="BJ156" s="4">
        <f t="shared" si="147"/>
        <v>60.48</v>
      </c>
      <c r="BK156" s="4">
        <f t="shared" si="148"/>
        <v>457.5424575424575</v>
      </c>
      <c r="BL156" s="5">
        <f t="shared" si="131"/>
        <v>340.47228543647179</v>
      </c>
      <c r="BN156" s="12">
        <v>104.72</v>
      </c>
      <c r="BO156" s="12">
        <v>130.7775926566716</v>
      </c>
      <c r="BP156" s="12">
        <v>86</v>
      </c>
      <c r="BQ156" s="12">
        <v>91</v>
      </c>
      <c r="BR156" s="12">
        <v>96</v>
      </c>
      <c r="BS156" s="13">
        <v>76</v>
      </c>
      <c r="BT156" s="12">
        <v>165.85257654777519</v>
      </c>
      <c r="BU156" s="13">
        <v>103.89</v>
      </c>
      <c r="BV156" s="12">
        <v>94.690696728010465</v>
      </c>
      <c r="BW156" s="13">
        <v>76</v>
      </c>
      <c r="BX156" s="13">
        <v>135.27000000000001</v>
      </c>
      <c r="BY156" s="12">
        <v>94.03</v>
      </c>
      <c r="BZ156" s="70">
        <v>160.4</v>
      </c>
      <c r="CA156" s="12">
        <v>120.87</v>
      </c>
      <c r="CB156" s="13">
        <f t="shared" si="132"/>
        <v>109.6786332808898</v>
      </c>
      <c r="CD156" s="4">
        <v>38420</v>
      </c>
      <c r="CE156" s="4">
        <v>39171</v>
      </c>
      <c r="CF156" s="4">
        <v>38025</v>
      </c>
      <c r="CG156" s="4">
        <v>39210</v>
      </c>
      <c r="CH156" s="4">
        <v>38000</v>
      </c>
      <c r="CI156" s="5">
        <v>34619</v>
      </c>
      <c r="CJ156" s="4">
        <v>39200</v>
      </c>
      <c r="CK156" s="4">
        <v>40760</v>
      </c>
      <c r="CL156" s="4">
        <v>36488</v>
      </c>
      <c r="CM156" s="5">
        <v>37575</v>
      </c>
      <c r="CN156" s="5">
        <v>37718</v>
      </c>
      <c r="CO156" s="4">
        <v>35328</v>
      </c>
      <c r="CP156" s="51">
        <v>36720</v>
      </c>
      <c r="CQ156" s="4">
        <v>40700</v>
      </c>
      <c r="CR156" s="5">
        <f t="shared" si="133"/>
        <v>37995.285714285717</v>
      </c>
      <c r="CT156" s="12">
        <v>707.8</v>
      </c>
      <c r="CU156" s="51" t="s">
        <v>36</v>
      </c>
      <c r="CV156" s="12">
        <v>500</v>
      </c>
      <c r="CW156" s="12">
        <v>1000</v>
      </c>
      <c r="CX156" s="12">
        <v>400</v>
      </c>
      <c r="CY156" s="13">
        <v>950</v>
      </c>
      <c r="CZ156" s="12">
        <v>480</v>
      </c>
      <c r="DA156" s="12">
        <v>649.82000000000005</v>
      </c>
      <c r="DB156" s="12">
        <v>880</v>
      </c>
      <c r="DC156" s="13">
        <v>1442</v>
      </c>
      <c r="DD156" s="13">
        <v>1067</v>
      </c>
      <c r="DE156" s="12">
        <v>965</v>
      </c>
      <c r="DF156" s="51">
        <v>5000</v>
      </c>
      <c r="DG156" s="12">
        <v>600.6</v>
      </c>
      <c r="DH156" s="13">
        <f t="shared" si="134"/>
        <v>1126.3246153846153</v>
      </c>
      <c r="DJ156" s="4">
        <v>21000</v>
      </c>
      <c r="DK156" s="51" t="s">
        <v>36</v>
      </c>
      <c r="DL156" s="4">
        <v>23764</v>
      </c>
      <c r="DM156" s="4">
        <v>21566</v>
      </c>
      <c r="DN156" s="4">
        <v>21700</v>
      </c>
      <c r="DO156" s="5">
        <v>19600</v>
      </c>
      <c r="DP156" s="4">
        <v>19800</v>
      </c>
      <c r="DQ156" s="4">
        <v>20686</v>
      </c>
      <c r="DR156" s="4">
        <v>24085</v>
      </c>
      <c r="DS156" s="5">
        <v>20175</v>
      </c>
      <c r="DT156" s="5">
        <v>18901</v>
      </c>
      <c r="DU156" s="4">
        <v>19178</v>
      </c>
      <c r="DV156" s="51">
        <v>25200</v>
      </c>
      <c r="DW156" s="4">
        <v>22900</v>
      </c>
      <c r="DX156" s="5">
        <f t="shared" si="135"/>
        <v>21427.307692307691</v>
      </c>
      <c r="DZ156" s="55">
        <f t="shared" si="118"/>
        <v>1.4419404125286477</v>
      </c>
      <c r="EA156" s="55">
        <f t="shared" si="118"/>
        <v>1.1546320507398999</v>
      </c>
      <c r="EB156" s="55">
        <f t="shared" si="118"/>
        <v>1.7558139534883721</v>
      </c>
      <c r="EC156" s="55">
        <f t="shared" si="118"/>
        <v>1.6593406593406594</v>
      </c>
      <c r="ED156" s="55">
        <f t="shared" si="118"/>
        <v>1.5729166666666665</v>
      </c>
      <c r="EE156" s="56">
        <f t="shared" si="120"/>
        <v>1.9868421052631577</v>
      </c>
      <c r="EF156" s="55">
        <f t="shared" si="120"/>
        <v>0.91044711600547978</v>
      </c>
      <c r="EG156" s="56">
        <f t="shared" si="120"/>
        <v>1.4534603907979595</v>
      </c>
      <c r="EH156" s="55">
        <f t="shared" si="120"/>
        <v>1.5946656347215646</v>
      </c>
      <c r="EI156" s="56">
        <f t="shared" si="120"/>
        <v>1.9868421052631577</v>
      </c>
      <c r="EJ156" s="56">
        <f t="shared" si="120"/>
        <v>1.1162859466252679</v>
      </c>
      <c r="EK156" s="55">
        <f t="shared" si="119"/>
        <v>1.6058704668722747</v>
      </c>
      <c r="EL156" s="55">
        <f t="shared" si="119"/>
        <v>0.94139650872817948</v>
      </c>
      <c r="EM156" s="55">
        <f t="shared" si="119"/>
        <v>1.2492760817407131</v>
      </c>
      <c r="EN156" s="56">
        <f t="shared" si="136"/>
        <v>1.459266435627286</v>
      </c>
    </row>
    <row r="157" spans="1:144" x14ac:dyDescent="0.25">
      <c r="A157" s="6">
        <v>152</v>
      </c>
      <c r="B157" s="4">
        <f t="shared" si="121"/>
        <v>4755.6842033280527</v>
      </c>
      <c r="C157" s="4">
        <f t="shared" si="122"/>
        <v>3586.1403807278157</v>
      </c>
      <c r="D157" s="4">
        <f t="shared" si="149"/>
        <v>5876.1499534883724</v>
      </c>
      <c r="E157" s="4">
        <f t="shared" si="150"/>
        <v>5429.3414505494511</v>
      </c>
      <c r="F157" s="4">
        <f t="shared" si="151"/>
        <v>5401</v>
      </c>
      <c r="G157" s="4">
        <f t="shared" si="152"/>
        <v>5713.7368421052633</v>
      </c>
      <c r="H157" s="4">
        <f t="shared" si="153"/>
        <v>3324.1181306816748</v>
      </c>
      <c r="I157" s="4">
        <f t="shared" si="154"/>
        <v>5089.9813617684931</v>
      </c>
      <c r="J157" s="4">
        <f t="shared" si="155"/>
        <v>4952.4974880933769</v>
      </c>
      <c r="K157" s="4">
        <f t="shared" si="156"/>
        <v>6100.7865537630478</v>
      </c>
      <c r="L157" s="4">
        <f t="shared" si="156"/>
        <v>3556.8582806272625</v>
      </c>
      <c r="M157" s="4">
        <f t="shared" si="157"/>
        <v>4746.0427101668438</v>
      </c>
      <c r="N157" s="4">
        <f t="shared" si="157"/>
        <v>2800.7785074626863</v>
      </c>
      <c r="O157" s="4">
        <f t="shared" si="158"/>
        <v>4498.2473470932146</v>
      </c>
      <c r="P157" s="5">
        <f t="shared" si="123"/>
        <v>4702.2402292753968</v>
      </c>
      <c r="R157" s="4">
        <v>44</v>
      </c>
      <c r="S157" s="4">
        <v>20</v>
      </c>
      <c r="T157" s="4">
        <v>24</v>
      </c>
      <c r="U157" s="4">
        <v>80</v>
      </c>
      <c r="V157" s="4">
        <v>30</v>
      </c>
      <c r="W157" s="4">
        <v>20</v>
      </c>
      <c r="X157" s="4">
        <v>20</v>
      </c>
      <c r="Y157" s="4">
        <v>22</v>
      </c>
      <c r="Z157" s="4">
        <v>22</v>
      </c>
      <c r="AA157" s="4">
        <v>24</v>
      </c>
      <c r="AB157" s="4">
        <v>14</v>
      </c>
      <c r="AC157" s="4">
        <v>52</v>
      </c>
      <c r="AD157" s="51">
        <v>1</v>
      </c>
      <c r="AE157" s="4">
        <v>40</v>
      </c>
      <c r="AF157" s="5">
        <f t="shared" si="124"/>
        <v>29.5</v>
      </c>
      <c r="AH157" s="4">
        <f t="shared" si="125"/>
        <v>4399.6564557686797</v>
      </c>
      <c r="AI157" s="4">
        <f t="shared" si="159"/>
        <v>3586.1403807278157</v>
      </c>
      <c r="AJ157" s="4">
        <f t="shared" si="160"/>
        <v>5305.8139534883721</v>
      </c>
      <c r="AK157" s="4">
        <f t="shared" si="161"/>
        <v>5170.5494505494507</v>
      </c>
      <c r="AL157" s="4">
        <f t="shared" si="162"/>
        <v>4750</v>
      </c>
      <c r="AM157" s="4">
        <f t="shared" si="163"/>
        <v>5466.1578947368425</v>
      </c>
      <c r="AN157" s="4">
        <f t="shared" si="164"/>
        <v>2829.1181306816748</v>
      </c>
      <c r="AO157" s="4">
        <f t="shared" si="126"/>
        <v>4708.0565983251518</v>
      </c>
      <c r="AP157" s="4">
        <f t="shared" si="127"/>
        <v>4624.0656699115589</v>
      </c>
      <c r="AQ157" s="4">
        <f t="shared" si="165"/>
        <v>5932.894736842105</v>
      </c>
      <c r="AR157" s="4">
        <f t="shared" si="166"/>
        <v>3344.2884586966156</v>
      </c>
      <c r="AS157" s="4">
        <f t="shared" si="128"/>
        <v>4507.5598086124401</v>
      </c>
      <c r="AT157" s="4">
        <f t="shared" si="129"/>
        <v>2740.2985074626863</v>
      </c>
      <c r="AU157" s="4">
        <f t="shared" si="167"/>
        <v>4040.7048895507569</v>
      </c>
      <c r="AV157" s="5">
        <f t="shared" si="130"/>
        <v>4386.0932096681536</v>
      </c>
      <c r="AX157" s="4">
        <f t="shared" si="137"/>
        <v>356.02774755937332</v>
      </c>
      <c r="AY157" s="51" t="s">
        <v>36</v>
      </c>
      <c r="AZ157" s="4">
        <f t="shared" si="138"/>
        <v>570.33600000000001</v>
      </c>
      <c r="BA157" s="4">
        <f t="shared" si="139"/>
        <v>258.79199999999997</v>
      </c>
      <c r="BB157" s="4">
        <f t="shared" si="140"/>
        <v>651</v>
      </c>
      <c r="BC157" s="4">
        <f t="shared" si="141"/>
        <v>247.57894736842104</v>
      </c>
      <c r="BD157" s="4">
        <f t="shared" si="142"/>
        <v>495</v>
      </c>
      <c r="BE157" s="4">
        <f t="shared" si="143"/>
        <v>381.92476344334176</v>
      </c>
      <c r="BF157" s="4">
        <f t="shared" si="144"/>
        <v>328.43181818181819</v>
      </c>
      <c r="BG157" s="4">
        <f t="shared" si="145"/>
        <v>167.89181692094314</v>
      </c>
      <c r="BH157" s="4">
        <f t="shared" si="146"/>
        <v>212.56982193064667</v>
      </c>
      <c r="BI157" s="4">
        <f t="shared" si="147"/>
        <v>238.48290155440415</v>
      </c>
      <c r="BJ157" s="4">
        <f t="shared" si="147"/>
        <v>60.48</v>
      </c>
      <c r="BK157" s="4">
        <f t="shared" si="148"/>
        <v>457.5424575424575</v>
      </c>
      <c r="BL157" s="5">
        <f t="shared" si="131"/>
        <v>340.46602111549277</v>
      </c>
      <c r="BN157" s="12">
        <v>104.79</v>
      </c>
      <c r="BO157" s="12">
        <v>131.07462343808243</v>
      </c>
      <c r="BP157" s="12">
        <v>86</v>
      </c>
      <c r="BQ157" s="12">
        <v>91</v>
      </c>
      <c r="BR157" s="12">
        <v>96</v>
      </c>
      <c r="BS157" s="13">
        <v>76</v>
      </c>
      <c r="BT157" s="12">
        <v>166.27089371013903</v>
      </c>
      <c r="BU157" s="13">
        <v>103.89</v>
      </c>
      <c r="BV157" s="12">
        <v>94.690696728010465</v>
      </c>
      <c r="BW157" s="13">
        <v>76</v>
      </c>
      <c r="BX157" s="13">
        <v>135.34</v>
      </c>
      <c r="BY157" s="12">
        <v>94.05</v>
      </c>
      <c r="BZ157" s="70">
        <v>160.80000000000001</v>
      </c>
      <c r="CA157" s="12">
        <v>120.87</v>
      </c>
      <c r="CB157" s="13">
        <f t="shared" si="132"/>
        <v>109.76972956258798</v>
      </c>
      <c r="CD157" s="4">
        <v>38420</v>
      </c>
      <c r="CE157" s="4">
        <v>39171</v>
      </c>
      <c r="CF157" s="4">
        <v>38025</v>
      </c>
      <c r="CG157" s="4">
        <v>39210</v>
      </c>
      <c r="CH157" s="4">
        <v>38000</v>
      </c>
      <c r="CI157" s="5">
        <v>34619</v>
      </c>
      <c r="CJ157" s="4">
        <v>39200</v>
      </c>
      <c r="CK157" s="4">
        <v>40760</v>
      </c>
      <c r="CL157" s="4">
        <v>36488</v>
      </c>
      <c r="CM157" s="5">
        <v>37575</v>
      </c>
      <c r="CN157" s="5">
        <v>37718</v>
      </c>
      <c r="CO157" s="4">
        <v>35328</v>
      </c>
      <c r="CP157" s="51">
        <v>36720</v>
      </c>
      <c r="CQ157" s="4">
        <v>40700</v>
      </c>
      <c r="CR157" s="5">
        <f t="shared" si="133"/>
        <v>37995.285714285717</v>
      </c>
      <c r="CT157" s="12">
        <v>707.81</v>
      </c>
      <c r="CU157" s="51" t="s">
        <v>36</v>
      </c>
      <c r="CV157" s="12">
        <v>500</v>
      </c>
      <c r="CW157" s="12">
        <v>1000</v>
      </c>
      <c r="CX157" s="12">
        <v>400</v>
      </c>
      <c r="CY157" s="13">
        <v>950</v>
      </c>
      <c r="CZ157" s="12">
        <v>480</v>
      </c>
      <c r="DA157" s="12">
        <v>649.95000000000005</v>
      </c>
      <c r="DB157" s="12">
        <v>880</v>
      </c>
      <c r="DC157" s="13">
        <v>1442</v>
      </c>
      <c r="DD157" s="13">
        <v>1067</v>
      </c>
      <c r="DE157" s="12">
        <v>965</v>
      </c>
      <c r="DF157" s="51">
        <v>5000</v>
      </c>
      <c r="DG157" s="12">
        <v>600.6</v>
      </c>
      <c r="DH157" s="13">
        <f t="shared" si="134"/>
        <v>1126.3353846153846</v>
      </c>
      <c r="DJ157" s="4">
        <v>21000</v>
      </c>
      <c r="DK157" s="51" t="s">
        <v>36</v>
      </c>
      <c r="DL157" s="4">
        <v>23764</v>
      </c>
      <c r="DM157" s="4">
        <v>21566</v>
      </c>
      <c r="DN157" s="4">
        <v>21700</v>
      </c>
      <c r="DO157" s="5">
        <v>19600</v>
      </c>
      <c r="DP157" s="4">
        <v>19800</v>
      </c>
      <c r="DQ157" s="4">
        <v>20686</v>
      </c>
      <c r="DR157" s="4">
        <v>24085</v>
      </c>
      <c r="DS157" s="5">
        <v>20175</v>
      </c>
      <c r="DT157" s="5">
        <v>18901</v>
      </c>
      <c r="DU157" s="4">
        <v>19178</v>
      </c>
      <c r="DV157" s="51">
        <v>25200</v>
      </c>
      <c r="DW157" s="4">
        <v>22900</v>
      </c>
      <c r="DX157" s="5">
        <f t="shared" si="135"/>
        <v>21427.307692307691</v>
      </c>
      <c r="DZ157" s="55">
        <f t="shared" si="118"/>
        <v>1.4505200877946367</v>
      </c>
      <c r="EA157" s="55">
        <f t="shared" si="118"/>
        <v>1.1596447581770273</v>
      </c>
      <c r="EB157" s="55">
        <f t="shared" si="118"/>
        <v>1.7674418604651163</v>
      </c>
      <c r="EC157" s="55">
        <f t="shared" si="118"/>
        <v>1.6703296703296704</v>
      </c>
      <c r="ED157" s="55">
        <f t="shared" si="118"/>
        <v>1.5833333333333333</v>
      </c>
      <c r="EE157" s="56">
        <f t="shared" si="120"/>
        <v>2</v>
      </c>
      <c r="EF157" s="55">
        <f t="shared" si="120"/>
        <v>0.91417082453999698</v>
      </c>
      <c r="EG157" s="56">
        <f t="shared" si="120"/>
        <v>1.4630859562999328</v>
      </c>
      <c r="EH157" s="55">
        <f t="shared" si="120"/>
        <v>1.6052263342892572</v>
      </c>
      <c r="EI157" s="56">
        <f t="shared" si="120"/>
        <v>2</v>
      </c>
      <c r="EJ157" s="56">
        <f t="shared" si="120"/>
        <v>1.123097384365302</v>
      </c>
      <c r="EK157" s="55">
        <f t="shared" si="119"/>
        <v>1.6161616161616161</v>
      </c>
      <c r="EL157" s="55">
        <f t="shared" si="119"/>
        <v>0.94527363184079594</v>
      </c>
      <c r="EM157" s="55">
        <f t="shared" si="119"/>
        <v>1.2575494332754198</v>
      </c>
      <c r="EN157" s="56">
        <f t="shared" si="136"/>
        <v>1.4682739207765787</v>
      </c>
    </row>
    <row r="158" spans="1:144" x14ac:dyDescent="0.25">
      <c r="A158" s="6">
        <v>153</v>
      </c>
      <c r="B158" s="4">
        <f t="shared" si="121"/>
        <v>4753.1665172303319</v>
      </c>
      <c r="C158" s="4">
        <f t="shared" si="122"/>
        <v>3578.0851815605383</v>
      </c>
      <c r="D158" s="4">
        <f t="shared" si="149"/>
        <v>5876.1499534883724</v>
      </c>
      <c r="E158" s="4">
        <f t="shared" si="150"/>
        <v>5429.3414505494511</v>
      </c>
      <c r="F158" s="4">
        <f t="shared" si="151"/>
        <v>5401</v>
      </c>
      <c r="G158" s="4">
        <f t="shared" si="152"/>
        <v>5713.7368421052633</v>
      </c>
      <c r="H158" s="4">
        <f t="shared" si="153"/>
        <v>3317.0647197004087</v>
      </c>
      <c r="I158" s="4">
        <f t="shared" si="154"/>
        <v>5089.9049862158727</v>
      </c>
      <c r="J158" s="4">
        <f t="shared" si="155"/>
        <v>4952.4974880933769</v>
      </c>
      <c r="K158" s="4">
        <f t="shared" si="156"/>
        <v>6100.7865537630478</v>
      </c>
      <c r="L158" s="4">
        <f t="shared" si="156"/>
        <v>3554.8826265385337</v>
      </c>
      <c r="M158" s="4">
        <f t="shared" si="157"/>
        <v>4744.605350533996</v>
      </c>
      <c r="N158" s="4">
        <f t="shared" si="157"/>
        <v>2793.978759305211</v>
      </c>
      <c r="O158" s="4">
        <f t="shared" si="158"/>
        <v>4498.2473470932146</v>
      </c>
      <c r="P158" s="5">
        <f t="shared" si="123"/>
        <v>4700.246269726973</v>
      </c>
      <c r="R158" s="4">
        <v>44</v>
      </c>
      <c r="S158" s="4">
        <v>20</v>
      </c>
      <c r="T158" s="4">
        <v>24</v>
      </c>
      <c r="U158" s="4">
        <v>80</v>
      </c>
      <c r="V158" s="4">
        <v>30</v>
      </c>
      <c r="W158" s="4">
        <v>20</v>
      </c>
      <c r="X158" s="4">
        <v>20</v>
      </c>
      <c r="Y158" s="4">
        <v>22</v>
      </c>
      <c r="Z158" s="4">
        <v>22</v>
      </c>
      <c r="AA158" s="4">
        <v>24</v>
      </c>
      <c r="AB158" s="4">
        <v>14</v>
      </c>
      <c r="AC158" s="4">
        <v>52</v>
      </c>
      <c r="AD158" s="51">
        <v>1</v>
      </c>
      <c r="AE158" s="4">
        <v>40</v>
      </c>
      <c r="AF158" s="5">
        <f t="shared" si="124"/>
        <v>29.5</v>
      </c>
      <c r="AH158" s="4">
        <f t="shared" si="125"/>
        <v>4397.1387696709589</v>
      </c>
      <c r="AI158" s="4">
        <f t="shared" si="159"/>
        <v>3578.0851815605383</v>
      </c>
      <c r="AJ158" s="4">
        <f t="shared" si="160"/>
        <v>5305.8139534883721</v>
      </c>
      <c r="AK158" s="4">
        <f t="shared" si="161"/>
        <v>5170.5494505494507</v>
      </c>
      <c r="AL158" s="4">
        <f t="shared" si="162"/>
        <v>4750</v>
      </c>
      <c r="AM158" s="4">
        <f t="shared" si="163"/>
        <v>5466.1578947368425</v>
      </c>
      <c r="AN158" s="4">
        <f t="shared" si="164"/>
        <v>2822.0647197004087</v>
      </c>
      <c r="AO158" s="4">
        <f t="shared" si="126"/>
        <v>4708.0565983251518</v>
      </c>
      <c r="AP158" s="4">
        <f t="shared" si="127"/>
        <v>4624.0656699115589</v>
      </c>
      <c r="AQ158" s="4">
        <f t="shared" si="165"/>
        <v>5932.894736842105</v>
      </c>
      <c r="AR158" s="4">
        <f t="shared" si="166"/>
        <v>3342.3128046078868</v>
      </c>
      <c r="AS158" s="4">
        <f t="shared" si="128"/>
        <v>4506.1224489795923</v>
      </c>
      <c r="AT158" s="4">
        <f t="shared" si="129"/>
        <v>2733.498759305211</v>
      </c>
      <c r="AU158" s="4">
        <f t="shared" si="167"/>
        <v>4040.7048895507569</v>
      </c>
      <c r="AV158" s="5">
        <f t="shared" si="130"/>
        <v>4384.1047055163453</v>
      </c>
      <c r="AX158" s="4">
        <f t="shared" si="137"/>
        <v>356.02774755937332</v>
      </c>
      <c r="AY158" s="51" t="s">
        <v>36</v>
      </c>
      <c r="AZ158" s="4">
        <f t="shared" si="138"/>
        <v>570.33600000000001</v>
      </c>
      <c r="BA158" s="4">
        <f t="shared" si="139"/>
        <v>258.79199999999997</v>
      </c>
      <c r="BB158" s="4">
        <f t="shared" si="140"/>
        <v>651</v>
      </c>
      <c r="BC158" s="4">
        <f t="shared" si="141"/>
        <v>247.57894736842104</v>
      </c>
      <c r="BD158" s="4">
        <f t="shared" si="142"/>
        <v>495</v>
      </c>
      <c r="BE158" s="4">
        <f t="shared" si="143"/>
        <v>381.84838789072114</v>
      </c>
      <c r="BF158" s="4">
        <f t="shared" si="144"/>
        <v>328.43181818181819</v>
      </c>
      <c r="BG158" s="4">
        <f t="shared" si="145"/>
        <v>167.89181692094314</v>
      </c>
      <c r="BH158" s="4">
        <f t="shared" si="146"/>
        <v>212.56982193064667</v>
      </c>
      <c r="BI158" s="4">
        <f t="shared" si="147"/>
        <v>238.48290155440415</v>
      </c>
      <c r="BJ158" s="4">
        <f t="shared" si="147"/>
        <v>60.48</v>
      </c>
      <c r="BK158" s="4">
        <f t="shared" si="148"/>
        <v>457.5424575424575</v>
      </c>
      <c r="BL158" s="5">
        <f t="shared" si="131"/>
        <v>340.46014607298343</v>
      </c>
      <c r="BN158" s="12">
        <v>104.85</v>
      </c>
      <c r="BO158" s="12">
        <v>131.36970646265959</v>
      </c>
      <c r="BP158" s="12">
        <v>86</v>
      </c>
      <c r="BQ158" s="12">
        <v>91</v>
      </c>
      <c r="BR158" s="12">
        <v>96</v>
      </c>
      <c r="BS158" s="13">
        <v>76</v>
      </c>
      <c r="BT158" s="12">
        <v>166.68646778941974</v>
      </c>
      <c r="BU158" s="13">
        <v>103.89</v>
      </c>
      <c r="BV158" s="12">
        <v>94.690696728010465</v>
      </c>
      <c r="BW158" s="13">
        <v>76</v>
      </c>
      <c r="BX158" s="13">
        <v>135.41999999999999</v>
      </c>
      <c r="BY158" s="12">
        <v>94.08</v>
      </c>
      <c r="BZ158" s="70">
        <v>161.19999999999999</v>
      </c>
      <c r="CA158" s="12">
        <v>120.87</v>
      </c>
      <c r="CB158" s="13">
        <f t="shared" si="132"/>
        <v>109.86120507000643</v>
      </c>
      <c r="CD158" s="4">
        <v>38420</v>
      </c>
      <c r="CE158" s="4">
        <v>39171</v>
      </c>
      <c r="CF158" s="4">
        <v>38025</v>
      </c>
      <c r="CG158" s="4">
        <v>39210</v>
      </c>
      <c r="CH158" s="4">
        <v>38000</v>
      </c>
      <c r="CI158" s="5">
        <v>34619</v>
      </c>
      <c r="CJ158" s="4">
        <v>39200</v>
      </c>
      <c r="CK158" s="4">
        <v>40760</v>
      </c>
      <c r="CL158" s="4">
        <v>36488</v>
      </c>
      <c r="CM158" s="5">
        <v>37575</v>
      </c>
      <c r="CN158" s="5">
        <v>37718</v>
      </c>
      <c r="CO158" s="4">
        <v>35328</v>
      </c>
      <c r="CP158" s="51">
        <v>36720</v>
      </c>
      <c r="CQ158" s="4">
        <v>40700</v>
      </c>
      <c r="CR158" s="5">
        <f t="shared" si="133"/>
        <v>37995.285714285717</v>
      </c>
      <c r="CT158" s="12">
        <v>707.81</v>
      </c>
      <c r="CU158" s="51" t="s">
        <v>36</v>
      </c>
      <c r="CV158" s="12">
        <v>500</v>
      </c>
      <c r="CW158" s="12">
        <v>1000</v>
      </c>
      <c r="CX158" s="12">
        <v>400</v>
      </c>
      <c r="CY158" s="13">
        <v>950</v>
      </c>
      <c r="CZ158" s="12">
        <v>480</v>
      </c>
      <c r="DA158" s="12">
        <v>650.08000000000004</v>
      </c>
      <c r="DB158" s="12">
        <v>880</v>
      </c>
      <c r="DC158" s="13">
        <v>1442</v>
      </c>
      <c r="DD158" s="13">
        <v>1067</v>
      </c>
      <c r="DE158" s="12">
        <v>965</v>
      </c>
      <c r="DF158" s="51">
        <v>5000</v>
      </c>
      <c r="DG158" s="12">
        <v>600.6</v>
      </c>
      <c r="DH158" s="13">
        <f t="shared" si="134"/>
        <v>1126.3453846153845</v>
      </c>
      <c r="DJ158" s="4">
        <v>21000</v>
      </c>
      <c r="DK158" s="51" t="s">
        <v>36</v>
      </c>
      <c r="DL158" s="4">
        <v>23764</v>
      </c>
      <c r="DM158" s="4">
        <v>21566</v>
      </c>
      <c r="DN158" s="4">
        <v>21700</v>
      </c>
      <c r="DO158" s="5">
        <v>19600</v>
      </c>
      <c r="DP158" s="4">
        <v>19800</v>
      </c>
      <c r="DQ158" s="4">
        <v>20686</v>
      </c>
      <c r="DR158" s="4">
        <v>24085</v>
      </c>
      <c r="DS158" s="5">
        <v>20175</v>
      </c>
      <c r="DT158" s="5">
        <v>18901</v>
      </c>
      <c r="DU158" s="4">
        <v>19178</v>
      </c>
      <c r="DV158" s="51">
        <v>25200</v>
      </c>
      <c r="DW158" s="4">
        <v>22900</v>
      </c>
      <c r="DX158" s="5">
        <f t="shared" si="135"/>
        <v>21427.307692307691</v>
      </c>
      <c r="DZ158" s="55">
        <f t="shared" si="118"/>
        <v>1.459227467811159</v>
      </c>
      <c r="EA158" s="55">
        <f t="shared" si="118"/>
        <v>1.1646520656837167</v>
      </c>
      <c r="EB158" s="55">
        <f t="shared" si="118"/>
        <v>1.7790697674418605</v>
      </c>
      <c r="EC158" s="55">
        <f t="shared" si="118"/>
        <v>1.6813186813186813</v>
      </c>
      <c r="ED158" s="55">
        <f t="shared" si="118"/>
        <v>1.59375</v>
      </c>
      <c r="EE158" s="56">
        <f t="shared" si="120"/>
        <v>2.013157894736842</v>
      </c>
      <c r="EF158" s="55">
        <f t="shared" si="120"/>
        <v>0.91789094837194418</v>
      </c>
      <c r="EG158" s="56">
        <f t="shared" si="120"/>
        <v>1.472711521801906</v>
      </c>
      <c r="EH158" s="55">
        <f t="shared" si="120"/>
        <v>1.6157870338569496</v>
      </c>
      <c r="EI158" s="56">
        <f t="shared" si="120"/>
        <v>2.013157894736842</v>
      </c>
      <c r="EJ158" s="56">
        <f t="shared" si="120"/>
        <v>1.1298183429330972</v>
      </c>
      <c r="EK158" s="55">
        <f t="shared" si="119"/>
        <v>1.6262755102040816</v>
      </c>
      <c r="EL158" s="55">
        <f t="shared" si="119"/>
        <v>0.9491315136476427</v>
      </c>
      <c r="EM158" s="55">
        <f t="shared" si="119"/>
        <v>1.2658227848101264</v>
      </c>
      <c r="EN158" s="56">
        <f t="shared" si="136"/>
        <v>1.4772693876682037</v>
      </c>
    </row>
    <row r="159" spans="1:144" x14ac:dyDescent="0.25">
      <c r="A159" s="6">
        <v>154</v>
      </c>
      <c r="B159" s="4">
        <f t="shared" si="121"/>
        <v>4750.22782629429</v>
      </c>
      <c r="C159" s="4">
        <f t="shared" si="122"/>
        <v>3570.1182142132566</v>
      </c>
      <c r="D159" s="4">
        <f t="shared" si="149"/>
        <v>5876.1499534883724</v>
      </c>
      <c r="E159" s="4">
        <f t="shared" si="150"/>
        <v>5429.3414505494511</v>
      </c>
      <c r="F159" s="4">
        <f t="shared" si="151"/>
        <v>5401</v>
      </c>
      <c r="G159" s="4">
        <f t="shared" si="152"/>
        <v>5713.7368421052633</v>
      </c>
      <c r="H159" s="4">
        <f t="shared" si="153"/>
        <v>3310.0920010122072</v>
      </c>
      <c r="I159" s="4">
        <f t="shared" si="154"/>
        <v>5089.8286412036068</v>
      </c>
      <c r="J159" s="4">
        <f t="shared" si="155"/>
        <v>4952.4974880933769</v>
      </c>
      <c r="K159" s="4">
        <f t="shared" si="156"/>
        <v>6100.7865537630478</v>
      </c>
      <c r="L159" s="4">
        <f t="shared" si="156"/>
        <v>3553.1558430392156</v>
      </c>
      <c r="M159" s="4">
        <f t="shared" si="157"/>
        <v>4743.6476199391009</v>
      </c>
      <c r="N159" s="4">
        <f t="shared" si="157"/>
        <v>2787.2126732673269</v>
      </c>
      <c r="O159" s="4">
        <f t="shared" si="158"/>
        <v>4498.2473470932146</v>
      </c>
      <c r="P159" s="5">
        <f t="shared" si="123"/>
        <v>4698.2887467186956</v>
      </c>
      <c r="R159" s="4">
        <v>44</v>
      </c>
      <c r="S159" s="4">
        <v>20</v>
      </c>
      <c r="T159" s="4">
        <v>24</v>
      </c>
      <c r="U159" s="4">
        <v>80</v>
      </c>
      <c r="V159" s="4">
        <v>30</v>
      </c>
      <c r="W159" s="4">
        <v>20</v>
      </c>
      <c r="X159" s="4">
        <v>20</v>
      </c>
      <c r="Y159" s="4">
        <v>22</v>
      </c>
      <c r="Z159" s="4">
        <v>22</v>
      </c>
      <c r="AA159" s="4">
        <v>24</v>
      </c>
      <c r="AB159" s="4">
        <v>14</v>
      </c>
      <c r="AC159" s="4">
        <v>52</v>
      </c>
      <c r="AD159" s="51">
        <v>1</v>
      </c>
      <c r="AE159" s="4">
        <v>40</v>
      </c>
      <c r="AF159" s="5">
        <f t="shared" si="124"/>
        <v>29.5</v>
      </c>
      <c r="AH159" s="4">
        <f t="shared" si="125"/>
        <v>4394.2051086542124</v>
      </c>
      <c r="AI159" s="4">
        <f t="shared" si="159"/>
        <v>3570.1182142132566</v>
      </c>
      <c r="AJ159" s="4">
        <f t="shared" si="160"/>
        <v>5305.8139534883721</v>
      </c>
      <c r="AK159" s="4">
        <f t="shared" si="161"/>
        <v>5170.5494505494507</v>
      </c>
      <c r="AL159" s="4">
        <f t="shared" si="162"/>
        <v>4750</v>
      </c>
      <c r="AM159" s="4">
        <f t="shared" si="163"/>
        <v>5466.1578947368425</v>
      </c>
      <c r="AN159" s="4">
        <f t="shared" si="164"/>
        <v>2815.0920010122072</v>
      </c>
      <c r="AO159" s="4">
        <f t="shared" si="126"/>
        <v>4708.0565983251518</v>
      </c>
      <c r="AP159" s="4">
        <f t="shared" si="127"/>
        <v>4624.0656699115589</v>
      </c>
      <c r="AQ159" s="4">
        <f t="shared" si="165"/>
        <v>5932.894736842105</v>
      </c>
      <c r="AR159" s="4">
        <f t="shared" si="166"/>
        <v>3340.5860211085687</v>
      </c>
      <c r="AS159" s="4">
        <f t="shared" si="128"/>
        <v>4505.1647183846972</v>
      </c>
      <c r="AT159" s="4">
        <f t="shared" si="129"/>
        <v>2726.7326732673268</v>
      </c>
      <c r="AU159" s="4">
        <f t="shared" si="167"/>
        <v>4040.7048895507569</v>
      </c>
      <c r="AV159" s="5">
        <f t="shared" si="130"/>
        <v>4382.1529950031781</v>
      </c>
      <c r="AX159" s="4">
        <f t="shared" si="137"/>
        <v>356.02271764007799</v>
      </c>
      <c r="AY159" s="51" t="s">
        <v>36</v>
      </c>
      <c r="AZ159" s="4">
        <f t="shared" si="138"/>
        <v>570.33600000000001</v>
      </c>
      <c r="BA159" s="4">
        <f t="shared" si="139"/>
        <v>258.79199999999997</v>
      </c>
      <c r="BB159" s="4">
        <f t="shared" si="140"/>
        <v>651</v>
      </c>
      <c r="BC159" s="4">
        <f t="shared" si="141"/>
        <v>247.57894736842104</v>
      </c>
      <c r="BD159" s="4">
        <f t="shared" si="142"/>
        <v>495</v>
      </c>
      <c r="BE159" s="4">
        <f t="shared" si="143"/>
        <v>381.77204287845461</v>
      </c>
      <c r="BF159" s="4">
        <f t="shared" si="144"/>
        <v>328.43181818181819</v>
      </c>
      <c r="BG159" s="4">
        <f t="shared" si="145"/>
        <v>167.89181692094314</v>
      </c>
      <c r="BH159" s="4">
        <f t="shared" si="146"/>
        <v>212.56982193064667</v>
      </c>
      <c r="BI159" s="4">
        <f t="shared" si="147"/>
        <v>238.48290155440415</v>
      </c>
      <c r="BJ159" s="4">
        <f t="shared" si="147"/>
        <v>60.48</v>
      </c>
      <c r="BK159" s="4">
        <f t="shared" si="148"/>
        <v>457.5424575424575</v>
      </c>
      <c r="BL159" s="5">
        <f t="shared" si="131"/>
        <v>340.45388646286335</v>
      </c>
      <c r="BN159" s="12">
        <v>104.92</v>
      </c>
      <c r="BO159" s="12">
        <v>131.66286710861334</v>
      </c>
      <c r="BP159" s="12">
        <v>86</v>
      </c>
      <c r="BQ159" s="12">
        <v>91</v>
      </c>
      <c r="BR159" s="12">
        <v>96</v>
      </c>
      <c r="BS159" s="13">
        <v>76</v>
      </c>
      <c r="BT159" s="12">
        <v>167.09933452649534</v>
      </c>
      <c r="BU159" s="13">
        <v>103.89</v>
      </c>
      <c r="BV159" s="12">
        <v>94.690696728010465</v>
      </c>
      <c r="BW159" s="13">
        <v>76</v>
      </c>
      <c r="BX159" s="13">
        <v>135.49</v>
      </c>
      <c r="BY159" s="12">
        <v>94.1</v>
      </c>
      <c r="BZ159" s="70">
        <v>161.6</v>
      </c>
      <c r="CA159" s="12">
        <v>120.87</v>
      </c>
      <c r="CB159" s="13">
        <f t="shared" si="132"/>
        <v>109.95163559736564</v>
      </c>
      <c r="CD159" s="4">
        <v>38420</v>
      </c>
      <c r="CE159" s="4">
        <v>39171</v>
      </c>
      <c r="CF159" s="4">
        <v>38025</v>
      </c>
      <c r="CG159" s="4">
        <v>39210</v>
      </c>
      <c r="CH159" s="4">
        <v>38000</v>
      </c>
      <c r="CI159" s="5">
        <v>34619</v>
      </c>
      <c r="CJ159" s="4">
        <v>39200</v>
      </c>
      <c r="CK159" s="4">
        <v>40760</v>
      </c>
      <c r="CL159" s="4">
        <v>36488</v>
      </c>
      <c r="CM159" s="5">
        <v>37575</v>
      </c>
      <c r="CN159" s="5">
        <v>37718</v>
      </c>
      <c r="CO159" s="4">
        <v>35328</v>
      </c>
      <c r="CP159" s="51">
        <v>36720</v>
      </c>
      <c r="CQ159" s="4">
        <v>40700</v>
      </c>
      <c r="CR159" s="5">
        <f t="shared" si="133"/>
        <v>37995.285714285717</v>
      </c>
      <c r="CT159" s="12">
        <v>707.82</v>
      </c>
      <c r="CU159" s="51" t="s">
        <v>36</v>
      </c>
      <c r="CV159" s="12">
        <v>500</v>
      </c>
      <c r="CW159" s="12">
        <v>1000</v>
      </c>
      <c r="CX159" s="12">
        <v>400</v>
      </c>
      <c r="CY159" s="13">
        <v>950</v>
      </c>
      <c r="CZ159" s="12">
        <v>480</v>
      </c>
      <c r="DA159" s="12">
        <v>650.21</v>
      </c>
      <c r="DB159" s="12">
        <v>880</v>
      </c>
      <c r="DC159" s="13">
        <v>1442</v>
      </c>
      <c r="DD159" s="13">
        <v>1067</v>
      </c>
      <c r="DE159" s="12">
        <v>965</v>
      </c>
      <c r="DF159" s="51">
        <v>5000</v>
      </c>
      <c r="DG159" s="12">
        <v>600.6</v>
      </c>
      <c r="DH159" s="13">
        <f t="shared" si="134"/>
        <v>1126.356153846154</v>
      </c>
      <c r="DJ159" s="4">
        <v>21000</v>
      </c>
      <c r="DK159" s="51" t="s">
        <v>36</v>
      </c>
      <c r="DL159" s="4">
        <v>23764</v>
      </c>
      <c r="DM159" s="4">
        <v>21566</v>
      </c>
      <c r="DN159" s="4">
        <v>21700</v>
      </c>
      <c r="DO159" s="5">
        <v>19600</v>
      </c>
      <c r="DP159" s="4">
        <v>19800</v>
      </c>
      <c r="DQ159" s="4">
        <v>20686</v>
      </c>
      <c r="DR159" s="4">
        <v>24085</v>
      </c>
      <c r="DS159" s="5">
        <v>20175</v>
      </c>
      <c r="DT159" s="5">
        <v>18901</v>
      </c>
      <c r="DU159" s="4">
        <v>19178</v>
      </c>
      <c r="DV159" s="51">
        <v>25200</v>
      </c>
      <c r="DW159" s="4">
        <v>22900</v>
      </c>
      <c r="DX159" s="5">
        <f t="shared" si="135"/>
        <v>21427.307692307691</v>
      </c>
      <c r="DZ159" s="55">
        <f t="shared" si="118"/>
        <v>1.4677849790316433</v>
      </c>
      <c r="EA159" s="55">
        <f t="shared" si="118"/>
        <v>1.1696540063415144</v>
      </c>
      <c r="EB159" s="55">
        <f t="shared" si="118"/>
        <v>1.7906976744186047</v>
      </c>
      <c r="EC159" s="55">
        <f t="shared" si="118"/>
        <v>1.6923076923076925</v>
      </c>
      <c r="ED159" s="55">
        <f t="shared" si="118"/>
        <v>1.6041666666666665</v>
      </c>
      <c r="EE159" s="56">
        <f t="shared" si="120"/>
        <v>2.0263157894736841</v>
      </c>
      <c r="EF159" s="55">
        <f t="shared" si="120"/>
        <v>0.92160750033137739</v>
      </c>
      <c r="EG159" s="56">
        <f t="shared" si="120"/>
        <v>1.4823370873038793</v>
      </c>
      <c r="EH159" s="55">
        <f t="shared" si="120"/>
        <v>1.6263477334246421</v>
      </c>
      <c r="EI159" s="56">
        <f t="shared" si="120"/>
        <v>2.0263157894736841</v>
      </c>
      <c r="EJ159" s="56">
        <f t="shared" si="120"/>
        <v>1.1366152483578122</v>
      </c>
      <c r="EK159" s="55">
        <f t="shared" si="119"/>
        <v>1.636556854410202</v>
      </c>
      <c r="EL159" s="55">
        <f t="shared" si="119"/>
        <v>0.95297029702970304</v>
      </c>
      <c r="EM159" s="55">
        <f t="shared" si="119"/>
        <v>1.2740961363448333</v>
      </c>
      <c r="EN159" s="56">
        <f t="shared" si="136"/>
        <v>1.4862695324939961</v>
      </c>
    </row>
    <row r="160" spans="1:144" x14ac:dyDescent="0.25">
      <c r="A160" s="6">
        <v>155</v>
      </c>
      <c r="B160" s="4">
        <f t="shared" si="121"/>
        <v>4747.7163735745407</v>
      </c>
      <c r="C160" s="4">
        <f t="shared" si="122"/>
        <v>3562.2378706066397</v>
      </c>
      <c r="D160" s="4">
        <f t="shared" si="149"/>
        <v>5876.1499534883724</v>
      </c>
      <c r="E160" s="4">
        <f t="shared" si="150"/>
        <v>5429.3414505494511</v>
      </c>
      <c r="F160" s="4">
        <f t="shared" si="151"/>
        <v>5401</v>
      </c>
      <c r="G160" s="4">
        <f t="shared" si="152"/>
        <v>5713.7368421052633</v>
      </c>
      <c r="H160" s="4">
        <f t="shared" si="153"/>
        <v>3303.1984523352039</v>
      </c>
      <c r="I160" s="4">
        <f t="shared" si="154"/>
        <v>5089.7464576316788</v>
      </c>
      <c r="J160" s="4">
        <f t="shared" si="155"/>
        <v>4952.4974880933769</v>
      </c>
      <c r="K160" s="4">
        <f t="shared" si="156"/>
        <v>6100.7865537630478</v>
      </c>
      <c r="L160" s="4">
        <f t="shared" si="156"/>
        <v>3551.1845597044908</v>
      </c>
      <c r="M160" s="4">
        <f t="shared" si="157"/>
        <v>4742.6902963695329</v>
      </c>
      <c r="N160" s="4">
        <f t="shared" si="157"/>
        <v>2780.48</v>
      </c>
      <c r="O160" s="4">
        <f t="shared" si="158"/>
        <v>4498.2473470932146</v>
      </c>
      <c r="P160" s="5">
        <f t="shared" si="123"/>
        <v>4696.3581175224872</v>
      </c>
      <c r="R160" s="4">
        <v>44</v>
      </c>
      <c r="S160" s="4">
        <v>20</v>
      </c>
      <c r="T160" s="4">
        <v>24</v>
      </c>
      <c r="U160" s="4">
        <v>80</v>
      </c>
      <c r="V160" s="4">
        <v>30</v>
      </c>
      <c r="W160" s="4">
        <v>20</v>
      </c>
      <c r="X160" s="4">
        <v>20</v>
      </c>
      <c r="Y160" s="4">
        <v>22</v>
      </c>
      <c r="Z160" s="4">
        <v>22</v>
      </c>
      <c r="AA160" s="4">
        <v>24</v>
      </c>
      <c r="AB160" s="4">
        <v>14</v>
      </c>
      <c r="AC160" s="4">
        <v>52</v>
      </c>
      <c r="AD160" s="51">
        <v>1</v>
      </c>
      <c r="AE160" s="4">
        <v>40</v>
      </c>
      <c r="AF160" s="5">
        <f t="shared" si="124"/>
        <v>29.5</v>
      </c>
      <c r="AH160" s="4">
        <f t="shared" si="125"/>
        <v>4391.6936559344631</v>
      </c>
      <c r="AI160" s="4">
        <f t="shared" si="159"/>
        <v>3562.2378706066397</v>
      </c>
      <c r="AJ160" s="4">
        <f t="shared" si="160"/>
        <v>5305.8139534883721</v>
      </c>
      <c r="AK160" s="4">
        <f t="shared" si="161"/>
        <v>5170.5494505494507</v>
      </c>
      <c r="AL160" s="4">
        <f t="shared" si="162"/>
        <v>4750</v>
      </c>
      <c r="AM160" s="4">
        <f t="shared" si="163"/>
        <v>5466.1578947368425</v>
      </c>
      <c r="AN160" s="4">
        <f t="shared" si="164"/>
        <v>2808.1984523352039</v>
      </c>
      <c r="AO160" s="4">
        <f t="shared" si="126"/>
        <v>4708.0565983251518</v>
      </c>
      <c r="AP160" s="4">
        <f t="shared" si="127"/>
        <v>4624.0656699115589</v>
      </c>
      <c r="AQ160" s="4">
        <f t="shared" si="165"/>
        <v>5932.894736842105</v>
      </c>
      <c r="AR160" s="4">
        <f t="shared" si="166"/>
        <v>3338.6147377738439</v>
      </c>
      <c r="AS160" s="4">
        <f t="shared" si="128"/>
        <v>4504.2073948151292</v>
      </c>
      <c r="AT160" s="4">
        <f t="shared" si="129"/>
        <v>2720</v>
      </c>
      <c r="AU160" s="4">
        <f t="shared" si="167"/>
        <v>4040.7048895507569</v>
      </c>
      <c r="AV160" s="5">
        <f t="shared" si="130"/>
        <v>4380.2282360621084</v>
      </c>
      <c r="AX160" s="4">
        <f t="shared" si="137"/>
        <v>356.02271764007799</v>
      </c>
      <c r="AY160" s="51" t="s">
        <v>36</v>
      </c>
      <c r="AZ160" s="4">
        <f t="shared" si="138"/>
        <v>570.33600000000001</v>
      </c>
      <c r="BA160" s="4">
        <f t="shared" si="139"/>
        <v>258.79199999999997</v>
      </c>
      <c r="BB160" s="4">
        <f t="shared" si="140"/>
        <v>651</v>
      </c>
      <c r="BC160" s="4">
        <f t="shared" si="141"/>
        <v>247.57894736842104</v>
      </c>
      <c r="BD160" s="4">
        <f t="shared" si="142"/>
        <v>495</v>
      </c>
      <c r="BE160" s="4">
        <f t="shared" si="143"/>
        <v>381.68985930652724</v>
      </c>
      <c r="BF160" s="4">
        <f t="shared" si="144"/>
        <v>328.43181818181819</v>
      </c>
      <c r="BG160" s="4">
        <f t="shared" si="145"/>
        <v>167.89181692094314</v>
      </c>
      <c r="BH160" s="4">
        <f t="shared" si="146"/>
        <v>212.56982193064667</v>
      </c>
      <c r="BI160" s="4">
        <f t="shared" si="147"/>
        <v>238.48290155440415</v>
      </c>
      <c r="BJ160" s="4">
        <f t="shared" si="147"/>
        <v>60.48</v>
      </c>
      <c r="BK160" s="4">
        <f t="shared" si="148"/>
        <v>457.5424575424575</v>
      </c>
      <c r="BL160" s="5">
        <f t="shared" si="131"/>
        <v>340.44756464963814</v>
      </c>
      <c r="BN160" s="12">
        <v>104.98</v>
      </c>
      <c r="BO160" s="12">
        <v>131.95413026136612</v>
      </c>
      <c r="BP160" s="12">
        <v>86</v>
      </c>
      <c r="BQ160" s="12">
        <v>91</v>
      </c>
      <c r="BR160" s="12">
        <v>96</v>
      </c>
      <c r="BS160" s="13">
        <v>76</v>
      </c>
      <c r="BT160" s="12">
        <v>167.50952896823622</v>
      </c>
      <c r="BU160" s="13">
        <v>103.89</v>
      </c>
      <c r="BV160" s="12">
        <v>94.690696728010465</v>
      </c>
      <c r="BW160" s="13">
        <v>76</v>
      </c>
      <c r="BX160" s="13">
        <v>135.57</v>
      </c>
      <c r="BY160" s="12">
        <v>94.12</v>
      </c>
      <c r="BZ160" s="70">
        <v>162</v>
      </c>
      <c r="CA160" s="12">
        <v>120.87</v>
      </c>
      <c r="CB160" s="13">
        <f t="shared" si="132"/>
        <v>110.04173971125806</v>
      </c>
      <c r="CD160" s="4">
        <v>38420</v>
      </c>
      <c r="CE160" s="4">
        <v>39171</v>
      </c>
      <c r="CF160" s="4">
        <v>38025</v>
      </c>
      <c r="CG160" s="4">
        <v>39210</v>
      </c>
      <c r="CH160" s="4">
        <v>38000</v>
      </c>
      <c r="CI160" s="5">
        <v>34619</v>
      </c>
      <c r="CJ160" s="4">
        <v>39200</v>
      </c>
      <c r="CK160" s="4">
        <v>40760</v>
      </c>
      <c r="CL160" s="4">
        <v>36488</v>
      </c>
      <c r="CM160" s="5">
        <v>37575</v>
      </c>
      <c r="CN160" s="5">
        <v>37718</v>
      </c>
      <c r="CO160" s="4">
        <v>35328</v>
      </c>
      <c r="CP160" s="51">
        <v>36720</v>
      </c>
      <c r="CQ160" s="4">
        <v>40700</v>
      </c>
      <c r="CR160" s="5">
        <f t="shared" si="133"/>
        <v>37995.285714285717</v>
      </c>
      <c r="CT160" s="12">
        <v>707.82</v>
      </c>
      <c r="CU160" s="51" t="s">
        <v>36</v>
      </c>
      <c r="CV160" s="12">
        <v>500</v>
      </c>
      <c r="CW160" s="12">
        <v>1000</v>
      </c>
      <c r="CX160" s="12">
        <v>400</v>
      </c>
      <c r="CY160" s="13">
        <v>950</v>
      </c>
      <c r="CZ160" s="12">
        <v>480</v>
      </c>
      <c r="DA160" s="12">
        <v>650.35</v>
      </c>
      <c r="DB160" s="12">
        <v>880</v>
      </c>
      <c r="DC160" s="13">
        <v>1442</v>
      </c>
      <c r="DD160" s="13">
        <v>1067</v>
      </c>
      <c r="DE160" s="12">
        <v>965</v>
      </c>
      <c r="DF160" s="51">
        <v>5000</v>
      </c>
      <c r="DG160" s="12">
        <v>600.6</v>
      </c>
      <c r="DH160" s="13">
        <f t="shared" si="134"/>
        <v>1126.3669230769231</v>
      </c>
      <c r="DJ160" s="4">
        <v>21000</v>
      </c>
      <c r="DK160" s="51" t="s">
        <v>36</v>
      </c>
      <c r="DL160" s="4">
        <v>23764</v>
      </c>
      <c r="DM160" s="4">
        <v>21566</v>
      </c>
      <c r="DN160" s="4">
        <v>21700</v>
      </c>
      <c r="DO160" s="5">
        <v>19600</v>
      </c>
      <c r="DP160" s="4">
        <v>19800</v>
      </c>
      <c r="DQ160" s="4">
        <v>20686</v>
      </c>
      <c r="DR160" s="4">
        <v>24085</v>
      </c>
      <c r="DS160" s="5">
        <v>20175</v>
      </c>
      <c r="DT160" s="5">
        <v>18901</v>
      </c>
      <c r="DU160" s="4">
        <v>19178</v>
      </c>
      <c r="DV160" s="51">
        <v>25200</v>
      </c>
      <c r="DW160" s="4">
        <v>22900</v>
      </c>
      <c r="DX160" s="5">
        <f t="shared" si="135"/>
        <v>21427.307692307691</v>
      </c>
      <c r="DZ160" s="55">
        <f t="shared" si="118"/>
        <v>1.4764717088969326</v>
      </c>
      <c r="EA160" s="55">
        <f t="shared" si="118"/>
        <v>1.1746506130045806</v>
      </c>
      <c r="EB160" s="55">
        <f t="shared" si="118"/>
        <v>1.8023255813953487</v>
      </c>
      <c r="EC160" s="55">
        <f t="shared" si="118"/>
        <v>1.7032967032967035</v>
      </c>
      <c r="ED160" s="55">
        <f t="shared" si="118"/>
        <v>1.6145833333333333</v>
      </c>
      <c r="EE160" s="56">
        <f t="shared" si="120"/>
        <v>2.0394736842105261</v>
      </c>
      <c r="EF160" s="55">
        <f t="shared" si="120"/>
        <v>0.92532049343528189</v>
      </c>
      <c r="EG160" s="56">
        <f t="shared" si="120"/>
        <v>1.4919626528058525</v>
      </c>
      <c r="EH160" s="55">
        <f t="shared" si="120"/>
        <v>1.6369084329923347</v>
      </c>
      <c r="EI160" s="56">
        <f t="shared" si="120"/>
        <v>2.0394736842105261</v>
      </c>
      <c r="EJ160" s="56">
        <f t="shared" si="120"/>
        <v>1.1433207936859187</v>
      </c>
      <c r="EK160" s="55">
        <f t="shared" si="119"/>
        <v>1.6468338291542712</v>
      </c>
      <c r="EL160" s="55">
        <f t="shared" si="119"/>
        <v>0.95679012345679004</v>
      </c>
      <c r="EM160" s="55">
        <f t="shared" si="119"/>
        <v>1.28236948787954</v>
      </c>
      <c r="EN160" s="56">
        <f t="shared" si="136"/>
        <v>1.4952700801255669</v>
      </c>
    </row>
    <row r="161" spans="1:144" x14ac:dyDescent="0.25">
      <c r="A161" s="6">
        <v>156</v>
      </c>
      <c r="B161" s="4">
        <f t="shared" si="121"/>
        <v>4744.7849415516239</v>
      </c>
      <c r="C161" s="4">
        <f t="shared" si="122"/>
        <v>3554.442583201333</v>
      </c>
      <c r="D161" s="4">
        <f t="shared" si="149"/>
        <v>5876.1499534883724</v>
      </c>
      <c r="E161" s="4">
        <f t="shared" si="150"/>
        <v>5429.3414505494511</v>
      </c>
      <c r="F161" s="4">
        <f t="shared" si="151"/>
        <v>5401</v>
      </c>
      <c r="G161" s="4">
        <f t="shared" si="152"/>
        <v>5713.7368421052633</v>
      </c>
      <c r="H161" s="4">
        <f t="shared" si="153"/>
        <v>3296.3825909396064</v>
      </c>
      <c r="I161" s="4">
        <f t="shared" si="154"/>
        <v>5089.6701759908756</v>
      </c>
      <c r="J161" s="4">
        <f t="shared" si="155"/>
        <v>4952.4974880933769</v>
      </c>
      <c r="K161" s="4">
        <f t="shared" si="156"/>
        <v>6100.7865537630478</v>
      </c>
      <c r="L161" s="4">
        <f t="shared" si="156"/>
        <v>3549.4615942691903</v>
      </c>
      <c r="M161" s="4">
        <f t="shared" si="157"/>
        <v>4741.733379565876</v>
      </c>
      <c r="N161" s="4">
        <f t="shared" si="157"/>
        <v>2773.7804926108374</v>
      </c>
      <c r="O161" s="4">
        <f t="shared" si="158"/>
        <v>4498.2473470932146</v>
      </c>
      <c r="P161" s="5">
        <f t="shared" si="123"/>
        <v>4694.4296709444334</v>
      </c>
      <c r="R161" s="4">
        <v>44</v>
      </c>
      <c r="S161" s="4">
        <v>20</v>
      </c>
      <c r="T161" s="4">
        <v>24</v>
      </c>
      <c r="U161" s="4">
        <v>80</v>
      </c>
      <c r="V161" s="4">
        <v>30</v>
      </c>
      <c r="W161" s="4">
        <v>20</v>
      </c>
      <c r="X161" s="4">
        <v>20</v>
      </c>
      <c r="Y161" s="4">
        <v>22</v>
      </c>
      <c r="Z161" s="4">
        <v>22</v>
      </c>
      <c r="AA161" s="4">
        <v>24</v>
      </c>
      <c r="AB161" s="4">
        <v>14</v>
      </c>
      <c r="AC161" s="4">
        <v>52</v>
      </c>
      <c r="AD161" s="51">
        <v>1</v>
      </c>
      <c r="AE161" s="4">
        <v>40</v>
      </c>
      <c r="AF161" s="5">
        <f t="shared" si="124"/>
        <v>29.5</v>
      </c>
      <c r="AH161" s="4">
        <f t="shared" si="125"/>
        <v>4388.7672536887194</v>
      </c>
      <c r="AI161" s="4">
        <f t="shared" si="159"/>
        <v>3554.442583201333</v>
      </c>
      <c r="AJ161" s="4">
        <f t="shared" si="160"/>
        <v>5305.8139534883721</v>
      </c>
      <c r="AK161" s="4">
        <f t="shared" si="161"/>
        <v>5170.5494505494507</v>
      </c>
      <c r="AL161" s="4">
        <f t="shared" si="162"/>
        <v>4750</v>
      </c>
      <c r="AM161" s="4">
        <f t="shared" si="163"/>
        <v>5466.1578947368425</v>
      </c>
      <c r="AN161" s="4">
        <f t="shared" si="164"/>
        <v>2801.3825909396064</v>
      </c>
      <c r="AO161" s="4">
        <f t="shared" si="126"/>
        <v>4708.0565983251518</v>
      </c>
      <c r="AP161" s="4">
        <f t="shared" si="127"/>
        <v>4624.0656699115589</v>
      </c>
      <c r="AQ161" s="4">
        <f t="shared" si="165"/>
        <v>5932.894736842105</v>
      </c>
      <c r="AR161" s="4">
        <f t="shared" si="166"/>
        <v>3336.8917723385434</v>
      </c>
      <c r="AS161" s="4">
        <f t="shared" si="128"/>
        <v>4503.2504780114723</v>
      </c>
      <c r="AT161" s="4">
        <f t="shared" si="129"/>
        <v>2713.3004926108374</v>
      </c>
      <c r="AU161" s="4">
        <f t="shared" si="167"/>
        <v>4040.7048895507569</v>
      </c>
      <c r="AV161" s="5">
        <f t="shared" si="130"/>
        <v>4378.3055974424824</v>
      </c>
      <c r="AX161" s="4">
        <f t="shared" si="137"/>
        <v>356.01768786290489</v>
      </c>
      <c r="AY161" s="51" t="s">
        <v>36</v>
      </c>
      <c r="AZ161" s="4">
        <f t="shared" si="138"/>
        <v>570.33600000000001</v>
      </c>
      <c r="BA161" s="4">
        <f t="shared" si="139"/>
        <v>258.79199999999997</v>
      </c>
      <c r="BB161" s="4">
        <f t="shared" si="140"/>
        <v>651</v>
      </c>
      <c r="BC161" s="4">
        <f t="shared" si="141"/>
        <v>247.57894736842104</v>
      </c>
      <c r="BD161" s="4">
        <f t="shared" si="142"/>
        <v>495</v>
      </c>
      <c r="BE161" s="4">
        <f t="shared" si="143"/>
        <v>381.61357766572377</v>
      </c>
      <c r="BF161" s="4">
        <f t="shared" si="144"/>
        <v>328.43181818181819</v>
      </c>
      <c r="BG161" s="4">
        <f t="shared" si="145"/>
        <v>167.89181692094314</v>
      </c>
      <c r="BH161" s="4">
        <f t="shared" si="146"/>
        <v>212.56982193064667</v>
      </c>
      <c r="BI161" s="4">
        <f t="shared" si="147"/>
        <v>238.48290155440415</v>
      </c>
      <c r="BJ161" s="4">
        <f t="shared" si="147"/>
        <v>60.48</v>
      </c>
      <c r="BK161" s="4">
        <f t="shared" si="148"/>
        <v>457.5424575424575</v>
      </c>
      <c r="BL161" s="5">
        <f t="shared" si="131"/>
        <v>340.44130992517842</v>
      </c>
      <c r="BN161" s="12">
        <v>105.05</v>
      </c>
      <c r="BO161" s="12">
        <v>132.24352032622917</v>
      </c>
      <c r="BP161" s="12">
        <v>86</v>
      </c>
      <c r="BQ161" s="12">
        <v>91</v>
      </c>
      <c r="BR161" s="12">
        <v>96</v>
      </c>
      <c r="BS161" s="13">
        <v>76</v>
      </c>
      <c r="BT161" s="12">
        <v>167.91708548535814</v>
      </c>
      <c r="BU161" s="13">
        <v>103.89</v>
      </c>
      <c r="BV161" s="12">
        <v>94.690696728010465</v>
      </c>
      <c r="BW161" s="13">
        <v>76</v>
      </c>
      <c r="BX161" s="13">
        <v>135.63999999999999</v>
      </c>
      <c r="BY161" s="12">
        <v>94.14</v>
      </c>
      <c r="BZ161" s="70">
        <v>162.4</v>
      </c>
      <c r="CA161" s="12">
        <v>120.87</v>
      </c>
      <c r="CB161" s="13">
        <f t="shared" si="132"/>
        <v>110.13152160997129</v>
      </c>
      <c r="CD161" s="4">
        <v>38420</v>
      </c>
      <c r="CE161" s="4">
        <v>39171</v>
      </c>
      <c r="CF161" s="4">
        <v>38025</v>
      </c>
      <c r="CG161" s="4">
        <v>39210</v>
      </c>
      <c r="CH161" s="4">
        <v>38000</v>
      </c>
      <c r="CI161" s="5">
        <v>34619</v>
      </c>
      <c r="CJ161" s="4">
        <v>39200</v>
      </c>
      <c r="CK161" s="4">
        <v>40760</v>
      </c>
      <c r="CL161" s="4">
        <v>36488</v>
      </c>
      <c r="CM161" s="5">
        <v>37575</v>
      </c>
      <c r="CN161" s="5">
        <v>37718</v>
      </c>
      <c r="CO161" s="4">
        <v>35328</v>
      </c>
      <c r="CP161" s="51">
        <v>36720</v>
      </c>
      <c r="CQ161" s="4">
        <v>40700</v>
      </c>
      <c r="CR161" s="5">
        <f t="shared" si="133"/>
        <v>37995.285714285717</v>
      </c>
      <c r="CT161" s="12">
        <v>707.83</v>
      </c>
      <c r="CU161" s="51" t="s">
        <v>36</v>
      </c>
      <c r="CV161" s="12">
        <v>500</v>
      </c>
      <c r="CW161" s="12">
        <v>1000</v>
      </c>
      <c r="CX161" s="12">
        <v>400</v>
      </c>
      <c r="CY161" s="13">
        <v>950</v>
      </c>
      <c r="CZ161" s="12">
        <v>480</v>
      </c>
      <c r="DA161" s="12">
        <v>650.48</v>
      </c>
      <c r="DB161" s="12">
        <v>880</v>
      </c>
      <c r="DC161" s="13">
        <v>1442</v>
      </c>
      <c r="DD161" s="13">
        <v>1067</v>
      </c>
      <c r="DE161" s="12">
        <v>965</v>
      </c>
      <c r="DF161" s="51">
        <v>5000</v>
      </c>
      <c r="DG161" s="12">
        <v>600.6</v>
      </c>
      <c r="DH161" s="13">
        <f t="shared" si="134"/>
        <v>1126.3776923076923</v>
      </c>
      <c r="DJ161" s="4">
        <v>21000</v>
      </c>
      <c r="DK161" s="51" t="s">
        <v>36</v>
      </c>
      <c r="DL161" s="4">
        <v>23764</v>
      </c>
      <c r="DM161" s="4">
        <v>21566</v>
      </c>
      <c r="DN161" s="4">
        <v>21700</v>
      </c>
      <c r="DO161" s="5">
        <v>19600</v>
      </c>
      <c r="DP161" s="4">
        <v>19800</v>
      </c>
      <c r="DQ161" s="4">
        <v>20686</v>
      </c>
      <c r="DR161" s="4">
        <v>24085</v>
      </c>
      <c r="DS161" s="5">
        <v>20175</v>
      </c>
      <c r="DT161" s="5">
        <v>18901</v>
      </c>
      <c r="DU161" s="4">
        <v>19178</v>
      </c>
      <c r="DV161" s="51">
        <v>25200</v>
      </c>
      <c r="DW161" s="4">
        <v>22900</v>
      </c>
      <c r="DX161" s="5">
        <f t="shared" si="135"/>
        <v>21427.307692307691</v>
      </c>
      <c r="DZ161" s="55">
        <f t="shared" si="118"/>
        <v>1.4850071394574011</v>
      </c>
      <c r="EA161" s="55">
        <f t="shared" si="118"/>
        <v>1.1796419182971414</v>
      </c>
      <c r="EB161" s="55">
        <f t="shared" si="118"/>
        <v>1.8139534883720929</v>
      </c>
      <c r="EC161" s="55">
        <f t="shared" si="118"/>
        <v>1.7142857142857144</v>
      </c>
      <c r="ED161" s="55">
        <f t="shared" si="118"/>
        <v>1.625</v>
      </c>
      <c r="EE161" s="56">
        <f t="shared" si="120"/>
        <v>2.0526315789473681</v>
      </c>
      <c r="EF161" s="55">
        <f t="shared" si="120"/>
        <v>0.92902994087282864</v>
      </c>
      <c r="EG161" s="56">
        <f t="shared" si="120"/>
        <v>1.5015882183078257</v>
      </c>
      <c r="EH161" s="55">
        <f t="shared" si="120"/>
        <v>1.647469132560027</v>
      </c>
      <c r="EI161" s="56">
        <f t="shared" si="120"/>
        <v>2.0526315789473681</v>
      </c>
      <c r="EJ161" s="56">
        <f t="shared" si="120"/>
        <v>1.1501032143910352</v>
      </c>
      <c r="EK161" s="55">
        <f t="shared" si="119"/>
        <v>1.6571064372211601</v>
      </c>
      <c r="EL161" s="55">
        <f t="shared" si="119"/>
        <v>0.96059113300492605</v>
      </c>
      <c r="EM161" s="55">
        <f t="shared" si="119"/>
        <v>1.2906428394142466</v>
      </c>
      <c r="EN161" s="56">
        <f t="shared" si="136"/>
        <v>1.504263023862795</v>
      </c>
    </row>
    <row r="162" spans="1:144" x14ac:dyDescent="0.25">
      <c r="A162" s="6">
        <v>157</v>
      </c>
      <c r="B162" s="4">
        <f t="shared" si="121"/>
        <v>4742.2796990892384</v>
      </c>
      <c r="C162" s="4">
        <f t="shared" si="122"/>
        <v>3546.7308237002244</v>
      </c>
      <c r="D162" s="4">
        <f t="shared" si="149"/>
        <v>5876.1499534883724</v>
      </c>
      <c r="E162" s="4">
        <f t="shared" si="150"/>
        <v>5429.3414505494511</v>
      </c>
      <c r="F162" s="4">
        <f t="shared" si="151"/>
        <v>5401</v>
      </c>
      <c r="G162" s="4">
        <f t="shared" si="152"/>
        <v>5713.7368421052633</v>
      </c>
      <c r="H162" s="4">
        <f t="shared" si="153"/>
        <v>3289.642972346272</v>
      </c>
      <c r="I162" s="4">
        <f t="shared" si="154"/>
        <v>5089.5939248341201</v>
      </c>
      <c r="J162" s="4">
        <f t="shared" si="155"/>
        <v>4952.4974880933769</v>
      </c>
      <c r="K162" s="4">
        <f t="shared" si="156"/>
        <v>6100.7865537630478</v>
      </c>
      <c r="L162" s="4">
        <f t="shared" si="156"/>
        <v>3547.4946672003198</v>
      </c>
      <c r="M162" s="4">
        <f t="shared" si="157"/>
        <v>4740.7768692689324</v>
      </c>
      <c r="N162" s="4">
        <f t="shared" si="157"/>
        <v>2767.1139066339065</v>
      </c>
      <c r="O162" s="4">
        <f t="shared" si="158"/>
        <v>4498.2473470932146</v>
      </c>
      <c r="P162" s="5">
        <f t="shared" si="123"/>
        <v>4692.5280355832674</v>
      </c>
      <c r="R162" s="4">
        <v>44</v>
      </c>
      <c r="S162" s="4">
        <v>20</v>
      </c>
      <c r="T162" s="4">
        <v>24</v>
      </c>
      <c r="U162" s="4">
        <v>80</v>
      </c>
      <c r="V162" s="4">
        <v>30</v>
      </c>
      <c r="W162" s="4">
        <v>20</v>
      </c>
      <c r="X162" s="4">
        <v>20</v>
      </c>
      <c r="Y162" s="4">
        <v>22</v>
      </c>
      <c r="Z162" s="4">
        <v>22</v>
      </c>
      <c r="AA162" s="4">
        <v>24</v>
      </c>
      <c r="AB162" s="4">
        <v>14</v>
      </c>
      <c r="AC162" s="4">
        <v>52</v>
      </c>
      <c r="AD162" s="51">
        <v>1</v>
      </c>
      <c r="AE162" s="4">
        <v>40</v>
      </c>
      <c r="AF162" s="5">
        <f t="shared" si="124"/>
        <v>29.5</v>
      </c>
      <c r="AH162" s="4">
        <f t="shared" si="125"/>
        <v>4386.2620112263339</v>
      </c>
      <c r="AI162" s="4">
        <f t="shared" si="159"/>
        <v>3546.7308237002244</v>
      </c>
      <c r="AJ162" s="4">
        <f t="shared" si="160"/>
        <v>5305.8139534883721</v>
      </c>
      <c r="AK162" s="4">
        <f t="shared" si="161"/>
        <v>5170.5494505494507</v>
      </c>
      <c r="AL162" s="4">
        <f t="shared" si="162"/>
        <v>4750</v>
      </c>
      <c r="AM162" s="4">
        <f t="shared" si="163"/>
        <v>5466.1578947368425</v>
      </c>
      <c r="AN162" s="4">
        <f t="shared" si="164"/>
        <v>2794.642972346272</v>
      </c>
      <c r="AO162" s="4">
        <f t="shared" si="126"/>
        <v>4708.0565983251518</v>
      </c>
      <c r="AP162" s="4">
        <f t="shared" si="127"/>
        <v>4624.0656699115589</v>
      </c>
      <c r="AQ162" s="4">
        <f t="shared" si="165"/>
        <v>5932.894736842105</v>
      </c>
      <c r="AR162" s="4">
        <f t="shared" si="166"/>
        <v>3334.9248452696729</v>
      </c>
      <c r="AS162" s="4">
        <f t="shared" si="128"/>
        <v>4502.2939677145287</v>
      </c>
      <c r="AT162" s="4">
        <f t="shared" si="129"/>
        <v>2706.6339066339065</v>
      </c>
      <c r="AU162" s="4">
        <f t="shared" si="167"/>
        <v>4040.7048895507569</v>
      </c>
      <c r="AV162" s="5">
        <f t="shared" si="130"/>
        <v>4376.4094085925117</v>
      </c>
      <c r="AX162" s="4">
        <f t="shared" si="137"/>
        <v>356.01768786290489</v>
      </c>
      <c r="AY162" s="51" t="s">
        <v>36</v>
      </c>
      <c r="AZ162" s="4">
        <f t="shared" si="138"/>
        <v>570.33600000000001</v>
      </c>
      <c r="BA162" s="4">
        <f t="shared" si="139"/>
        <v>258.79199999999997</v>
      </c>
      <c r="BB162" s="4">
        <f t="shared" si="140"/>
        <v>651</v>
      </c>
      <c r="BC162" s="4">
        <f t="shared" si="141"/>
        <v>247.57894736842104</v>
      </c>
      <c r="BD162" s="4">
        <f t="shared" si="142"/>
        <v>495</v>
      </c>
      <c r="BE162" s="4">
        <f t="shared" si="143"/>
        <v>381.53732650896848</v>
      </c>
      <c r="BF162" s="4">
        <f t="shared" si="144"/>
        <v>328.43181818181819</v>
      </c>
      <c r="BG162" s="4">
        <f t="shared" si="145"/>
        <v>167.89181692094314</v>
      </c>
      <c r="BH162" s="4">
        <f t="shared" si="146"/>
        <v>212.56982193064667</v>
      </c>
      <c r="BI162" s="4">
        <f t="shared" si="147"/>
        <v>238.48290155440415</v>
      </c>
      <c r="BJ162" s="4">
        <f t="shared" si="147"/>
        <v>60.48</v>
      </c>
      <c r="BK162" s="4">
        <f t="shared" si="148"/>
        <v>457.5424575424575</v>
      </c>
      <c r="BL162" s="5">
        <f t="shared" si="131"/>
        <v>340.43544445158182</v>
      </c>
      <c r="BN162" s="12">
        <v>105.11</v>
      </c>
      <c r="BO162" s="12">
        <v>132.53106124067384</v>
      </c>
      <c r="BP162" s="12">
        <v>86</v>
      </c>
      <c r="BQ162" s="12">
        <v>91</v>
      </c>
      <c r="BR162" s="12">
        <v>96</v>
      </c>
      <c r="BS162" s="13">
        <v>76</v>
      </c>
      <c r="BT162" s="12">
        <v>168.32203778970404</v>
      </c>
      <c r="BU162" s="13">
        <v>103.89</v>
      </c>
      <c r="BV162" s="12">
        <v>94.690696728010465</v>
      </c>
      <c r="BW162" s="13">
        <v>76</v>
      </c>
      <c r="BX162" s="13">
        <v>135.72</v>
      </c>
      <c r="BY162" s="12">
        <v>94.16</v>
      </c>
      <c r="BZ162" s="70">
        <v>162.80000000000001</v>
      </c>
      <c r="CA162" s="12">
        <v>120.87</v>
      </c>
      <c r="CB162" s="13">
        <f t="shared" si="132"/>
        <v>110.22098541131345</v>
      </c>
      <c r="CD162" s="4">
        <v>38420</v>
      </c>
      <c r="CE162" s="4">
        <v>39171</v>
      </c>
      <c r="CF162" s="4">
        <v>38025</v>
      </c>
      <c r="CG162" s="4">
        <v>39210</v>
      </c>
      <c r="CH162" s="4">
        <v>38000</v>
      </c>
      <c r="CI162" s="5">
        <v>34619</v>
      </c>
      <c r="CJ162" s="4">
        <v>39200</v>
      </c>
      <c r="CK162" s="4">
        <v>40760</v>
      </c>
      <c r="CL162" s="4">
        <v>36488</v>
      </c>
      <c r="CM162" s="5">
        <v>37575</v>
      </c>
      <c r="CN162" s="5">
        <v>37718</v>
      </c>
      <c r="CO162" s="4">
        <v>35328</v>
      </c>
      <c r="CP162" s="51">
        <v>36720</v>
      </c>
      <c r="CQ162" s="4">
        <v>40700</v>
      </c>
      <c r="CR162" s="5">
        <f t="shared" si="133"/>
        <v>37995.285714285717</v>
      </c>
      <c r="CT162" s="12">
        <v>707.83</v>
      </c>
      <c r="CU162" s="51" t="s">
        <v>36</v>
      </c>
      <c r="CV162" s="12">
        <v>500</v>
      </c>
      <c r="CW162" s="12">
        <v>1000</v>
      </c>
      <c r="CX162" s="12">
        <v>400</v>
      </c>
      <c r="CY162" s="13">
        <v>950</v>
      </c>
      <c r="CZ162" s="12">
        <v>480</v>
      </c>
      <c r="DA162" s="12">
        <v>650.61</v>
      </c>
      <c r="DB162" s="12">
        <v>880</v>
      </c>
      <c r="DC162" s="13">
        <v>1442</v>
      </c>
      <c r="DD162" s="13">
        <v>1067</v>
      </c>
      <c r="DE162" s="12">
        <v>965</v>
      </c>
      <c r="DF162" s="51">
        <v>5000</v>
      </c>
      <c r="DG162" s="12">
        <v>600.6</v>
      </c>
      <c r="DH162" s="13">
        <f t="shared" si="134"/>
        <v>1126.3876923076923</v>
      </c>
      <c r="DJ162" s="4">
        <v>21000</v>
      </c>
      <c r="DK162" s="51" t="s">
        <v>36</v>
      </c>
      <c r="DL162" s="4">
        <v>23764</v>
      </c>
      <c r="DM162" s="4">
        <v>21566</v>
      </c>
      <c r="DN162" s="4">
        <v>21700</v>
      </c>
      <c r="DO162" s="5">
        <v>19600</v>
      </c>
      <c r="DP162" s="4">
        <v>19800</v>
      </c>
      <c r="DQ162" s="4">
        <v>20686</v>
      </c>
      <c r="DR162" s="4">
        <v>24085</v>
      </c>
      <c r="DS162" s="5">
        <v>20175</v>
      </c>
      <c r="DT162" s="5">
        <v>18901</v>
      </c>
      <c r="DU162" s="4">
        <v>19178</v>
      </c>
      <c r="DV162" s="51">
        <v>25200</v>
      </c>
      <c r="DW162" s="4">
        <v>22900</v>
      </c>
      <c r="DX162" s="5">
        <f t="shared" si="135"/>
        <v>21427.307692307691</v>
      </c>
      <c r="DZ162" s="55">
        <f t="shared" si="118"/>
        <v>1.4936732946437066</v>
      </c>
      <c r="EA162" s="55">
        <f t="shared" si="118"/>
        <v>1.184627954611267</v>
      </c>
      <c r="EB162" s="55">
        <f t="shared" si="118"/>
        <v>1.8255813953488371</v>
      </c>
      <c r="EC162" s="55">
        <f t="shared" si="118"/>
        <v>1.7252747252747254</v>
      </c>
      <c r="ED162" s="55">
        <f t="shared" si="118"/>
        <v>1.6354166666666665</v>
      </c>
      <c r="EE162" s="56">
        <f t="shared" si="120"/>
        <v>2.0657894736842106</v>
      </c>
      <c r="EF162" s="55">
        <f t="shared" si="120"/>
        <v>0.93273585599142161</v>
      </c>
      <c r="EG162" s="56">
        <f t="shared" si="120"/>
        <v>1.511213783809799</v>
      </c>
      <c r="EH162" s="55">
        <f t="shared" si="120"/>
        <v>1.6580298321277196</v>
      </c>
      <c r="EI162" s="56">
        <f t="shared" si="120"/>
        <v>2.0657894736842106</v>
      </c>
      <c r="EJ162" s="56">
        <f t="shared" si="120"/>
        <v>1.1567933981727085</v>
      </c>
      <c r="EK162" s="55">
        <f t="shared" si="119"/>
        <v>1.667374681393373</v>
      </c>
      <c r="EL162" s="55">
        <f t="shared" si="119"/>
        <v>0.96437346437346427</v>
      </c>
      <c r="EM162" s="55">
        <f t="shared" si="119"/>
        <v>1.2989161909489533</v>
      </c>
      <c r="EN162" s="56">
        <f t="shared" si="136"/>
        <v>1.5132564421950756</v>
      </c>
    </row>
    <row r="163" spans="1:144" x14ac:dyDescent="0.25">
      <c r="A163" s="6">
        <v>158</v>
      </c>
      <c r="B163" s="4">
        <f t="shared" si="121"/>
        <v>4739.355499072115</v>
      </c>
      <c r="C163" s="4">
        <f t="shared" si="122"/>
        <v>3539.101101800884</v>
      </c>
      <c r="D163" s="4">
        <f t="shared" si="149"/>
        <v>5876.1499534883724</v>
      </c>
      <c r="E163" s="4">
        <f t="shared" si="150"/>
        <v>5429.3414505494511</v>
      </c>
      <c r="F163" s="4">
        <f t="shared" si="151"/>
        <v>5401</v>
      </c>
      <c r="G163" s="4">
        <f t="shared" si="152"/>
        <v>5713.7368421052633</v>
      </c>
      <c r="H163" s="4">
        <f t="shared" si="153"/>
        <v>3282.9781890768995</v>
      </c>
      <c r="I163" s="4">
        <f t="shared" si="154"/>
        <v>5089.5118422744408</v>
      </c>
      <c r="J163" s="4">
        <f t="shared" si="155"/>
        <v>4952.4974880933769</v>
      </c>
      <c r="K163" s="4">
        <f t="shared" si="156"/>
        <v>6100.7865537630478</v>
      </c>
      <c r="L163" s="4">
        <f t="shared" si="156"/>
        <v>3545.7755071799293</v>
      </c>
      <c r="M163" s="4">
        <f t="shared" si="157"/>
        <v>4739.8207652197252</v>
      </c>
      <c r="N163" s="4">
        <f t="shared" si="157"/>
        <v>2760.48</v>
      </c>
      <c r="O163" s="4">
        <f t="shared" si="158"/>
        <v>4498.2473470932146</v>
      </c>
      <c r="P163" s="5">
        <f t="shared" si="123"/>
        <v>4690.6273242654797</v>
      </c>
      <c r="R163" s="4">
        <v>44</v>
      </c>
      <c r="S163" s="4">
        <v>20</v>
      </c>
      <c r="T163" s="4">
        <v>24</v>
      </c>
      <c r="U163" s="4">
        <v>80</v>
      </c>
      <c r="V163" s="4">
        <v>30</v>
      </c>
      <c r="W163" s="4">
        <v>20</v>
      </c>
      <c r="X163" s="4">
        <v>20</v>
      </c>
      <c r="Y163" s="4">
        <v>22</v>
      </c>
      <c r="Z163" s="4">
        <v>22</v>
      </c>
      <c r="AA163" s="4">
        <v>24</v>
      </c>
      <c r="AB163" s="4">
        <v>14</v>
      </c>
      <c r="AC163" s="4">
        <v>52</v>
      </c>
      <c r="AD163" s="51">
        <v>1</v>
      </c>
      <c r="AE163" s="4">
        <v>40</v>
      </c>
      <c r="AF163" s="5">
        <f t="shared" si="124"/>
        <v>29.5</v>
      </c>
      <c r="AH163" s="4">
        <f t="shared" si="125"/>
        <v>4383.3428408442669</v>
      </c>
      <c r="AI163" s="4">
        <f t="shared" si="159"/>
        <v>3539.101101800884</v>
      </c>
      <c r="AJ163" s="4">
        <f t="shared" si="160"/>
        <v>5305.8139534883721</v>
      </c>
      <c r="AK163" s="4">
        <f t="shared" si="161"/>
        <v>5170.5494505494507</v>
      </c>
      <c r="AL163" s="4">
        <f t="shared" si="162"/>
        <v>4750</v>
      </c>
      <c r="AM163" s="4">
        <f t="shared" si="163"/>
        <v>5466.1578947368425</v>
      </c>
      <c r="AN163" s="4">
        <f t="shared" si="164"/>
        <v>2787.9781890768995</v>
      </c>
      <c r="AO163" s="4">
        <f t="shared" si="126"/>
        <v>4708.0565983251518</v>
      </c>
      <c r="AP163" s="4">
        <f t="shared" si="127"/>
        <v>4624.0656699115589</v>
      </c>
      <c r="AQ163" s="4">
        <f t="shared" si="165"/>
        <v>5932.894736842105</v>
      </c>
      <c r="AR163" s="4">
        <f t="shared" si="166"/>
        <v>3333.2056852492824</v>
      </c>
      <c r="AS163" s="4">
        <f t="shared" si="128"/>
        <v>4501.3378636653215</v>
      </c>
      <c r="AT163" s="4">
        <f t="shared" si="129"/>
        <v>2700</v>
      </c>
      <c r="AU163" s="4">
        <f t="shared" si="167"/>
        <v>4040.7048895507569</v>
      </c>
      <c r="AV163" s="5">
        <f t="shared" si="130"/>
        <v>4374.5149195743497</v>
      </c>
      <c r="AX163" s="4">
        <f t="shared" si="137"/>
        <v>356.01265822784808</v>
      </c>
      <c r="AY163" s="51" t="s">
        <v>36</v>
      </c>
      <c r="AZ163" s="4">
        <f t="shared" si="138"/>
        <v>570.33600000000001</v>
      </c>
      <c r="BA163" s="4">
        <f t="shared" si="139"/>
        <v>258.79199999999997</v>
      </c>
      <c r="BB163" s="4">
        <f t="shared" si="140"/>
        <v>651</v>
      </c>
      <c r="BC163" s="4">
        <f t="shared" si="141"/>
        <v>247.57894736842104</v>
      </c>
      <c r="BD163" s="4">
        <f t="shared" si="142"/>
        <v>495</v>
      </c>
      <c r="BE163" s="4">
        <f t="shared" si="143"/>
        <v>381.4552439492893</v>
      </c>
      <c r="BF163" s="4">
        <f t="shared" si="144"/>
        <v>328.43181818181819</v>
      </c>
      <c r="BG163" s="4">
        <f t="shared" si="145"/>
        <v>167.89181692094314</v>
      </c>
      <c r="BH163" s="4">
        <f t="shared" si="146"/>
        <v>212.56982193064667</v>
      </c>
      <c r="BI163" s="4">
        <f t="shared" si="147"/>
        <v>238.48290155440415</v>
      </c>
      <c r="BJ163" s="4">
        <f t="shared" si="147"/>
        <v>60.48</v>
      </c>
      <c r="BK163" s="4">
        <f t="shared" si="148"/>
        <v>457.5424575424575</v>
      </c>
      <c r="BL163" s="5">
        <f t="shared" si="131"/>
        <v>340.42874351352526</v>
      </c>
      <c r="BN163" s="12">
        <v>105.18</v>
      </c>
      <c r="BO163" s="12">
        <v>132.81677648621351</v>
      </c>
      <c r="BP163" s="12">
        <v>86</v>
      </c>
      <c r="BQ163" s="12">
        <v>91</v>
      </c>
      <c r="BR163" s="12">
        <v>96</v>
      </c>
      <c r="BS163" s="13">
        <v>76</v>
      </c>
      <c r="BT163" s="12">
        <v>168.72441895097808</v>
      </c>
      <c r="BU163" s="13">
        <v>103.89</v>
      </c>
      <c r="BV163" s="12">
        <v>94.690696728010465</v>
      </c>
      <c r="BW163" s="13">
        <v>76</v>
      </c>
      <c r="BX163" s="13">
        <v>135.79</v>
      </c>
      <c r="BY163" s="12">
        <v>94.18</v>
      </c>
      <c r="BZ163" s="70">
        <v>163.19999999999999</v>
      </c>
      <c r="CA163" s="12">
        <v>120.87</v>
      </c>
      <c r="CB163" s="13">
        <f t="shared" si="132"/>
        <v>110.31013515465732</v>
      </c>
      <c r="CD163" s="4">
        <v>38420</v>
      </c>
      <c r="CE163" s="4">
        <v>39171</v>
      </c>
      <c r="CF163" s="4">
        <v>38025</v>
      </c>
      <c r="CG163" s="4">
        <v>39210</v>
      </c>
      <c r="CH163" s="4">
        <v>38000</v>
      </c>
      <c r="CI163" s="5">
        <v>34619</v>
      </c>
      <c r="CJ163" s="4">
        <v>39200</v>
      </c>
      <c r="CK163" s="4">
        <v>40760</v>
      </c>
      <c r="CL163" s="4">
        <v>36488</v>
      </c>
      <c r="CM163" s="5">
        <v>37575</v>
      </c>
      <c r="CN163" s="5">
        <v>37718</v>
      </c>
      <c r="CO163" s="4">
        <v>35328</v>
      </c>
      <c r="CP163" s="51">
        <v>36720</v>
      </c>
      <c r="CQ163" s="4">
        <v>40700</v>
      </c>
      <c r="CR163" s="5">
        <f t="shared" si="133"/>
        <v>37995.285714285717</v>
      </c>
      <c r="CT163" s="12">
        <v>707.84</v>
      </c>
      <c r="CU163" s="51" t="s">
        <v>36</v>
      </c>
      <c r="CV163" s="12">
        <v>500</v>
      </c>
      <c r="CW163" s="12">
        <v>1000</v>
      </c>
      <c r="CX163" s="12">
        <v>400</v>
      </c>
      <c r="CY163" s="13">
        <v>950</v>
      </c>
      <c r="CZ163" s="12">
        <v>480</v>
      </c>
      <c r="DA163" s="12">
        <v>650.75</v>
      </c>
      <c r="DB163" s="12">
        <v>880</v>
      </c>
      <c r="DC163" s="13">
        <v>1442</v>
      </c>
      <c r="DD163" s="13">
        <v>1067</v>
      </c>
      <c r="DE163" s="12">
        <v>965</v>
      </c>
      <c r="DF163" s="51">
        <v>5000</v>
      </c>
      <c r="DG163" s="12">
        <v>600.6</v>
      </c>
      <c r="DH163" s="13">
        <f t="shared" si="134"/>
        <v>1126.3992307692308</v>
      </c>
      <c r="DJ163" s="4">
        <v>21000</v>
      </c>
      <c r="DK163" s="51" t="s">
        <v>36</v>
      </c>
      <c r="DL163" s="4">
        <v>23764</v>
      </c>
      <c r="DM163" s="4">
        <v>21566</v>
      </c>
      <c r="DN163" s="4">
        <v>21700</v>
      </c>
      <c r="DO163" s="5">
        <v>19600</v>
      </c>
      <c r="DP163" s="4">
        <v>19800</v>
      </c>
      <c r="DQ163" s="4">
        <v>20686</v>
      </c>
      <c r="DR163" s="4">
        <v>24085</v>
      </c>
      <c r="DS163" s="5">
        <v>20175</v>
      </c>
      <c r="DT163" s="5">
        <v>18901</v>
      </c>
      <c r="DU163" s="4">
        <v>19178</v>
      </c>
      <c r="DV163" s="51">
        <v>25200</v>
      </c>
      <c r="DW163" s="4">
        <v>22900</v>
      </c>
      <c r="DX163" s="5">
        <f t="shared" si="135"/>
        <v>21427.307692307691</v>
      </c>
      <c r="DZ163" s="55">
        <f t="shared" ref="DZ163:EG199" si="168">$A163*(1/BN163)</f>
        <v>1.5021867275147367</v>
      </c>
      <c r="EA163" s="55">
        <f t="shared" si="168"/>
        <v>1.1896087541049494</v>
      </c>
      <c r="EB163" s="55">
        <f t="shared" si="168"/>
        <v>1.8372093023255813</v>
      </c>
      <c r="EC163" s="55">
        <f t="shared" si="168"/>
        <v>1.7362637362637363</v>
      </c>
      <c r="ED163" s="55">
        <f t="shared" si="168"/>
        <v>1.6458333333333333</v>
      </c>
      <c r="EE163" s="56">
        <f t="shared" si="120"/>
        <v>2.0789473684210527</v>
      </c>
      <c r="EF163" s="55">
        <f t="shared" si="120"/>
        <v>0.93643825228348254</v>
      </c>
      <c r="EG163" s="56">
        <f t="shared" si="120"/>
        <v>1.5208393493117722</v>
      </c>
      <c r="EH163" s="55">
        <f t="shared" si="120"/>
        <v>1.6685905316954122</v>
      </c>
      <c r="EI163" s="56">
        <f t="shared" si="120"/>
        <v>2.0789473684210527</v>
      </c>
      <c r="EJ163" s="56">
        <f t="shared" si="120"/>
        <v>1.1635613815450327</v>
      </c>
      <c r="EK163" s="55">
        <f t="shared" si="119"/>
        <v>1.677638564451051</v>
      </c>
      <c r="EL163" s="55">
        <f t="shared" si="119"/>
        <v>0.9681372549019609</v>
      </c>
      <c r="EM163" s="55">
        <f t="shared" si="119"/>
        <v>1.3071895424836601</v>
      </c>
      <c r="EN163" s="56">
        <f t="shared" si="136"/>
        <v>1.5222422476469151</v>
      </c>
    </row>
    <row r="164" spans="1:144" x14ac:dyDescent="0.25">
      <c r="A164" s="6">
        <v>159</v>
      </c>
      <c r="B164" s="4">
        <f t="shared" si="121"/>
        <v>4736.8564438606872</v>
      </c>
      <c r="C164" s="4">
        <f t="shared" si="122"/>
        <v>3531.5519639959275</v>
      </c>
      <c r="D164" s="4">
        <f t="shared" si="149"/>
        <v>5876.1499534883724</v>
      </c>
      <c r="E164" s="4">
        <f t="shared" si="150"/>
        <v>5429.3414505494511</v>
      </c>
      <c r="F164" s="4">
        <f t="shared" si="151"/>
        <v>5401</v>
      </c>
      <c r="G164" s="4">
        <f t="shared" si="152"/>
        <v>5713.7368421052633</v>
      </c>
      <c r="H164" s="4">
        <f t="shared" si="153"/>
        <v>3276.3868694534849</v>
      </c>
      <c r="I164" s="4">
        <f t="shared" si="154"/>
        <v>5089.4356543723497</v>
      </c>
      <c r="J164" s="4">
        <f t="shared" si="155"/>
        <v>4952.4974880933769</v>
      </c>
      <c r="K164" s="4">
        <f t="shared" si="156"/>
        <v>6100.7865537630478</v>
      </c>
      <c r="L164" s="4">
        <f t="shared" si="156"/>
        <v>3544.0581187067396</v>
      </c>
      <c r="M164" s="4">
        <f t="shared" si="157"/>
        <v>4738.8650671594987</v>
      </c>
      <c r="N164" s="4">
        <f t="shared" si="157"/>
        <v>2753.8785330073351</v>
      </c>
      <c r="O164" s="4">
        <f t="shared" si="158"/>
        <v>4498.2473470932146</v>
      </c>
      <c r="P164" s="5">
        <f t="shared" si="123"/>
        <v>4688.7708775463389</v>
      </c>
      <c r="R164" s="4">
        <v>44</v>
      </c>
      <c r="S164" s="4">
        <v>20</v>
      </c>
      <c r="T164" s="4">
        <v>24</v>
      </c>
      <c r="U164" s="4">
        <v>80</v>
      </c>
      <c r="V164" s="4">
        <v>30</v>
      </c>
      <c r="W164" s="4">
        <v>20</v>
      </c>
      <c r="X164" s="4">
        <v>20</v>
      </c>
      <c r="Y164" s="4">
        <v>22</v>
      </c>
      <c r="Z164" s="4">
        <v>22</v>
      </c>
      <c r="AA164" s="4">
        <v>24</v>
      </c>
      <c r="AB164" s="4">
        <v>14</v>
      </c>
      <c r="AC164" s="4">
        <v>52</v>
      </c>
      <c r="AD164" s="51">
        <v>1</v>
      </c>
      <c r="AE164" s="4">
        <v>40</v>
      </c>
      <c r="AF164" s="5">
        <f t="shared" si="124"/>
        <v>29.5</v>
      </c>
      <c r="AH164" s="4">
        <f t="shared" si="125"/>
        <v>4380.8437856328392</v>
      </c>
      <c r="AI164" s="4">
        <f t="shared" si="159"/>
        <v>3531.5519639959275</v>
      </c>
      <c r="AJ164" s="4">
        <f t="shared" si="160"/>
        <v>5305.8139534883721</v>
      </c>
      <c r="AK164" s="4">
        <f t="shared" si="161"/>
        <v>5170.5494505494507</v>
      </c>
      <c r="AL164" s="4">
        <f t="shared" si="162"/>
        <v>4750</v>
      </c>
      <c r="AM164" s="4">
        <f t="shared" si="163"/>
        <v>5466.1578947368425</v>
      </c>
      <c r="AN164" s="4">
        <f t="shared" si="164"/>
        <v>2781.3868694534849</v>
      </c>
      <c r="AO164" s="4">
        <f t="shared" si="126"/>
        <v>4708.0565983251518</v>
      </c>
      <c r="AP164" s="4">
        <f t="shared" si="127"/>
        <v>4624.0656699115589</v>
      </c>
      <c r="AQ164" s="4">
        <f t="shared" si="165"/>
        <v>5932.894736842105</v>
      </c>
      <c r="AR164" s="4">
        <f t="shared" si="166"/>
        <v>3331.4882967760927</v>
      </c>
      <c r="AS164" s="4">
        <f t="shared" si="128"/>
        <v>4500.382165605095</v>
      </c>
      <c r="AT164" s="4">
        <f t="shared" si="129"/>
        <v>2693.3985330073351</v>
      </c>
      <c r="AU164" s="4">
        <f t="shared" si="167"/>
        <v>4040.7048895507569</v>
      </c>
      <c r="AV164" s="5">
        <f t="shared" si="130"/>
        <v>4372.6639148482145</v>
      </c>
      <c r="AX164" s="4">
        <f t="shared" si="137"/>
        <v>356.01265822784808</v>
      </c>
      <c r="AY164" s="51" t="s">
        <v>36</v>
      </c>
      <c r="AZ164" s="4">
        <f t="shared" si="138"/>
        <v>570.33600000000001</v>
      </c>
      <c r="BA164" s="4">
        <f t="shared" si="139"/>
        <v>258.79199999999997</v>
      </c>
      <c r="BB164" s="4">
        <f t="shared" si="140"/>
        <v>651</v>
      </c>
      <c r="BC164" s="4">
        <f t="shared" si="141"/>
        <v>247.57894736842104</v>
      </c>
      <c r="BD164" s="4">
        <f t="shared" si="142"/>
        <v>495</v>
      </c>
      <c r="BE164" s="4">
        <f t="shared" si="143"/>
        <v>381.37905604719765</v>
      </c>
      <c r="BF164" s="4">
        <f t="shared" si="144"/>
        <v>328.43181818181819</v>
      </c>
      <c r="BG164" s="4">
        <f t="shared" si="145"/>
        <v>167.89181692094314</v>
      </c>
      <c r="BH164" s="4">
        <f t="shared" si="146"/>
        <v>212.56982193064667</v>
      </c>
      <c r="BI164" s="4">
        <f t="shared" si="147"/>
        <v>238.48290155440415</v>
      </c>
      <c r="BJ164" s="4">
        <f t="shared" si="147"/>
        <v>60.48</v>
      </c>
      <c r="BK164" s="4">
        <f t="shared" si="148"/>
        <v>457.5424575424575</v>
      </c>
      <c r="BL164" s="5">
        <f t="shared" si="131"/>
        <v>340.422882905672</v>
      </c>
      <c r="BN164" s="12">
        <v>105.24</v>
      </c>
      <c r="BO164" s="12">
        <v>133.10068909991043</v>
      </c>
      <c r="BP164" s="12">
        <v>86</v>
      </c>
      <c r="BQ164" s="12">
        <v>91</v>
      </c>
      <c r="BR164" s="12">
        <v>96</v>
      </c>
      <c r="BS164" s="13">
        <v>76</v>
      </c>
      <c r="BT164" s="12">
        <v>169.12426141295077</v>
      </c>
      <c r="BU164" s="13">
        <v>103.89</v>
      </c>
      <c r="BV164" s="12">
        <v>94.690696728010465</v>
      </c>
      <c r="BW164" s="13">
        <v>76</v>
      </c>
      <c r="BX164" s="13">
        <v>135.86000000000001</v>
      </c>
      <c r="BY164" s="12">
        <v>94.2</v>
      </c>
      <c r="BZ164" s="70">
        <v>163.6</v>
      </c>
      <c r="CA164" s="12">
        <v>120.87</v>
      </c>
      <c r="CB164" s="13">
        <f t="shared" si="132"/>
        <v>110.39826051720512</v>
      </c>
      <c r="CD164" s="4">
        <v>38420</v>
      </c>
      <c r="CE164" s="4">
        <v>39171</v>
      </c>
      <c r="CF164" s="4">
        <v>38025</v>
      </c>
      <c r="CG164" s="4">
        <v>39210</v>
      </c>
      <c r="CH164" s="4">
        <v>38000</v>
      </c>
      <c r="CI164" s="5">
        <v>34619</v>
      </c>
      <c r="CJ164" s="4">
        <v>39200</v>
      </c>
      <c r="CK164" s="4">
        <v>40760</v>
      </c>
      <c r="CL164" s="4">
        <v>36488</v>
      </c>
      <c r="CM164" s="5">
        <v>37575</v>
      </c>
      <c r="CN164" s="5">
        <v>37718</v>
      </c>
      <c r="CO164" s="4">
        <v>35328</v>
      </c>
      <c r="CP164" s="51">
        <v>36720</v>
      </c>
      <c r="CQ164" s="4">
        <v>40700</v>
      </c>
      <c r="CR164" s="5">
        <f t="shared" si="133"/>
        <v>37995.285714285717</v>
      </c>
      <c r="CT164" s="12">
        <v>707.84</v>
      </c>
      <c r="CU164" s="51" t="s">
        <v>36</v>
      </c>
      <c r="CV164" s="12">
        <v>500</v>
      </c>
      <c r="CW164" s="12">
        <v>1000</v>
      </c>
      <c r="CX164" s="12">
        <v>400</v>
      </c>
      <c r="CY164" s="13">
        <v>950</v>
      </c>
      <c r="CZ164" s="12">
        <v>480</v>
      </c>
      <c r="DA164" s="12">
        <v>650.88</v>
      </c>
      <c r="DB164" s="12">
        <v>880</v>
      </c>
      <c r="DC164" s="13">
        <v>1442</v>
      </c>
      <c r="DD164" s="13">
        <v>1067</v>
      </c>
      <c r="DE164" s="12">
        <v>965</v>
      </c>
      <c r="DF164" s="51">
        <v>5000</v>
      </c>
      <c r="DG164" s="12">
        <v>600.6</v>
      </c>
      <c r="DH164" s="13">
        <f t="shared" si="134"/>
        <v>1126.4092307692308</v>
      </c>
      <c r="DJ164" s="4">
        <v>21000</v>
      </c>
      <c r="DK164" s="51" t="s">
        <v>36</v>
      </c>
      <c r="DL164" s="4">
        <v>23764</v>
      </c>
      <c r="DM164" s="4">
        <v>21566</v>
      </c>
      <c r="DN164" s="4">
        <v>21700</v>
      </c>
      <c r="DO164" s="5">
        <v>19600</v>
      </c>
      <c r="DP164" s="4">
        <v>19800</v>
      </c>
      <c r="DQ164" s="4">
        <v>20686</v>
      </c>
      <c r="DR164" s="4">
        <v>24085</v>
      </c>
      <c r="DS164" s="5">
        <v>20175</v>
      </c>
      <c r="DT164" s="5">
        <v>18901</v>
      </c>
      <c r="DU164" s="4">
        <v>19178</v>
      </c>
      <c r="DV164" s="51">
        <v>25200</v>
      </c>
      <c r="DW164" s="4">
        <v>22900</v>
      </c>
      <c r="DX164" s="5">
        <f t="shared" si="135"/>
        <v>21427.307692307691</v>
      </c>
      <c r="DZ164" s="55">
        <f t="shared" si="168"/>
        <v>1.5108323831242876</v>
      </c>
      <c r="EA164" s="55">
        <f t="shared" si="168"/>
        <v>1.1945843487004681</v>
      </c>
      <c r="EB164" s="55">
        <f t="shared" si="168"/>
        <v>1.8488372093023255</v>
      </c>
      <c r="EC164" s="55">
        <f t="shared" si="168"/>
        <v>1.7472527472527475</v>
      </c>
      <c r="ED164" s="55">
        <f t="shared" si="168"/>
        <v>1.65625</v>
      </c>
      <c r="EE164" s="56">
        <f t="shared" si="120"/>
        <v>2.0921052631578947</v>
      </c>
      <c r="EF164" s="55">
        <f t="shared" si="120"/>
        <v>0.94013714337394594</v>
      </c>
      <c r="EG164" s="56">
        <f t="shared" si="120"/>
        <v>1.5304649148137455</v>
      </c>
      <c r="EH164" s="55">
        <f t="shared" si="120"/>
        <v>1.6791512312631045</v>
      </c>
      <c r="EI164" s="56">
        <f t="shared" si="120"/>
        <v>2.0921052631578947</v>
      </c>
      <c r="EJ164" s="56">
        <f t="shared" si="120"/>
        <v>1.1703223906963049</v>
      </c>
      <c r="EK164" s="55">
        <f t="shared" si="119"/>
        <v>1.6878980891719744</v>
      </c>
      <c r="EL164" s="55">
        <f t="shared" si="119"/>
        <v>0.97188264058679708</v>
      </c>
      <c r="EM164" s="55">
        <f t="shared" si="119"/>
        <v>1.3154628940183668</v>
      </c>
      <c r="EN164" s="56">
        <f t="shared" si="136"/>
        <v>1.5312347513299898</v>
      </c>
    </row>
    <row r="165" spans="1:144" x14ac:dyDescent="0.25">
      <c r="A165" s="6">
        <v>160</v>
      </c>
      <c r="B165" s="4">
        <f t="shared" si="121"/>
        <v>4734.3552070824799</v>
      </c>
      <c r="C165" s="4">
        <f t="shared" si="122"/>
        <v>3524.0819924191255</v>
      </c>
      <c r="D165" s="4">
        <f t="shared" si="149"/>
        <v>5876.1499534883724</v>
      </c>
      <c r="E165" s="4">
        <f t="shared" si="150"/>
        <v>5429.3414505494511</v>
      </c>
      <c r="F165" s="4">
        <f t="shared" si="151"/>
        <v>5401</v>
      </c>
      <c r="G165" s="4">
        <f t="shared" si="152"/>
        <v>5713.7368421052633</v>
      </c>
      <c r="H165" s="4">
        <f t="shared" si="153"/>
        <v>3269.8676764447337</v>
      </c>
      <c r="I165" s="4">
        <f t="shared" si="154"/>
        <v>5089.3536398906954</v>
      </c>
      <c r="J165" s="4">
        <f t="shared" si="155"/>
        <v>4952.4974880933769</v>
      </c>
      <c r="K165" s="4">
        <f t="shared" si="156"/>
        <v>6100.7865537630478</v>
      </c>
      <c r="L165" s="4">
        <f t="shared" si="156"/>
        <v>3542.0975547539515</v>
      </c>
      <c r="M165" s="4">
        <f t="shared" si="157"/>
        <v>4737.9097748297172</v>
      </c>
      <c r="N165" s="4">
        <f t="shared" si="157"/>
        <v>2747.3092682926831</v>
      </c>
      <c r="O165" s="4">
        <f t="shared" si="158"/>
        <v>4498.2473470932146</v>
      </c>
      <c r="P165" s="5">
        <f t="shared" si="123"/>
        <v>4686.9096249147233</v>
      </c>
      <c r="R165" s="4">
        <v>44</v>
      </c>
      <c r="S165" s="4">
        <v>20</v>
      </c>
      <c r="T165" s="4">
        <v>24</v>
      </c>
      <c r="U165" s="4">
        <v>80</v>
      </c>
      <c r="V165" s="4">
        <v>30</v>
      </c>
      <c r="W165" s="4">
        <v>20</v>
      </c>
      <c r="X165" s="4">
        <v>20</v>
      </c>
      <c r="Y165" s="4">
        <v>22</v>
      </c>
      <c r="Z165" s="4">
        <v>22</v>
      </c>
      <c r="AA165" s="4">
        <v>24</v>
      </c>
      <c r="AB165" s="4">
        <v>14</v>
      </c>
      <c r="AC165" s="4">
        <v>52</v>
      </c>
      <c r="AD165" s="51">
        <v>1</v>
      </c>
      <c r="AE165" s="4">
        <v>40</v>
      </c>
      <c r="AF165" s="5">
        <f t="shared" si="124"/>
        <v>29.5</v>
      </c>
      <c r="AH165" s="4">
        <f t="shared" si="125"/>
        <v>4378.3475783475787</v>
      </c>
      <c r="AI165" s="4">
        <f t="shared" si="159"/>
        <v>3524.0819924191255</v>
      </c>
      <c r="AJ165" s="4">
        <f t="shared" si="160"/>
        <v>5305.8139534883721</v>
      </c>
      <c r="AK165" s="4">
        <f t="shared" si="161"/>
        <v>5170.5494505494507</v>
      </c>
      <c r="AL165" s="4">
        <f t="shared" si="162"/>
        <v>4750</v>
      </c>
      <c r="AM165" s="4">
        <f t="shared" si="163"/>
        <v>5466.1578947368425</v>
      </c>
      <c r="AN165" s="4">
        <f t="shared" si="164"/>
        <v>2774.8676764447337</v>
      </c>
      <c r="AO165" s="4">
        <f t="shared" si="126"/>
        <v>4708.0565983251518</v>
      </c>
      <c r="AP165" s="4">
        <f t="shared" si="127"/>
        <v>4624.0656699115589</v>
      </c>
      <c r="AQ165" s="4">
        <f t="shared" si="165"/>
        <v>5932.894736842105</v>
      </c>
      <c r="AR165" s="4">
        <f t="shared" si="166"/>
        <v>3329.5277328233046</v>
      </c>
      <c r="AS165" s="4">
        <f t="shared" si="128"/>
        <v>4499.4268732753135</v>
      </c>
      <c r="AT165" s="4">
        <f t="shared" si="129"/>
        <v>2686.8292682926831</v>
      </c>
      <c r="AU165" s="4">
        <f t="shared" si="167"/>
        <v>4040.7048895507569</v>
      </c>
      <c r="AV165" s="5">
        <f t="shared" si="130"/>
        <v>4370.8088796433558</v>
      </c>
      <c r="AX165" s="4">
        <f t="shared" si="137"/>
        <v>356.00762873490146</v>
      </c>
      <c r="AY165" s="51" t="s">
        <v>36</v>
      </c>
      <c r="AZ165" s="4">
        <f t="shared" si="138"/>
        <v>570.33600000000001</v>
      </c>
      <c r="BA165" s="4">
        <f t="shared" si="139"/>
        <v>258.79199999999997</v>
      </c>
      <c r="BB165" s="4">
        <f t="shared" si="140"/>
        <v>651</v>
      </c>
      <c r="BC165" s="4">
        <f t="shared" si="141"/>
        <v>247.57894736842104</v>
      </c>
      <c r="BD165" s="4">
        <f t="shared" si="142"/>
        <v>495</v>
      </c>
      <c r="BE165" s="4">
        <f t="shared" si="143"/>
        <v>381.29704156554334</v>
      </c>
      <c r="BF165" s="4">
        <f t="shared" si="144"/>
        <v>328.43181818181819</v>
      </c>
      <c r="BG165" s="4">
        <f t="shared" si="145"/>
        <v>167.89181692094314</v>
      </c>
      <c r="BH165" s="4">
        <f t="shared" si="146"/>
        <v>212.56982193064667</v>
      </c>
      <c r="BI165" s="4">
        <f t="shared" si="147"/>
        <v>238.48290155440415</v>
      </c>
      <c r="BJ165" s="4">
        <f t="shared" si="147"/>
        <v>60.48</v>
      </c>
      <c r="BK165" s="4">
        <f t="shared" si="148"/>
        <v>457.5424575424575</v>
      </c>
      <c r="BL165" s="5">
        <f t="shared" si="131"/>
        <v>340.41618721531813</v>
      </c>
      <c r="BN165" s="12">
        <v>105.3</v>
      </c>
      <c r="BO165" s="12">
        <v>133.3828216855222</v>
      </c>
      <c r="BP165" s="12">
        <v>86</v>
      </c>
      <c r="BQ165" s="12">
        <v>91</v>
      </c>
      <c r="BR165" s="12">
        <v>96</v>
      </c>
      <c r="BS165" s="13">
        <v>76</v>
      </c>
      <c r="BT165" s="12">
        <v>169.52159700915701</v>
      </c>
      <c r="BU165" s="13">
        <v>103.89</v>
      </c>
      <c r="BV165" s="12">
        <v>94.690696728010465</v>
      </c>
      <c r="BW165" s="13">
        <v>76</v>
      </c>
      <c r="BX165" s="13">
        <v>135.94</v>
      </c>
      <c r="BY165" s="12">
        <v>94.22</v>
      </c>
      <c r="BZ165" s="70">
        <v>164</v>
      </c>
      <c r="CA165" s="12">
        <v>120.87</v>
      </c>
      <c r="CB165" s="13">
        <f t="shared" si="132"/>
        <v>110.48679395876356</v>
      </c>
      <c r="CD165" s="4">
        <v>38420</v>
      </c>
      <c r="CE165" s="4">
        <v>39171</v>
      </c>
      <c r="CF165" s="4">
        <v>38025</v>
      </c>
      <c r="CG165" s="4">
        <v>39210</v>
      </c>
      <c r="CH165" s="4">
        <v>38000</v>
      </c>
      <c r="CI165" s="5">
        <v>34619</v>
      </c>
      <c r="CJ165" s="4">
        <v>39200</v>
      </c>
      <c r="CK165" s="4">
        <v>40760</v>
      </c>
      <c r="CL165" s="4">
        <v>36488</v>
      </c>
      <c r="CM165" s="5">
        <v>37575</v>
      </c>
      <c r="CN165" s="5">
        <v>37718</v>
      </c>
      <c r="CO165" s="4">
        <v>35328</v>
      </c>
      <c r="CP165" s="51">
        <v>36720</v>
      </c>
      <c r="CQ165" s="4">
        <v>40700</v>
      </c>
      <c r="CR165" s="5">
        <f t="shared" si="133"/>
        <v>37995.285714285717</v>
      </c>
      <c r="CT165" s="12">
        <v>707.85</v>
      </c>
      <c r="CU165" s="51" t="s">
        <v>36</v>
      </c>
      <c r="CV165" s="12">
        <v>500</v>
      </c>
      <c r="CW165" s="12">
        <v>1000</v>
      </c>
      <c r="CX165" s="12">
        <v>400</v>
      </c>
      <c r="CY165" s="13">
        <v>950</v>
      </c>
      <c r="CZ165" s="12">
        <v>480</v>
      </c>
      <c r="DA165" s="12">
        <v>651.02</v>
      </c>
      <c r="DB165" s="12">
        <v>880</v>
      </c>
      <c r="DC165" s="13">
        <v>1442</v>
      </c>
      <c r="DD165" s="13">
        <v>1067</v>
      </c>
      <c r="DE165" s="12">
        <v>965</v>
      </c>
      <c r="DF165" s="51">
        <v>5000</v>
      </c>
      <c r="DG165" s="12">
        <v>600.6</v>
      </c>
      <c r="DH165" s="13">
        <f t="shared" si="134"/>
        <v>1126.4207692307691</v>
      </c>
      <c r="DJ165" s="4">
        <v>21000</v>
      </c>
      <c r="DK165" s="51" t="s">
        <v>36</v>
      </c>
      <c r="DL165" s="4">
        <v>23764</v>
      </c>
      <c r="DM165" s="4">
        <v>21566</v>
      </c>
      <c r="DN165" s="4">
        <v>21700</v>
      </c>
      <c r="DO165" s="5">
        <v>19600</v>
      </c>
      <c r="DP165" s="4">
        <v>19800</v>
      </c>
      <c r="DQ165" s="4">
        <v>20686</v>
      </c>
      <c r="DR165" s="4">
        <v>24085</v>
      </c>
      <c r="DS165" s="5">
        <v>20175</v>
      </c>
      <c r="DT165" s="5">
        <v>18901</v>
      </c>
      <c r="DU165" s="4">
        <v>19178</v>
      </c>
      <c r="DV165" s="51">
        <v>25200</v>
      </c>
      <c r="DW165" s="4">
        <v>22900</v>
      </c>
      <c r="DX165" s="5">
        <f t="shared" si="135"/>
        <v>21427.307692307691</v>
      </c>
      <c r="DZ165" s="55">
        <f t="shared" si="168"/>
        <v>1.5194681861348527</v>
      </c>
      <c r="EA165" s="55">
        <f t="shared" si="168"/>
        <v>1.1995547700830123</v>
      </c>
      <c r="EB165" s="55">
        <f t="shared" si="168"/>
        <v>1.8604651162790697</v>
      </c>
      <c r="EC165" s="55">
        <f t="shared" si="168"/>
        <v>1.7582417582417584</v>
      </c>
      <c r="ED165" s="55">
        <f t="shared" si="168"/>
        <v>1.6666666666666665</v>
      </c>
      <c r="EE165" s="56">
        <f t="shared" si="120"/>
        <v>2.1052631578947367</v>
      </c>
      <c r="EF165" s="55">
        <f t="shared" si="120"/>
        <v>0.94383254300841279</v>
      </c>
      <c r="EG165" s="56">
        <f t="shared" si="120"/>
        <v>1.5400904803157187</v>
      </c>
      <c r="EH165" s="55">
        <f t="shared" si="120"/>
        <v>1.6897119308307971</v>
      </c>
      <c r="EI165" s="56">
        <f t="shared" si="120"/>
        <v>2.1052631578947367</v>
      </c>
      <c r="EJ165" s="56">
        <f t="shared" si="120"/>
        <v>1.1769898484625569</v>
      </c>
      <c r="EK165" s="55">
        <f t="shared" si="119"/>
        <v>1.6981532583315646</v>
      </c>
      <c r="EL165" s="55">
        <f t="shared" si="119"/>
        <v>0.97560975609756095</v>
      </c>
      <c r="EM165" s="55">
        <f t="shared" si="119"/>
        <v>1.3237362455530735</v>
      </c>
      <c r="EN165" s="56">
        <f t="shared" si="136"/>
        <v>1.5402176339853229</v>
      </c>
    </row>
    <row r="166" spans="1:144" x14ac:dyDescent="0.25">
      <c r="A166" s="6">
        <v>161</v>
      </c>
      <c r="B166" s="4">
        <f t="shared" si="121"/>
        <v>4731.8618428579084</v>
      </c>
      <c r="C166" s="4">
        <f t="shared" si="122"/>
        <v>3516.6898037352444</v>
      </c>
      <c r="D166" s="4">
        <f t="shared" si="149"/>
        <v>5876.1499534883724</v>
      </c>
      <c r="E166" s="4">
        <f t="shared" si="150"/>
        <v>5429.3414505494511</v>
      </c>
      <c r="F166" s="4">
        <f t="shared" si="151"/>
        <v>5401</v>
      </c>
      <c r="G166" s="4">
        <f t="shared" si="152"/>
        <v>5713.7368421052633</v>
      </c>
      <c r="H166" s="4">
        <f t="shared" si="153"/>
        <v>3263.4193065573122</v>
      </c>
      <c r="I166" s="4">
        <f t="shared" si="154"/>
        <v>5089.2775151645892</v>
      </c>
      <c r="J166" s="4">
        <f t="shared" si="155"/>
        <v>4952.4974880933769</v>
      </c>
      <c r="K166" s="4">
        <f t="shared" si="156"/>
        <v>6100.7865537630478</v>
      </c>
      <c r="L166" s="4">
        <f t="shared" si="156"/>
        <v>3540.3839532445209</v>
      </c>
      <c r="M166" s="4">
        <f t="shared" si="157"/>
        <v>4736.4775965146164</v>
      </c>
      <c r="N166" s="4">
        <f t="shared" si="157"/>
        <v>2740.7719708029194</v>
      </c>
      <c r="O166" s="4">
        <f t="shared" si="158"/>
        <v>4498.2473470932146</v>
      </c>
      <c r="P166" s="5">
        <f t="shared" si="123"/>
        <v>4685.0458302835596</v>
      </c>
      <c r="R166" s="4">
        <v>44</v>
      </c>
      <c r="S166" s="4">
        <v>20</v>
      </c>
      <c r="T166" s="4">
        <v>24</v>
      </c>
      <c r="U166" s="4">
        <v>80</v>
      </c>
      <c r="V166" s="4">
        <v>30</v>
      </c>
      <c r="W166" s="4">
        <v>20</v>
      </c>
      <c r="X166" s="4">
        <v>20</v>
      </c>
      <c r="Y166" s="4">
        <v>22</v>
      </c>
      <c r="Z166" s="4">
        <v>22</v>
      </c>
      <c r="AA166" s="4">
        <v>24</v>
      </c>
      <c r="AB166" s="4">
        <v>14</v>
      </c>
      <c r="AC166" s="4">
        <v>52</v>
      </c>
      <c r="AD166" s="51">
        <v>1</v>
      </c>
      <c r="AE166" s="4">
        <v>40</v>
      </c>
      <c r="AF166" s="5">
        <f t="shared" si="124"/>
        <v>29.5</v>
      </c>
      <c r="AH166" s="4">
        <f t="shared" si="125"/>
        <v>4375.8542141230073</v>
      </c>
      <c r="AI166" s="4">
        <f t="shared" si="159"/>
        <v>3516.6898037352444</v>
      </c>
      <c r="AJ166" s="4">
        <f t="shared" si="160"/>
        <v>5305.8139534883721</v>
      </c>
      <c r="AK166" s="4">
        <f t="shared" si="161"/>
        <v>5170.5494505494507</v>
      </c>
      <c r="AL166" s="4">
        <f t="shared" si="162"/>
        <v>4750</v>
      </c>
      <c r="AM166" s="4">
        <f t="shared" si="163"/>
        <v>5466.1578947368425</v>
      </c>
      <c r="AN166" s="4">
        <f t="shared" si="164"/>
        <v>2768.4193065573122</v>
      </c>
      <c r="AO166" s="4">
        <f t="shared" si="126"/>
        <v>4708.0565983251518</v>
      </c>
      <c r="AP166" s="4">
        <f t="shared" si="127"/>
        <v>4624.0656699115589</v>
      </c>
      <c r="AQ166" s="4">
        <f t="shared" si="165"/>
        <v>5932.894736842105</v>
      </c>
      <c r="AR166" s="4">
        <f t="shared" si="166"/>
        <v>3327.814131313874</v>
      </c>
      <c r="AS166" s="4">
        <f t="shared" si="128"/>
        <v>4497.9946949602127</v>
      </c>
      <c r="AT166" s="4">
        <f t="shared" si="129"/>
        <v>2680.2919708029194</v>
      </c>
      <c r="AU166" s="4">
        <f t="shared" si="167"/>
        <v>4040.7048895507569</v>
      </c>
      <c r="AV166" s="5">
        <f t="shared" si="130"/>
        <v>4368.9505224926297</v>
      </c>
      <c r="AX166" s="4">
        <f t="shared" si="137"/>
        <v>356.00762873490146</v>
      </c>
      <c r="AY166" s="51" t="s">
        <v>36</v>
      </c>
      <c r="AZ166" s="4">
        <f t="shared" si="138"/>
        <v>570.33600000000001</v>
      </c>
      <c r="BA166" s="4">
        <f t="shared" si="139"/>
        <v>258.79199999999997</v>
      </c>
      <c r="BB166" s="4">
        <f t="shared" si="140"/>
        <v>651</v>
      </c>
      <c r="BC166" s="4">
        <f t="shared" si="141"/>
        <v>247.57894736842104</v>
      </c>
      <c r="BD166" s="4">
        <f t="shared" si="142"/>
        <v>495</v>
      </c>
      <c r="BE166" s="4">
        <f t="shared" si="143"/>
        <v>381.2209168394379</v>
      </c>
      <c r="BF166" s="4">
        <f t="shared" si="144"/>
        <v>328.43181818181819</v>
      </c>
      <c r="BG166" s="4">
        <f t="shared" si="145"/>
        <v>167.89181692094314</v>
      </c>
      <c r="BH166" s="4">
        <f t="shared" si="146"/>
        <v>212.56982193064667</v>
      </c>
      <c r="BI166" s="4">
        <f t="shared" si="147"/>
        <v>238.48290155440415</v>
      </c>
      <c r="BJ166" s="4">
        <f t="shared" si="147"/>
        <v>60.48</v>
      </c>
      <c r="BK166" s="4">
        <f t="shared" si="148"/>
        <v>457.5424575424575</v>
      </c>
      <c r="BL166" s="5">
        <f t="shared" si="131"/>
        <v>340.4103314671562</v>
      </c>
      <c r="BN166" s="12">
        <v>105.36</v>
      </c>
      <c r="BO166" s="12">
        <v>133.66319642430085</v>
      </c>
      <c r="BP166" s="12">
        <v>86</v>
      </c>
      <c r="BQ166" s="12">
        <v>91</v>
      </c>
      <c r="BR166" s="12">
        <v>96</v>
      </c>
      <c r="BS166" s="13">
        <v>76</v>
      </c>
      <c r="BT166" s="12">
        <v>169.91645697810469</v>
      </c>
      <c r="BU166" s="13">
        <v>103.89</v>
      </c>
      <c r="BV166" s="12">
        <v>94.690696728010465</v>
      </c>
      <c r="BW166" s="13">
        <v>76</v>
      </c>
      <c r="BX166" s="13">
        <v>136.01</v>
      </c>
      <c r="BY166" s="12">
        <v>94.25</v>
      </c>
      <c r="BZ166" s="70">
        <v>164.4</v>
      </c>
      <c r="CA166" s="12">
        <v>120.87</v>
      </c>
      <c r="CB166" s="13">
        <f t="shared" si="132"/>
        <v>110.57502500931544</v>
      </c>
      <c r="CD166" s="4">
        <v>38420</v>
      </c>
      <c r="CE166" s="4">
        <v>39171</v>
      </c>
      <c r="CF166" s="4">
        <v>38025</v>
      </c>
      <c r="CG166" s="4">
        <v>39210</v>
      </c>
      <c r="CH166" s="4">
        <v>38000</v>
      </c>
      <c r="CI166" s="5">
        <v>34619</v>
      </c>
      <c r="CJ166" s="4">
        <v>39200</v>
      </c>
      <c r="CK166" s="4">
        <v>40760</v>
      </c>
      <c r="CL166" s="4">
        <v>36488</v>
      </c>
      <c r="CM166" s="5">
        <v>37575</v>
      </c>
      <c r="CN166" s="5">
        <v>37718</v>
      </c>
      <c r="CO166" s="4">
        <v>35328</v>
      </c>
      <c r="CP166" s="51">
        <v>36720</v>
      </c>
      <c r="CQ166" s="4">
        <v>40700</v>
      </c>
      <c r="CR166" s="5">
        <f t="shared" si="133"/>
        <v>37995.285714285717</v>
      </c>
      <c r="CT166" s="12">
        <v>707.85</v>
      </c>
      <c r="CU166" s="51" t="s">
        <v>36</v>
      </c>
      <c r="CV166" s="12">
        <v>500</v>
      </c>
      <c r="CW166" s="12">
        <v>1000</v>
      </c>
      <c r="CX166" s="12">
        <v>400</v>
      </c>
      <c r="CY166" s="13">
        <v>950</v>
      </c>
      <c r="CZ166" s="12">
        <v>480</v>
      </c>
      <c r="DA166" s="12">
        <v>651.15</v>
      </c>
      <c r="DB166" s="12">
        <v>880</v>
      </c>
      <c r="DC166" s="13">
        <v>1442</v>
      </c>
      <c r="DD166" s="13">
        <v>1067</v>
      </c>
      <c r="DE166" s="12">
        <v>965</v>
      </c>
      <c r="DF166" s="51">
        <v>5000</v>
      </c>
      <c r="DG166" s="12">
        <v>600.6</v>
      </c>
      <c r="DH166" s="13">
        <f t="shared" si="134"/>
        <v>1126.4307692307693</v>
      </c>
      <c r="DJ166" s="4">
        <v>21000</v>
      </c>
      <c r="DK166" s="51" t="s">
        <v>36</v>
      </c>
      <c r="DL166" s="4">
        <v>23764</v>
      </c>
      <c r="DM166" s="4">
        <v>21566</v>
      </c>
      <c r="DN166" s="4">
        <v>21700</v>
      </c>
      <c r="DO166" s="5">
        <v>19600</v>
      </c>
      <c r="DP166" s="4">
        <v>19800</v>
      </c>
      <c r="DQ166" s="4">
        <v>20686</v>
      </c>
      <c r="DR166" s="4">
        <v>24085</v>
      </c>
      <c r="DS166" s="5">
        <v>20175</v>
      </c>
      <c r="DT166" s="5">
        <v>18901</v>
      </c>
      <c r="DU166" s="4">
        <v>19178</v>
      </c>
      <c r="DV166" s="51">
        <v>25200</v>
      </c>
      <c r="DW166" s="4">
        <v>22900</v>
      </c>
      <c r="DX166" s="5">
        <f t="shared" si="135"/>
        <v>21427.307692307691</v>
      </c>
      <c r="DZ166" s="55">
        <f t="shared" si="168"/>
        <v>1.5280941533788914</v>
      </c>
      <c r="EA166" s="55">
        <f t="shared" si="168"/>
        <v>1.2045200496995532</v>
      </c>
      <c r="EB166" s="55">
        <f t="shared" si="168"/>
        <v>1.8720930232558139</v>
      </c>
      <c r="EC166" s="55">
        <f t="shared" si="168"/>
        <v>1.7692307692307694</v>
      </c>
      <c r="ED166" s="55">
        <f t="shared" si="168"/>
        <v>1.6770833333333333</v>
      </c>
      <c r="EE166" s="56">
        <f t="shared" si="120"/>
        <v>2.1184210526315788</v>
      </c>
      <c r="EF166" s="55">
        <f t="shared" si="120"/>
        <v>0.94752446504193732</v>
      </c>
      <c r="EG166" s="56">
        <f t="shared" si="120"/>
        <v>1.549716045817692</v>
      </c>
      <c r="EH166" s="55">
        <f t="shared" si="120"/>
        <v>1.7002726303984894</v>
      </c>
      <c r="EI166" s="56">
        <f t="shared" si="120"/>
        <v>2.1184210526315788</v>
      </c>
      <c r="EJ166" s="56">
        <f t="shared" si="120"/>
        <v>1.1837364899639733</v>
      </c>
      <c r="EK166" s="55">
        <f t="shared" si="119"/>
        <v>1.7082228116710874</v>
      </c>
      <c r="EL166" s="55">
        <f t="shared" si="119"/>
        <v>0.97931873479318732</v>
      </c>
      <c r="EM166" s="55">
        <f t="shared" si="119"/>
        <v>1.3320095970877803</v>
      </c>
      <c r="EN166" s="56">
        <f t="shared" si="136"/>
        <v>1.5491903006382619</v>
      </c>
    </row>
    <row r="167" spans="1:144" x14ac:dyDescent="0.25">
      <c r="A167" s="6">
        <v>162</v>
      </c>
      <c r="B167" s="4">
        <f t="shared" si="121"/>
        <v>4728.9514754155489</v>
      </c>
      <c r="C167" s="4">
        <f t="shared" si="122"/>
        <v>3509.374048071676</v>
      </c>
      <c r="D167" s="4">
        <f t="shared" si="149"/>
        <v>5876.1499534883724</v>
      </c>
      <c r="E167" s="4">
        <f t="shared" si="150"/>
        <v>5429.3414505494511</v>
      </c>
      <c r="F167" s="4">
        <f t="shared" si="151"/>
        <v>5401</v>
      </c>
      <c r="G167" s="4">
        <f t="shared" si="152"/>
        <v>5713.7368421052633</v>
      </c>
      <c r="H167" s="4">
        <f t="shared" si="153"/>
        <v>3257.0404887699083</v>
      </c>
      <c r="I167" s="4">
        <f t="shared" si="154"/>
        <v>5089.1955686763013</v>
      </c>
      <c r="J167" s="4">
        <f t="shared" si="155"/>
        <v>4952.4974880933769</v>
      </c>
      <c r="K167" s="4">
        <f t="shared" si="156"/>
        <v>6100.7865537630478</v>
      </c>
      <c r="L167" s="4">
        <f t="shared" si="156"/>
        <v>3538.672114699606</v>
      </c>
      <c r="M167" s="4">
        <f t="shared" si="157"/>
        <v>4735.523317381284</v>
      </c>
      <c r="N167" s="4">
        <f t="shared" si="157"/>
        <v>2734.2664077669901</v>
      </c>
      <c r="O167" s="4">
        <f t="shared" si="158"/>
        <v>4498.2473470932146</v>
      </c>
      <c r="P167" s="5">
        <f t="shared" si="123"/>
        <v>4683.1987897052886</v>
      </c>
      <c r="R167" s="4">
        <v>44</v>
      </c>
      <c r="S167" s="4">
        <v>20</v>
      </c>
      <c r="T167" s="4">
        <v>24</v>
      </c>
      <c r="U167" s="4">
        <v>80</v>
      </c>
      <c r="V167" s="4">
        <v>30</v>
      </c>
      <c r="W167" s="4">
        <v>20</v>
      </c>
      <c r="X167" s="4">
        <v>20</v>
      </c>
      <c r="Y167" s="4">
        <v>22</v>
      </c>
      <c r="Z167" s="4">
        <v>22</v>
      </c>
      <c r="AA167" s="4">
        <v>24</v>
      </c>
      <c r="AB167" s="4">
        <v>14</v>
      </c>
      <c r="AC167" s="4">
        <v>52</v>
      </c>
      <c r="AD167" s="51">
        <v>1</v>
      </c>
      <c r="AE167" s="4">
        <v>40</v>
      </c>
      <c r="AF167" s="5">
        <f t="shared" si="124"/>
        <v>29.5</v>
      </c>
      <c r="AH167" s="4">
        <f t="shared" si="125"/>
        <v>4372.9488760314898</v>
      </c>
      <c r="AI167" s="4">
        <f t="shared" si="159"/>
        <v>3509.374048071676</v>
      </c>
      <c r="AJ167" s="4">
        <f t="shared" si="160"/>
        <v>5305.8139534883721</v>
      </c>
      <c r="AK167" s="4">
        <f t="shared" si="161"/>
        <v>5170.5494505494507</v>
      </c>
      <c r="AL167" s="4">
        <f t="shared" si="162"/>
        <v>4750</v>
      </c>
      <c r="AM167" s="4">
        <f t="shared" si="163"/>
        <v>5466.1578947368425</v>
      </c>
      <c r="AN167" s="4">
        <f t="shared" si="164"/>
        <v>2762.0404887699083</v>
      </c>
      <c r="AO167" s="4">
        <f t="shared" si="126"/>
        <v>4708.0565983251518</v>
      </c>
      <c r="AP167" s="4">
        <f t="shared" si="127"/>
        <v>4624.0656699115589</v>
      </c>
      <c r="AQ167" s="4">
        <f t="shared" si="165"/>
        <v>5932.894736842105</v>
      </c>
      <c r="AR167" s="4">
        <f t="shared" si="166"/>
        <v>3326.1022927689592</v>
      </c>
      <c r="AS167" s="4">
        <f t="shared" si="128"/>
        <v>4497.0404158268802</v>
      </c>
      <c r="AT167" s="4">
        <f t="shared" si="129"/>
        <v>2673.7864077669901</v>
      </c>
      <c r="AU167" s="4">
        <f t="shared" si="167"/>
        <v>4040.7048895507569</v>
      </c>
      <c r="AV167" s="5">
        <f t="shared" si="130"/>
        <v>4367.1096944742958</v>
      </c>
      <c r="AX167" s="4">
        <f t="shared" si="137"/>
        <v>356.00259938405901</v>
      </c>
      <c r="AY167" s="51" t="s">
        <v>36</v>
      </c>
      <c r="AZ167" s="4">
        <f t="shared" si="138"/>
        <v>570.33600000000001</v>
      </c>
      <c r="BA167" s="4">
        <f t="shared" si="139"/>
        <v>258.79199999999997</v>
      </c>
      <c r="BB167" s="4">
        <f t="shared" si="140"/>
        <v>651</v>
      </c>
      <c r="BC167" s="4">
        <f t="shared" si="141"/>
        <v>247.57894736842104</v>
      </c>
      <c r="BD167" s="4">
        <f t="shared" si="142"/>
        <v>495</v>
      </c>
      <c r="BE167" s="4">
        <f t="shared" si="143"/>
        <v>381.13897035114928</v>
      </c>
      <c r="BF167" s="4">
        <f t="shared" si="144"/>
        <v>328.43181818181819</v>
      </c>
      <c r="BG167" s="4">
        <f t="shared" si="145"/>
        <v>167.89181692094314</v>
      </c>
      <c r="BH167" s="4">
        <f t="shared" si="146"/>
        <v>212.56982193064667</v>
      </c>
      <c r="BI167" s="4">
        <f t="shared" si="147"/>
        <v>238.48290155440415</v>
      </c>
      <c r="BJ167" s="4">
        <f t="shared" si="147"/>
        <v>60.48</v>
      </c>
      <c r="BK167" s="4">
        <f t="shared" si="148"/>
        <v>457.5424575424575</v>
      </c>
      <c r="BL167" s="5">
        <f t="shared" si="131"/>
        <v>340.40364101799219</v>
      </c>
      <c r="BN167" s="12">
        <v>105.43</v>
      </c>
      <c r="BO167" s="12">
        <v>133.94183508545726</v>
      </c>
      <c r="BP167" s="12">
        <v>86</v>
      </c>
      <c r="BQ167" s="12">
        <v>91</v>
      </c>
      <c r="BR167" s="12">
        <v>96</v>
      </c>
      <c r="BS167" s="13">
        <v>76</v>
      </c>
      <c r="BT167" s="12">
        <v>170.30887197801201</v>
      </c>
      <c r="BU167" s="13">
        <v>103.89</v>
      </c>
      <c r="BV167" s="12">
        <v>94.690696728010465</v>
      </c>
      <c r="BW167" s="13">
        <v>76</v>
      </c>
      <c r="BX167" s="13">
        <v>136.08000000000001</v>
      </c>
      <c r="BY167" s="12">
        <v>94.27</v>
      </c>
      <c r="BZ167" s="70">
        <v>164.8</v>
      </c>
      <c r="CA167" s="12">
        <v>120.87</v>
      </c>
      <c r="CB167" s="13">
        <f t="shared" si="132"/>
        <v>110.66295741367711</v>
      </c>
      <c r="CD167" s="4">
        <v>38420</v>
      </c>
      <c r="CE167" s="4">
        <v>39171</v>
      </c>
      <c r="CF167" s="4">
        <v>38025</v>
      </c>
      <c r="CG167" s="4">
        <v>39210</v>
      </c>
      <c r="CH167" s="4">
        <v>38000</v>
      </c>
      <c r="CI167" s="5">
        <v>34619</v>
      </c>
      <c r="CJ167" s="4">
        <v>39200</v>
      </c>
      <c r="CK167" s="4">
        <v>40760</v>
      </c>
      <c r="CL167" s="4">
        <v>36488</v>
      </c>
      <c r="CM167" s="5">
        <v>37575</v>
      </c>
      <c r="CN167" s="5">
        <v>37718</v>
      </c>
      <c r="CO167" s="4">
        <v>35328</v>
      </c>
      <c r="CP167" s="51">
        <v>36720</v>
      </c>
      <c r="CQ167" s="4">
        <v>40700</v>
      </c>
      <c r="CR167" s="5">
        <f t="shared" si="133"/>
        <v>37995.285714285717</v>
      </c>
      <c r="CT167" s="12">
        <v>707.86</v>
      </c>
      <c r="CU167" s="51" t="s">
        <v>36</v>
      </c>
      <c r="CV167" s="12">
        <v>500</v>
      </c>
      <c r="CW167" s="12">
        <v>1000</v>
      </c>
      <c r="CX167" s="12">
        <v>400</v>
      </c>
      <c r="CY167" s="13">
        <v>950</v>
      </c>
      <c r="CZ167" s="12">
        <v>480</v>
      </c>
      <c r="DA167" s="12">
        <v>651.29</v>
      </c>
      <c r="DB167" s="12">
        <v>880</v>
      </c>
      <c r="DC167" s="13">
        <v>1442</v>
      </c>
      <c r="DD167" s="13">
        <v>1067</v>
      </c>
      <c r="DE167" s="12">
        <v>965</v>
      </c>
      <c r="DF167" s="51">
        <v>5000</v>
      </c>
      <c r="DG167" s="12">
        <v>600.6</v>
      </c>
      <c r="DH167" s="13">
        <f t="shared" si="134"/>
        <v>1126.4423076923076</v>
      </c>
      <c r="DJ167" s="4">
        <v>21000</v>
      </c>
      <c r="DK167" s="51" t="s">
        <v>36</v>
      </c>
      <c r="DL167" s="4">
        <v>23764</v>
      </c>
      <c r="DM167" s="4">
        <v>21566</v>
      </c>
      <c r="DN167" s="4">
        <v>21700</v>
      </c>
      <c r="DO167" s="5">
        <v>19600</v>
      </c>
      <c r="DP167" s="4">
        <v>19800</v>
      </c>
      <c r="DQ167" s="4">
        <v>20686</v>
      </c>
      <c r="DR167" s="4">
        <v>24085</v>
      </c>
      <c r="DS167" s="5">
        <v>20175</v>
      </c>
      <c r="DT167" s="5">
        <v>18901</v>
      </c>
      <c r="DU167" s="4">
        <v>19178</v>
      </c>
      <c r="DV167" s="51">
        <v>25200</v>
      </c>
      <c r="DW167" s="4">
        <v>22900</v>
      </c>
      <c r="DX167" s="5">
        <f t="shared" si="135"/>
        <v>21427.307692307691</v>
      </c>
      <c r="DZ167" s="55">
        <f t="shared" si="168"/>
        <v>1.5365645451958645</v>
      </c>
      <c r="EA167" s="55">
        <f t="shared" si="168"/>
        <v>1.2094802187579492</v>
      </c>
      <c r="EB167" s="55">
        <f t="shared" si="168"/>
        <v>1.8837209302325582</v>
      </c>
      <c r="EC167" s="55">
        <f t="shared" si="168"/>
        <v>1.7802197802197803</v>
      </c>
      <c r="ED167" s="55">
        <f t="shared" si="168"/>
        <v>1.6875</v>
      </c>
      <c r="EE167" s="56">
        <f t="shared" si="120"/>
        <v>2.1315789473684208</v>
      </c>
      <c r="EF167" s="55">
        <f t="shared" si="120"/>
        <v>0.95121292342841224</v>
      </c>
      <c r="EG167" s="56">
        <f t="shared" si="120"/>
        <v>1.5593416113196652</v>
      </c>
      <c r="EH167" s="55">
        <f t="shared" si="120"/>
        <v>1.710833329966182</v>
      </c>
      <c r="EI167" s="56">
        <f t="shared" si="120"/>
        <v>2.1315789473684208</v>
      </c>
      <c r="EJ167" s="56">
        <f t="shared" si="120"/>
        <v>1.1904761904761902</v>
      </c>
      <c r="EK167" s="55">
        <f t="shared" si="119"/>
        <v>1.7184682295534106</v>
      </c>
      <c r="EL167" s="55">
        <f t="shared" si="119"/>
        <v>0.98300970873786409</v>
      </c>
      <c r="EM167" s="55">
        <f t="shared" si="119"/>
        <v>1.340282948622487</v>
      </c>
      <c r="EN167" s="56">
        <f t="shared" si="136"/>
        <v>1.5581620222319434</v>
      </c>
    </row>
    <row r="168" spans="1:144" x14ac:dyDescent="0.25">
      <c r="A168" s="6">
        <v>163</v>
      </c>
      <c r="B168" s="4">
        <f t="shared" si="121"/>
        <v>4726.4642545172474</v>
      </c>
      <c r="C168" s="4">
        <f t="shared" si="122"/>
        <v>3502.1334079899925</v>
      </c>
      <c r="D168" s="4">
        <f t="shared" si="149"/>
        <v>5876.1499534883724</v>
      </c>
      <c r="E168" s="4">
        <f t="shared" si="150"/>
        <v>5429.3414505494511</v>
      </c>
      <c r="F168" s="4">
        <f t="shared" si="151"/>
        <v>5401</v>
      </c>
      <c r="G168" s="4">
        <f t="shared" si="152"/>
        <v>5713.7368421052633</v>
      </c>
      <c r="H168" s="4">
        <f t="shared" si="153"/>
        <v>3250.7299835081308</v>
      </c>
      <c r="I168" s="4">
        <f t="shared" si="154"/>
        <v>5089.1195070476351</v>
      </c>
      <c r="J168" s="4">
        <f t="shared" si="155"/>
        <v>4952.4974880933769</v>
      </c>
      <c r="K168" s="4">
        <f t="shared" si="156"/>
        <v>6100.7865537630478</v>
      </c>
      <c r="L168" s="4">
        <f t="shared" si="156"/>
        <v>3536.962036399982</v>
      </c>
      <c r="M168" s="4">
        <f t="shared" si="157"/>
        <v>4734.5694430752437</v>
      </c>
      <c r="N168" s="4">
        <f t="shared" si="157"/>
        <v>2727.7923486682812</v>
      </c>
      <c r="O168" s="4">
        <f t="shared" si="158"/>
        <v>4498.2473470932146</v>
      </c>
      <c r="P168" s="5">
        <f t="shared" si="123"/>
        <v>4681.3950440213739</v>
      </c>
      <c r="R168" s="4">
        <v>44</v>
      </c>
      <c r="S168" s="4">
        <v>20</v>
      </c>
      <c r="T168" s="4">
        <v>24</v>
      </c>
      <c r="U168" s="4">
        <v>80</v>
      </c>
      <c r="V168" s="4">
        <v>30</v>
      </c>
      <c r="W168" s="4">
        <v>20</v>
      </c>
      <c r="X168" s="4">
        <v>20</v>
      </c>
      <c r="Y168" s="4">
        <v>22</v>
      </c>
      <c r="Z168" s="4">
        <v>22</v>
      </c>
      <c r="AA168" s="4">
        <v>24</v>
      </c>
      <c r="AB168" s="4">
        <v>14</v>
      </c>
      <c r="AC168" s="4">
        <v>52</v>
      </c>
      <c r="AD168" s="51">
        <v>1</v>
      </c>
      <c r="AE168" s="4">
        <v>40</v>
      </c>
      <c r="AF168" s="5">
        <f t="shared" si="124"/>
        <v>29.5</v>
      </c>
      <c r="AH168" s="4">
        <f t="shared" si="125"/>
        <v>4370.4616551331883</v>
      </c>
      <c r="AI168" s="4">
        <f t="shared" si="159"/>
        <v>3502.1334079899925</v>
      </c>
      <c r="AJ168" s="4">
        <f t="shared" si="160"/>
        <v>5305.8139534883721</v>
      </c>
      <c r="AK168" s="4">
        <f t="shared" si="161"/>
        <v>5170.5494505494507</v>
      </c>
      <c r="AL168" s="4">
        <f t="shared" si="162"/>
        <v>4750</v>
      </c>
      <c r="AM168" s="4">
        <f t="shared" si="163"/>
        <v>5466.1578947368425</v>
      </c>
      <c r="AN168" s="4">
        <f t="shared" si="164"/>
        <v>2755.7299835081308</v>
      </c>
      <c r="AO168" s="4">
        <f t="shared" si="126"/>
        <v>4708.0565983251518</v>
      </c>
      <c r="AP168" s="4">
        <f t="shared" si="127"/>
        <v>4624.0656699115589</v>
      </c>
      <c r="AQ168" s="4">
        <f t="shared" si="165"/>
        <v>5932.894736842105</v>
      </c>
      <c r="AR168" s="4">
        <f t="shared" si="166"/>
        <v>3324.3922144693352</v>
      </c>
      <c r="AS168" s="4">
        <f t="shared" si="128"/>
        <v>4496.08654152084</v>
      </c>
      <c r="AT168" s="4">
        <f t="shared" si="129"/>
        <v>2667.3123486682812</v>
      </c>
      <c r="AU168" s="4">
        <f t="shared" si="167"/>
        <v>4040.7048895507569</v>
      </c>
      <c r="AV168" s="5">
        <f t="shared" si="130"/>
        <v>4365.3113817638578</v>
      </c>
      <c r="AX168" s="4">
        <f t="shared" si="137"/>
        <v>356.00259938405901</v>
      </c>
      <c r="AY168" s="51" t="s">
        <v>36</v>
      </c>
      <c r="AZ168" s="4">
        <f t="shared" si="138"/>
        <v>570.33600000000001</v>
      </c>
      <c r="BA168" s="4">
        <f t="shared" si="139"/>
        <v>258.79199999999997</v>
      </c>
      <c r="BB168" s="4">
        <f t="shared" si="140"/>
        <v>651</v>
      </c>
      <c r="BC168" s="4">
        <f t="shared" si="141"/>
        <v>247.57894736842104</v>
      </c>
      <c r="BD168" s="4">
        <f t="shared" si="142"/>
        <v>495</v>
      </c>
      <c r="BE168" s="4">
        <f t="shared" si="143"/>
        <v>381.0629087224832</v>
      </c>
      <c r="BF168" s="4">
        <f t="shared" si="144"/>
        <v>328.43181818181819</v>
      </c>
      <c r="BG168" s="4">
        <f t="shared" si="145"/>
        <v>167.89181692094314</v>
      </c>
      <c r="BH168" s="4">
        <f t="shared" si="146"/>
        <v>212.56982193064667</v>
      </c>
      <c r="BI168" s="4">
        <f t="shared" si="147"/>
        <v>238.48290155440415</v>
      </c>
      <c r="BJ168" s="4">
        <f t="shared" si="147"/>
        <v>60.48</v>
      </c>
      <c r="BK168" s="4">
        <f t="shared" si="148"/>
        <v>457.5424575424575</v>
      </c>
      <c r="BL168" s="5">
        <f t="shared" si="131"/>
        <v>340.39779012347947</v>
      </c>
      <c r="BN168" s="12">
        <v>105.49</v>
      </c>
      <c r="BO168" s="12">
        <v>134.21875903630431</v>
      </c>
      <c r="BP168" s="12">
        <v>86</v>
      </c>
      <c r="BQ168" s="12">
        <v>91</v>
      </c>
      <c r="BR168" s="12">
        <v>96</v>
      </c>
      <c r="BS168" s="13">
        <v>76</v>
      </c>
      <c r="BT168" s="12">
        <v>170.69887210109243</v>
      </c>
      <c r="BU168" s="13">
        <v>103.89</v>
      </c>
      <c r="BV168" s="12">
        <v>94.690696728010465</v>
      </c>
      <c r="BW168" s="13">
        <v>76</v>
      </c>
      <c r="BX168" s="13">
        <v>136.15</v>
      </c>
      <c r="BY168" s="12">
        <v>94.29</v>
      </c>
      <c r="BZ168" s="70">
        <v>165.2</v>
      </c>
      <c r="CA168" s="12">
        <v>120.87</v>
      </c>
      <c r="CB168" s="13">
        <f t="shared" si="132"/>
        <v>110.74988056181481</v>
      </c>
      <c r="CD168" s="4">
        <v>38420</v>
      </c>
      <c r="CE168" s="4">
        <v>39171</v>
      </c>
      <c r="CF168" s="4">
        <v>38025</v>
      </c>
      <c r="CG168" s="4">
        <v>39210</v>
      </c>
      <c r="CH168" s="4">
        <v>38000</v>
      </c>
      <c r="CI168" s="5">
        <v>34619</v>
      </c>
      <c r="CJ168" s="4">
        <v>39200</v>
      </c>
      <c r="CK168" s="4">
        <v>40760</v>
      </c>
      <c r="CL168" s="4">
        <v>36488</v>
      </c>
      <c r="CM168" s="5">
        <v>37575</v>
      </c>
      <c r="CN168" s="5">
        <v>37718</v>
      </c>
      <c r="CO168" s="4">
        <v>35328</v>
      </c>
      <c r="CP168" s="51">
        <v>36720</v>
      </c>
      <c r="CQ168" s="4">
        <v>40700</v>
      </c>
      <c r="CR168" s="5">
        <f t="shared" si="133"/>
        <v>37995.285714285717</v>
      </c>
      <c r="CT168" s="12">
        <v>707.86</v>
      </c>
      <c r="CU168" s="51" t="s">
        <v>36</v>
      </c>
      <c r="CV168" s="12">
        <v>500</v>
      </c>
      <c r="CW168" s="12">
        <v>1000</v>
      </c>
      <c r="CX168" s="12">
        <v>400</v>
      </c>
      <c r="CY168" s="13">
        <v>950</v>
      </c>
      <c r="CZ168" s="12">
        <v>480</v>
      </c>
      <c r="DA168" s="12">
        <v>651.41999999999996</v>
      </c>
      <c r="DB168" s="12">
        <v>880</v>
      </c>
      <c r="DC168" s="13">
        <v>1442</v>
      </c>
      <c r="DD168" s="13">
        <v>1067</v>
      </c>
      <c r="DE168" s="12">
        <v>965</v>
      </c>
      <c r="DF168" s="51">
        <v>5000</v>
      </c>
      <c r="DG168" s="12">
        <v>600.6</v>
      </c>
      <c r="DH168" s="13">
        <f t="shared" si="134"/>
        <v>1126.4523076923076</v>
      </c>
      <c r="DJ168" s="4">
        <v>21000</v>
      </c>
      <c r="DK168" s="51" t="s">
        <v>36</v>
      </c>
      <c r="DL168" s="4">
        <v>23764</v>
      </c>
      <c r="DM168" s="4">
        <v>21566</v>
      </c>
      <c r="DN168" s="4">
        <v>21700</v>
      </c>
      <c r="DO168" s="5">
        <v>19600</v>
      </c>
      <c r="DP168" s="4">
        <v>19800</v>
      </c>
      <c r="DQ168" s="4">
        <v>20686</v>
      </c>
      <c r="DR168" s="4">
        <v>24085</v>
      </c>
      <c r="DS168" s="5">
        <v>20175</v>
      </c>
      <c r="DT168" s="5">
        <v>18901</v>
      </c>
      <c r="DU168" s="4">
        <v>19178</v>
      </c>
      <c r="DV168" s="51">
        <v>25200</v>
      </c>
      <c r="DW168" s="4">
        <v>22900</v>
      </c>
      <c r="DX168" s="5">
        <f t="shared" si="135"/>
        <v>21427.307692307691</v>
      </c>
      <c r="DZ168" s="55">
        <f t="shared" si="168"/>
        <v>1.5451701583088444</v>
      </c>
      <c r="EA168" s="55">
        <f t="shared" si="168"/>
        <v>1.2144353082262576</v>
      </c>
      <c r="EB168" s="55">
        <f t="shared" si="168"/>
        <v>1.8953488372093024</v>
      </c>
      <c r="EC168" s="55">
        <f t="shared" si="168"/>
        <v>1.7912087912087913</v>
      </c>
      <c r="ED168" s="55">
        <f t="shared" si="168"/>
        <v>1.6979166666666665</v>
      </c>
      <c r="EE168" s="56">
        <f t="shared" si="120"/>
        <v>2.1447368421052628</v>
      </c>
      <c r="EF168" s="55">
        <f t="shared" si="120"/>
        <v>0.954897932210513</v>
      </c>
      <c r="EG168" s="56">
        <f t="shared" si="120"/>
        <v>1.5689671768216384</v>
      </c>
      <c r="EH168" s="55">
        <f t="shared" si="120"/>
        <v>1.7213940295338745</v>
      </c>
      <c r="EI168" s="56">
        <f t="shared" si="120"/>
        <v>2.1447368421052628</v>
      </c>
      <c r="EJ168" s="56">
        <f t="shared" si="120"/>
        <v>1.1972089607051046</v>
      </c>
      <c r="EK168" s="55">
        <f t="shared" si="119"/>
        <v>1.7287093010923744</v>
      </c>
      <c r="EL168" s="55">
        <f t="shared" si="119"/>
        <v>0.9866828087167071</v>
      </c>
      <c r="EM168" s="55">
        <f t="shared" si="119"/>
        <v>1.3485563001571936</v>
      </c>
      <c r="EN168" s="56">
        <f t="shared" si="136"/>
        <v>1.5671407110762705</v>
      </c>
    </row>
    <row r="169" spans="1:144" x14ac:dyDescent="0.25">
      <c r="A169" s="6">
        <v>164</v>
      </c>
      <c r="B169" s="4">
        <f t="shared" si="121"/>
        <v>4723.9748321364705</v>
      </c>
      <c r="C169" s="4">
        <f t="shared" si="122"/>
        <v>3494.9665974957261</v>
      </c>
      <c r="D169" s="4">
        <f t="shared" si="149"/>
        <v>5876.1499534883724</v>
      </c>
      <c r="E169" s="4">
        <f t="shared" si="150"/>
        <v>5429.3414505494511</v>
      </c>
      <c r="F169" s="4">
        <f t="shared" si="151"/>
        <v>5401</v>
      </c>
      <c r="G169" s="4">
        <f t="shared" si="152"/>
        <v>5713.7368421052633</v>
      </c>
      <c r="H169" s="4">
        <f t="shared" si="153"/>
        <v>3244.4865816584793</v>
      </c>
      <c r="I169" s="4">
        <f t="shared" si="154"/>
        <v>5089.0376284681934</v>
      </c>
      <c r="J169" s="4">
        <f t="shared" si="155"/>
        <v>4952.4974880933769</v>
      </c>
      <c r="K169" s="4">
        <f t="shared" si="156"/>
        <v>6100.7865537630478</v>
      </c>
      <c r="L169" s="4">
        <f t="shared" si="156"/>
        <v>3535.2537156320122</v>
      </c>
      <c r="M169" s="4">
        <f t="shared" si="157"/>
        <v>4733.6159733389441</v>
      </c>
      <c r="N169" s="4">
        <f t="shared" si="157"/>
        <v>2721.349565217391</v>
      </c>
      <c r="O169" s="4">
        <f t="shared" si="158"/>
        <v>4498.2473470932146</v>
      </c>
      <c r="P169" s="5">
        <f t="shared" si="123"/>
        <v>4679.6031806457095</v>
      </c>
      <c r="R169" s="4">
        <v>44</v>
      </c>
      <c r="S169" s="4">
        <v>20</v>
      </c>
      <c r="T169" s="4">
        <v>24</v>
      </c>
      <c r="U169" s="4">
        <v>80</v>
      </c>
      <c r="V169" s="4">
        <v>30</v>
      </c>
      <c r="W169" s="4">
        <v>20</v>
      </c>
      <c r="X169" s="4">
        <v>20</v>
      </c>
      <c r="Y169" s="4">
        <v>22</v>
      </c>
      <c r="Z169" s="4">
        <v>22</v>
      </c>
      <c r="AA169" s="4">
        <v>24</v>
      </c>
      <c r="AB169" s="4">
        <v>14</v>
      </c>
      <c r="AC169" s="4">
        <v>52</v>
      </c>
      <c r="AD169" s="51">
        <v>1</v>
      </c>
      <c r="AE169" s="4">
        <v>40</v>
      </c>
      <c r="AF169" s="5">
        <f t="shared" si="124"/>
        <v>29.5</v>
      </c>
      <c r="AH169" s="4">
        <f t="shared" si="125"/>
        <v>4367.9772619611558</v>
      </c>
      <c r="AI169" s="4">
        <f t="shared" si="159"/>
        <v>3494.9665974957261</v>
      </c>
      <c r="AJ169" s="4">
        <f t="shared" si="160"/>
        <v>5305.8139534883721</v>
      </c>
      <c r="AK169" s="4">
        <f t="shared" si="161"/>
        <v>5170.5494505494507</v>
      </c>
      <c r="AL169" s="4">
        <f t="shared" si="162"/>
        <v>4750</v>
      </c>
      <c r="AM169" s="4">
        <f t="shared" si="163"/>
        <v>5466.1578947368425</v>
      </c>
      <c r="AN169" s="4">
        <f t="shared" si="164"/>
        <v>2749.4865816584793</v>
      </c>
      <c r="AO169" s="4">
        <f t="shared" si="126"/>
        <v>4708.0565983251518</v>
      </c>
      <c r="AP169" s="4">
        <f t="shared" si="127"/>
        <v>4624.0656699115589</v>
      </c>
      <c r="AQ169" s="4">
        <f t="shared" si="165"/>
        <v>5932.894736842105</v>
      </c>
      <c r="AR169" s="4">
        <f t="shared" si="166"/>
        <v>3322.6838937013654</v>
      </c>
      <c r="AS169" s="4">
        <f t="shared" si="128"/>
        <v>4495.1330717845403</v>
      </c>
      <c r="AT169" s="4">
        <f t="shared" si="129"/>
        <v>2660.869565217391</v>
      </c>
      <c r="AU169" s="4">
        <f t="shared" si="167"/>
        <v>4040.7048895507569</v>
      </c>
      <c r="AV169" s="5">
        <f t="shared" si="130"/>
        <v>4363.5257260873495</v>
      </c>
      <c r="AX169" s="4">
        <f t="shared" si="137"/>
        <v>355.99757017531465</v>
      </c>
      <c r="AY169" s="51" t="s">
        <v>36</v>
      </c>
      <c r="AZ169" s="4">
        <f t="shared" si="138"/>
        <v>570.33600000000001</v>
      </c>
      <c r="BA169" s="4">
        <f t="shared" si="139"/>
        <v>258.79199999999997</v>
      </c>
      <c r="BB169" s="4">
        <f t="shared" si="140"/>
        <v>651</v>
      </c>
      <c r="BC169" s="4">
        <f t="shared" si="141"/>
        <v>247.57894736842104</v>
      </c>
      <c r="BD169" s="4">
        <f t="shared" si="142"/>
        <v>495</v>
      </c>
      <c r="BE169" s="4">
        <f t="shared" si="143"/>
        <v>380.98103014304132</v>
      </c>
      <c r="BF169" s="4">
        <f t="shared" si="144"/>
        <v>328.43181818181819</v>
      </c>
      <c r="BG169" s="4">
        <f t="shared" si="145"/>
        <v>167.89181692094314</v>
      </c>
      <c r="BH169" s="4">
        <f t="shared" si="146"/>
        <v>212.56982193064667</v>
      </c>
      <c r="BI169" s="4">
        <f t="shared" si="147"/>
        <v>238.48290155440415</v>
      </c>
      <c r="BJ169" s="4">
        <f t="shared" si="147"/>
        <v>60.48</v>
      </c>
      <c r="BK169" s="4">
        <f t="shared" si="148"/>
        <v>457.5424575424575</v>
      </c>
      <c r="BL169" s="5">
        <f t="shared" si="131"/>
        <v>340.39110490900356</v>
      </c>
      <c r="BN169" s="12">
        <v>105.55</v>
      </c>
      <c r="BO169" s="12">
        <v>134.49398925208894</v>
      </c>
      <c r="BP169" s="12">
        <v>86</v>
      </c>
      <c r="BQ169" s="12">
        <v>91</v>
      </c>
      <c r="BR169" s="12">
        <v>96</v>
      </c>
      <c r="BS169" s="13">
        <v>76</v>
      </c>
      <c r="BT169" s="12">
        <v>171.08648688740158</v>
      </c>
      <c r="BU169" s="13">
        <v>103.89</v>
      </c>
      <c r="BV169" s="12">
        <v>94.690696728010465</v>
      </c>
      <c r="BW169" s="13">
        <v>76</v>
      </c>
      <c r="BX169" s="13">
        <v>136.22</v>
      </c>
      <c r="BY169" s="12">
        <v>94.31</v>
      </c>
      <c r="BZ169" s="70">
        <v>165.60000000000002</v>
      </c>
      <c r="CA169" s="12">
        <v>120.87</v>
      </c>
      <c r="CB169" s="13">
        <f t="shared" si="132"/>
        <v>110.83651234767864</v>
      </c>
      <c r="CD169" s="4">
        <v>38420</v>
      </c>
      <c r="CE169" s="4">
        <v>39171</v>
      </c>
      <c r="CF169" s="4">
        <v>38025</v>
      </c>
      <c r="CG169" s="4">
        <v>39210</v>
      </c>
      <c r="CH169" s="4">
        <v>38000</v>
      </c>
      <c r="CI169" s="5">
        <v>34619</v>
      </c>
      <c r="CJ169" s="4">
        <v>39200</v>
      </c>
      <c r="CK169" s="4">
        <v>40760</v>
      </c>
      <c r="CL169" s="4">
        <v>36488</v>
      </c>
      <c r="CM169" s="5">
        <v>37575</v>
      </c>
      <c r="CN169" s="5">
        <v>37718</v>
      </c>
      <c r="CO169" s="4">
        <v>35328</v>
      </c>
      <c r="CP169" s="51">
        <v>36720</v>
      </c>
      <c r="CQ169" s="4">
        <v>40700</v>
      </c>
      <c r="CR169" s="5">
        <f t="shared" si="133"/>
        <v>37995.285714285717</v>
      </c>
      <c r="CT169" s="12">
        <v>707.87</v>
      </c>
      <c r="CU169" s="51" t="s">
        <v>36</v>
      </c>
      <c r="CV169" s="12">
        <v>500</v>
      </c>
      <c r="CW169" s="12">
        <v>1000</v>
      </c>
      <c r="CX169" s="12">
        <v>400</v>
      </c>
      <c r="CY169" s="13">
        <v>950</v>
      </c>
      <c r="CZ169" s="12">
        <v>480</v>
      </c>
      <c r="DA169" s="12">
        <v>651.55999999999995</v>
      </c>
      <c r="DB169" s="12">
        <v>880</v>
      </c>
      <c r="DC169" s="13">
        <v>1442</v>
      </c>
      <c r="DD169" s="13">
        <v>1067</v>
      </c>
      <c r="DE169" s="12">
        <v>965</v>
      </c>
      <c r="DF169" s="51">
        <v>5000</v>
      </c>
      <c r="DG169" s="12">
        <v>600.6</v>
      </c>
      <c r="DH169" s="13">
        <f t="shared" si="134"/>
        <v>1126.4638461538461</v>
      </c>
      <c r="DJ169" s="4">
        <v>21000</v>
      </c>
      <c r="DK169" s="51" t="s">
        <v>36</v>
      </c>
      <c r="DL169" s="4">
        <v>23764</v>
      </c>
      <c r="DM169" s="4">
        <v>21566</v>
      </c>
      <c r="DN169" s="4">
        <v>21700</v>
      </c>
      <c r="DO169" s="5">
        <v>19600</v>
      </c>
      <c r="DP169" s="4">
        <v>19800</v>
      </c>
      <c r="DQ169" s="4">
        <v>20686</v>
      </c>
      <c r="DR169" s="4">
        <v>24085</v>
      </c>
      <c r="DS169" s="5">
        <v>20175</v>
      </c>
      <c r="DT169" s="5">
        <v>18901</v>
      </c>
      <c r="DU169" s="4">
        <v>19178</v>
      </c>
      <c r="DV169" s="51">
        <v>25200</v>
      </c>
      <c r="DW169" s="4">
        <v>22900</v>
      </c>
      <c r="DX169" s="5">
        <f t="shared" si="135"/>
        <v>21427.307692307691</v>
      </c>
      <c r="DZ169" s="55">
        <f t="shared" si="168"/>
        <v>1.5537659876835623</v>
      </c>
      <c r="EA169" s="55">
        <f t="shared" si="168"/>
        <v>1.2193853488322548</v>
      </c>
      <c r="EB169" s="55">
        <f t="shared" si="168"/>
        <v>1.9069767441860466</v>
      </c>
      <c r="EC169" s="55">
        <f t="shared" si="168"/>
        <v>1.8021978021978022</v>
      </c>
      <c r="ED169" s="55">
        <f t="shared" si="168"/>
        <v>1.7083333333333333</v>
      </c>
      <c r="EE169" s="56">
        <f t="shared" si="120"/>
        <v>2.1578947368421053</v>
      </c>
      <c r="EF169" s="55">
        <f t="shared" si="120"/>
        <v>0.95857950551018412</v>
      </c>
      <c r="EG169" s="56">
        <f t="shared" si="120"/>
        <v>1.5785927423236117</v>
      </c>
      <c r="EH169" s="55">
        <f t="shared" si="120"/>
        <v>1.7319547291015669</v>
      </c>
      <c r="EI169" s="56">
        <f t="shared" si="120"/>
        <v>2.1578947368421053</v>
      </c>
      <c r="EJ169" s="56">
        <f t="shared" si="120"/>
        <v>1.2039348113346058</v>
      </c>
      <c r="EK169" s="55">
        <f t="shared" si="119"/>
        <v>1.7389460290531225</v>
      </c>
      <c r="EL169" s="55">
        <f t="shared" si="119"/>
        <v>0.99033816425120758</v>
      </c>
      <c r="EM169" s="55">
        <f t="shared" si="119"/>
        <v>1.3568296516919003</v>
      </c>
      <c r="EN169" s="56">
        <f t="shared" si="136"/>
        <v>1.5761160230845288</v>
      </c>
    </row>
    <row r="170" spans="1:144" x14ac:dyDescent="0.25">
      <c r="A170" s="6">
        <v>165</v>
      </c>
      <c r="B170" s="4">
        <f t="shared" si="121"/>
        <v>4721.4932618711764</v>
      </c>
      <c r="C170" s="4">
        <f t="shared" si="122"/>
        <v>3487.8723610846669</v>
      </c>
      <c r="D170" s="4">
        <f t="shared" si="149"/>
        <v>5876.1499534883724</v>
      </c>
      <c r="E170" s="4">
        <f t="shared" si="150"/>
        <v>5429.3414505494511</v>
      </c>
      <c r="F170" s="4">
        <f t="shared" si="151"/>
        <v>5401</v>
      </c>
      <c r="G170" s="4">
        <f t="shared" si="152"/>
        <v>5713.7368421052633</v>
      </c>
      <c r="H170" s="4">
        <f t="shared" si="153"/>
        <v>3238.3091036195924</v>
      </c>
      <c r="I170" s="4">
        <f t="shared" si="154"/>
        <v>5088.9557850675183</v>
      </c>
      <c r="J170" s="4">
        <f t="shared" si="155"/>
        <v>4952.4974880933769</v>
      </c>
      <c r="K170" s="4">
        <f t="shared" si="156"/>
        <v>6100.7865537630478</v>
      </c>
      <c r="L170" s="4">
        <f t="shared" si="156"/>
        <v>3533.5471496876357</v>
      </c>
      <c r="M170" s="4">
        <f t="shared" si="157"/>
        <v>4732.6629079150525</v>
      </c>
      <c r="N170" s="4">
        <f t="shared" si="157"/>
        <v>2714.9378313253014</v>
      </c>
      <c r="O170" s="4">
        <f t="shared" si="158"/>
        <v>4498.2473470932146</v>
      </c>
      <c r="P170" s="5">
        <f t="shared" si="123"/>
        <v>4677.8241454045483</v>
      </c>
      <c r="R170" s="4">
        <v>44</v>
      </c>
      <c r="S170" s="4">
        <v>20</v>
      </c>
      <c r="T170" s="4">
        <v>24</v>
      </c>
      <c r="U170" s="4">
        <v>80</v>
      </c>
      <c r="V170" s="4">
        <v>30</v>
      </c>
      <c r="W170" s="4">
        <v>20</v>
      </c>
      <c r="X170" s="4">
        <v>20</v>
      </c>
      <c r="Y170" s="4">
        <v>22</v>
      </c>
      <c r="Z170" s="4">
        <v>22</v>
      </c>
      <c r="AA170" s="4">
        <v>24</v>
      </c>
      <c r="AB170" s="4">
        <v>14</v>
      </c>
      <c r="AC170" s="4">
        <v>52</v>
      </c>
      <c r="AD170" s="51">
        <v>1</v>
      </c>
      <c r="AE170" s="4">
        <v>40</v>
      </c>
      <c r="AF170" s="5">
        <f t="shared" si="124"/>
        <v>29.5</v>
      </c>
      <c r="AH170" s="4">
        <f t="shared" si="125"/>
        <v>4365.4956916958618</v>
      </c>
      <c r="AI170" s="4">
        <f t="shared" si="159"/>
        <v>3487.8723610846669</v>
      </c>
      <c r="AJ170" s="4">
        <f t="shared" si="160"/>
        <v>5305.8139534883721</v>
      </c>
      <c r="AK170" s="4">
        <f t="shared" si="161"/>
        <v>5170.5494505494507</v>
      </c>
      <c r="AL170" s="4">
        <f t="shared" si="162"/>
        <v>4750</v>
      </c>
      <c r="AM170" s="4">
        <f t="shared" si="163"/>
        <v>5466.1578947368425</v>
      </c>
      <c r="AN170" s="4">
        <f t="shared" si="164"/>
        <v>2743.3091036195924</v>
      </c>
      <c r="AO170" s="4">
        <f t="shared" si="126"/>
        <v>4708.0565983251518</v>
      </c>
      <c r="AP170" s="4">
        <f t="shared" si="127"/>
        <v>4624.0656699115589</v>
      </c>
      <c r="AQ170" s="4">
        <f t="shared" si="165"/>
        <v>5932.894736842105</v>
      </c>
      <c r="AR170" s="4">
        <f t="shared" si="166"/>
        <v>3320.9773277569889</v>
      </c>
      <c r="AS170" s="4">
        <f t="shared" si="128"/>
        <v>4494.1800063606488</v>
      </c>
      <c r="AT170" s="4">
        <f t="shared" si="129"/>
        <v>2654.4578313253014</v>
      </c>
      <c r="AU170" s="4">
        <f t="shared" si="167"/>
        <v>4040.7048895507569</v>
      </c>
      <c r="AV170" s="5">
        <f t="shared" si="130"/>
        <v>4361.7525368033785</v>
      </c>
      <c r="AX170" s="4">
        <f t="shared" si="137"/>
        <v>355.99757017531465</v>
      </c>
      <c r="AY170" s="51" t="s">
        <v>36</v>
      </c>
      <c r="AZ170" s="4">
        <f t="shared" si="138"/>
        <v>570.33600000000001</v>
      </c>
      <c r="BA170" s="4">
        <f t="shared" si="139"/>
        <v>258.79199999999997</v>
      </c>
      <c r="BB170" s="4">
        <f t="shared" si="140"/>
        <v>651</v>
      </c>
      <c r="BC170" s="4">
        <f t="shared" si="141"/>
        <v>247.57894736842104</v>
      </c>
      <c r="BD170" s="4">
        <f t="shared" si="142"/>
        <v>495</v>
      </c>
      <c r="BE170" s="4">
        <f t="shared" si="143"/>
        <v>380.89918674236611</v>
      </c>
      <c r="BF170" s="4">
        <f t="shared" si="144"/>
        <v>328.43181818181819</v>
      </c>
      <c r="BG170" s="4">
        <f t="shared" si="145"/>
        <v>167.89181692094314</v>
      </c>
      <c r="BH170" s="4">
        <f t="shared" si="146"/>
        <v>212.56982193064667</v>
      </c>
      <c r="BI170" s="4">
        <f t="shared" si="147"/>
        <v>238.48290155440415</v>
      </c>
      <c r="BJ170" s="4">
        <f t="shared" si="147"/>
        <v>60.48</v>
      </c>
      <c r="BK170" s="4">
        <f t="shared" si="148"/>
        <v>457.5424575424575</v>
      </c>
      <c r="BL170" s="5">
        <f t="shared" si="131"/>
        <v>340.38480926279777</v>
      </c>
      <c r="BN170" s="12">
        <v>105.61</v>
      </c>
      <c r="BO170" s="12">
        <v>134.76754632552613</v>
      </c>
      <c r="BP170" s="12">
        <v>86</v>
      </c>
      <c r="BQ170" s="12">
        <v>91</v>
      </c>
      <c r="BR170" s="12">
        <v>96</v>
      </c>
      <c r="BS170" s="13">
        <v>76</v>
      </c>
      <c r="BT170" s="12">
        <v>171.47174533826399</v>
      </c>
      <c r="BU170" s="13">
        <v>103.89</v>
      </c>
      <c r="BV170" s="12">
        <v>94.690696728010465</v>
      </c>
      <c r="BW170" s="13">
        <v>76</v>
      </c>
      <c r="BX170" s="13">
        <v>136.29</v>
      </c>
      <c r="BY170" s="12">
        <v>94.33</v>
      </c>
      <c r="BZ170" s="70">
        <v>166</v>
      </c>
      <c r="CA170" s="12">
        <v>120.87</v>
      </c>
      <c r="CB170" s="13">
        <f t="shared" si="132"/>
        <v>110.92285631370002</v>
      </c>
      <c r="CD170" s="4">
        <v>38420</v>
      </c>
      <c r="CE170" s="4">
        <v>39171</v>
      </c>
      <c r="CF170" s="4">
        <v>38025</v>
      </c>
      <c r="CG170" s="4">
        <v>39210</v>
      </c>
      <c r="CH170" s="4">
        <v>38000</v>
      </c>
      <c r="CI170" s="5">
        <v>34619</v>
      </c>
      <c r="CJ170" s="4">
        <v>39200</v>
      </c>
      <c r="CK170" s="4">
        <v>40760</v>
      </c>
      <c r="CL170" s="4">
        <v>36488</v>
      </c>
      <c r="CM170" s="5">
        <v>37575</v>
      </c>
      <c r="CN170" s="5">
        <v>37718</v>
      </c>
      <c r="CO170" s="4">
        <v>35328</v>
      </c>
      <c r="CP170" s="51">
        <v>36720</v>
      </c>
      <c r="CQ170" s="4">
        <v>40700</v>
      </c>
      <c r="CR170" s="5">
        <f t="shared" si="133"/>
        <v>37995.285714285717</v>
      </c>
      <c r="CT170" s="12">
        <v>707.87</v>
      </c>
      <c r="CU170" s="51" t="s">
        <v>36</v>
      </c>
      <c r="CV170" s="12">
        <v>500</v>
      </c>
      <c r="CW170" s="12">
        <v>1000</v>
      </c>
      <c r="CX170" s="12">
        <v>400</v>
      </c>
      <c r="CY170" s="13">
        <v>950</v>
      </c>
      <c r="CZ170" s="12">
        <v>480</v>
      </c>
      <c r="DA170" s="12">
        <v>651.70000000000005</v>
      </c>
      <c r="DB170" s="12">
        <v>880</v>
      </c>
      <c r="DC170" s="13">
        <v>1442</v>
      </c>
      <c r="DD170" s="13">
        <v>1067</v>
      </c>
      <c r="DE170" s="12">
        <v>965</v>
      </c>
      <c r="DF170" s="51">
        <v>5000</v>
      </c>
      <c r="DG170" s="12">
        <v>600.6</v>
      </c>
      <c r="DH170" s="13">
        <f t="shared" si="134"/>
        <v>1126.4746153846154</v>
      </c>
      <c r="DJ170" s="4">
        <v>21000</v>
      </c>
      <c r="DK170" s="51" t="s">
        <v>36</v>
      </c>
      <c r="DL170" s="4">
        <v>23764</v>
      </c>
      <c r="DM170" s="4">
        <v>21566</v>
      </c>
      <c r="DN170" s="4">
        <v>21700</v>
      </c>
      <c r="DO170" s="5">
        <v>19600</v>
      </c>
      <c r="DP170" s="4">
        <v>19800</v>
      </c>
      <c r="DQ170" s="4">
        <v>20686</v>
      </c>
      <c r="DR170" s="4">
        <v>24085</v>
      </c>
      <c r="DS170" s="5">
        <v>20175</v>
      </c>
      <c r="DT170" s="5">
        <v>18901</v>
      </c>
      <c r="DU170" s="4">
        <v>19178</v>
      </c>
      <c r="DV170" s="51">
        <v>25200</v>
      </c>
      <c r="DW170" s="4">
        <v>22900</v>
      </c>
      <c r="DX170" s="5">
        <f t="shared" si="135"/>
        <v>21427.307692307691</v>
      </c>
      <c r="DZ170" s="55">
        <f t="shared" si="168"/>
        <v>1.5623520499952654</v>
      </c>
      <c r="EA170" s="55">
        <f t="shared" si="168"/>
        <v>1.2243303710631377</v>
      </c>
      <c r="EB170" s="55">
        <f t="shared" si="168"/>
        <v>1.9186046511627908</v>
      </c>
      <c r="EC170" s="55">
        <f t="shared" si="168"/>
        <v>1.8131868131868134</v>
      </c>
      <c r="ED170" s="55">
        <f t="shared" si="168"/>
        <v>1.71875</v>
      </c>
      <c r="EE170" s="56">
        <f t="shared" si="120"/>
        <v>2.1710526315789473</v>
      </c>
      <c r="EF170" s="55">
        <f t="shared" si="120"/>
        <v>0.96225765751962744</v>
      </c>
      <c r="EG170" s="56">
        <f t="shared" si="120"/>
        <v>1.5882183078255849</v>
      </c>
      <c r="EH170" s="55">
        <f t="shared" si="120"/>
        <v>1.7425154286692595</v>
      </c>
      <c r="EI170" s="56">
        <f t="shared" si="120"/>
        <v>2.1710526315789473</v>
      </c>
      <c r="EJ170" s="56">
        <f t="shared" si="120"/>
        <v>1.2106537530266344</v>
      </c>
      <c r="EK170" s="55">
        <f t="shared" si="119"/>
        <v>1.7491784161984523</v>
      </c>
      <c r="EL170" s="55">
        <f t="shared" si="119"/>
        <v>0.99397590361445787</v>
      </c>
      <c r="EM170" s="55">
        <f t="shared" si="119"/>
        <v>1.3651030032266072</v>
      </c>
      <c r="EN170" s="56">
        <f t="shared" si="136"/>
        <v>1.5850879727604659</v>
      </c>
    </row>
    <row r="171" spans="1:144" x14ac:dyDescent="0.25">
      <c r="A171" s="6">
        <v>166</v>
      </c>
      <c r="B171" s="4">
        <f t="shared" si="121"/>
        <v>4719.0094806373836</v>
      </c>
      <c r="C171" s="4">
        <f t="shared" si="122"/>
        <v>3480.849472824133</v>
      </c>
      <c r="D171" s="4">
        <f t="shared" si="149"/>
        <v>5876.1499534883724</v>
      </c>
      <c r="E171" s="4">
        <f t="shared" si="150"/>
        <v>5429.3414505494511</v>
      </c>
      <c r="F171" s="4">
        <f t="shared" si="151"/>
        <v>5401</v>
      </c>
      <c r="G171" s="4">
        <f t="shared" si="152"/>
        <v>5713.7368421052633</v>
      </c>
      <c r="H171" s="4">
        <f t="shared" si="153"/>
        <v>3232.1963983891605</v>
      </c>
      <c r="I171" s="4">
        <f t="shared" si="154"/>
        <v>5088.8798191035758</v>
      </c>
      <c r="J171" s="4">
        <f t="shared" si="155"/>
        <v>4952.4974880933769</v>
      </c>
      <c r="K171" s="4">
        <f t="shared" si="156"/>
        <v>6100.7865537630478</v>
      </c>
      <c r="L171" s="4">
        <f t="shared" si="156"/>
        <v>3531.8423358643513</v>
      </c>
      <c r="M171" s="4">
        <f t="shared" si="157"/>
        <v>4731.710246546455</v>
      </c>
      <c r="N171" s="4">
        <f t="shared" si="157"/>
        <v>2708.5569230769229</v>
      </c>
      <c r="O171" s="4">
        <f t="shared" si="158"/>
        <v>4498.2473470932146</v>
      </c>
      <c r="P171" s="5">
        <f t="shared" si="123"/>
        <v>4676.0574508239079</v>
      </c>
      <c r="R171" s="4">
        <v>44</v>
      </c>
      <c r="S171" s="4">
        <v>20</v>
      </c>
      <c r="T171" s="4">
        <v>24</v>
      </c>
      <c r="U171" s="4">
        <v>80</v>
      </c>
      <c r="V171" s="4">
        <v>30</v>
      </c>
      <c r="W171" s="4">
        <v>20</v>
      </c>
      <c r="X171" s="4">
        <v>20</v>
      </c>
      <c r="Y171" s="4">
        <v>22</v>
      </c>
      <c r="Z171" s="4">
        <v>22</v>
      </c>
      <c r="AA171" s="4">
        <v>24</v>
      </c>
      <c r="AB171" s="4">
        <v>14</v>
      </c>
      <c r="AC171" s="4">
        <v>52</v>
      </c>
      <c r="AD171" s="51">
        <v>1</v>
      </c>
      <c r="AE171" s="4">
        <v>40</v>
      </c>
      <c r="AF171" s="5">
        <f t="shared" si="124"/>
        <v>29.5</v>
      </c>
      <c r="AH171" s="4">
        <f t="shared" si="125"/>
        <v>4363.0169395287212</v>
      </c>
      <c r="AI171" s="4">
        <f t="shared" si="159"/>
        <v>3480.849472824133</v>
      </c>
      <c r="AJ171" s="4">
        <f t="shared" si="160"/>
        <v>5305.8139534883721</v>
      </c>
      <c r="AK171" s="4">
        <f t="shared" si="161"/>
        <v>5170.5494505494507</v>
      </c>
      <c r="AL171" s="4">
        <f t="shared" si="162"/>
        <v>4750</v>
      </c>
      <c r="AM171" s="4">
        <f t="shared" si="163"/>
        <v>5466.1578947368425</v>
      </c>
      <c r="AN171" s="4">
        <f t="shared" si="164"/>
        <v>2737.1963983891605</v>
      </c>
      <c r="AO171" s="4">
        <f t="shared" si="126"/>
        <v>4708.0565983251518</v>
      </c>
      <c r="AP171" s="4">
        <f t="shared" si="127"/>
        <v>4624.0656699115589</v>
      </c>
      <c r="AQ171" s="4">
        <f t="shared" si="165"/>
        <v>5932.894736842105</v>
      </c>
      <c r="AR171" s="4">
        <f t="shared" si="166"/>
        <v>3319.2725139337044</v>
      </c>
      <c r="AS171" s="4">
        <f t="shared" si="128"/>
        <v>4493.2273449920513</v>
      </c>
      <c r="AT171" s="4">
        <f t="shared" si="129"/>
        <v>2648.0769230769229</v>
      </c>
      <c r="AU171" s="4">
        <f t="shared" si="167"/>
        <v>4040.7048895507569</v>
      </c>
      <c r="AV171" s="5">
        <f t="shared" si="130"/>
        <v>4359.9916275820669</v>
      </c>
      <c r="AX171" s="4">
        <f t="shared" si="137"/>
        <v>355.99254110866246</v>
      </c>
      <c r="AY171" s="51" t="s">
        <v>36</v>
      </c>
      <c r="AZ171" s="4">
        <f t="shared" si="138"/>
        <v>570.33600000000001</v>
      </c>
      <c r="BA171" s="4">
        <f t="shared" si="139"/>
        <v>258.79199999999997</v>
      </c>
      <c r="BB171" s="4">
        <f t="shared" si="140"/>
        <v>651</v>
      </c>
      <c r="BC171" s="4">
        <f t="shared" si="141"/>
        <v>247.57894736842104</v>
      </c>
      <c r="BD171" s="4">
        <f t="shared" si="142"/>
        <v>495</v>
      </c>
      <c r="BE171" s="4">
        <f t="shared" si="143"/>
        <v>380.82322077842377</v>
      </c>
      <c r="BF171" s="4">
        <f t="shared" si="144"/>
        <v>328.43181818181819</v>
      </c>
      <c r="BG171" s="4">
        <f t="shared" si="145"/>
        <v>167.89181692094314</v>
      </c>
      <c r="BH171" s="4">
        <f t="shared" si="146"/>
        <v>212.56982193064667</v>
      </c>
      <c r="BI171" s="4">
        <f t="shared" si="147"/>
        <v>238.48290155440415</v>
      </c>
      <c r="BJ171" s="4">
        <f t="shared" si="147"/>
        <v>60.48</v>
      </c>
      <c r="BK171" s="4">
        <f t="shared" si="148"/>
        <v>457.5424575424575</v>
      </c>
      <c r="BL171" s="5">
        <f t="shared" si="131"/>
        <v>340.37857887582896</v>
      </c>
      <c r="BN171" s="12">
        <v>105.67</v>
      </c>
      <c r="BO171" s="12">
        <v>135.03945047604446</v>
      </c>
      <c r="BP171" s="12">
        <v>86</v>
      </c>
      <c r="BQ171" s="12">
        <v>91</v>
      </c>
      <c r="BR171" s="12">
        <v>96</v>
      </c>
      <c r="BS171" s="13">
        <v>76</v>
      </c>
      <c r="BT171" s="12">
        <v>171.85467592929405</v>
      </c>
      <c r="BU171" s="13">
        <v>103.89</v>
      </c>
      <c r="BV171" s="12">
        <v>94.690696728010465</v>
      </c>
      <c r="BW171" s="13">
        <v>76</v>
      </c>
      <c r="BX171" s="13">
        <v>136.36000000000001</v>
      </c>
      <c r="BY171" s="12">
        <v>94.35</v>
      </c>
      <c r="BZ171" s="70">
        <v>166.4</v>
      </c>
      <c r="CA171" s="12">
        <v>120.87</v>
      </c>
      <c r="CB171" s="13">
        <f t="shared" si="132"/>
        <v>111.00891593809635</v>
      </c>
      <c r="CD171" s="4">
        <v>38420</v>
      </c>
      <c r="CE171" s="4">
        <v>39171</v>
      </c>
      <c r="CF171" s="4">
        <v>38025</v>
      </c>
      <c r="CG171" s="4">
        <v>39210</v>
      </c>
      <c r="CH171" s="4">
        <v>38000</v>
      </c>
      <c r="CI171" s="5">
        <v>34619</v>
      </c>
      <c r="CJ171" s="4">
        <v>39200</v>
      </c>
      <c r="CK171" s="4">
        <v>40760</v>
      </c>
      <c r="CL171" s="4">
        <v>36488</v>
      </c>
      <c r="CM171" s="5">
        <v>37575</v>
      </c>
      <c r="CN171" s="5">
        <v>37718</v>
      </c>
      <c r="CO171" s="4">
        <v>35328</v>
      </c>
      <c r="CP171" s="51">
        <v>36720</v>
      </c>
      <c r="CQ171" s="4">
        <v>40700</v>
      </c>
      <c r="CR171" s="5">
        <f t="shared" si="133"/>
        <v>37995.285714285717</v>
      </c>
      <c r="CT171" s="12">
        <v>707.88</v>
      </c>
      <c r="CU171" s="51" t="s">
        <v>36</v>
      </c>
      <c r="CV171" s="12">
        <v>500</v>
      </c>
      <c r="CW171" s="12">
        <v>1000</v>
      </c>
      <c r="CX171" s="12">
        <v>400</v>
      </c>
      <c r="CY171" s="13">
        <v>950</v>
      </c>
      <c r="CZ171" s="12">
        <v>480</v>
      </c>
      <c r="DA171" s="12">
        <v>651.83000000000004</v>
      </c>
      <c r="DB171" s="12">
        <v>880</v>
      </c>
      <c r="DC171" s="13">
        <v>1442</v>
      </c>
      <c r="DD171" s="13">
        <v>1067</v>
      </c>
      <c r="DE171" s="12">
        <v>965</v>
      </c>
      <c r="DF171" s="51">
        <v>5000</v>
      </c>
      <c r="DG171" s="12">
        <v>600.6</v>
      </c>
      <c r="DH171" s="13">
        <f t="shared" si="134"/>
        <v>1126.4853846153846</v>
      </c>
      <c r="DJ171" s="4">
        <v>21000</v>
      </c>
      <c r="DK171" s="51" t="s">
        <v>36</v>
      </c>
      <c r="DL171" s="4">
        <v>23764</v>
      </c>
      <c r="DM171" s="4">
        <v>21566</v>
      </c>
      <c r="DN171" s="4">
        <v>21700</v>
      </c>
      <c r="DO171" s="5">
        <v>19600</v>
      </c>
      <c r="DP171" s="4">
        <v>19800</v>
      </c>
      <c r="DQ171" s="4">
        <v>20686</v>
      </c>
      <c r="DR171" s="4">
        <v>24085</v>
      </c>
      <c r="DS171" s="5">
        <v>20175</v>
      </c>
      <c r="DT171" s="5">
        <v>18901</v>
      </c>
      <c r="DU171" s="4">
        <v>19178</v>
      </c>
      <c r="DV171" s="51">
        <v>25200</v>
      </c>
      <c r="DW171" s="4">
        <v>22900</v>
      </c>
      <c r="DX171" s="5">
        <f t="shared" si="135"/>
        <v>21427.307692307691</v>
      </c>
      <c r="DZ171" s="55">
        <f t="shared" si="168"/>
        <v>1.5709283618813286</v>
      </c>
      <c r="EA171" s="55">
        <f t="shared" si="168"/>
        <v>1.2292704051653989</v>
      </c>
      <c r="EB171" s="55">
        <f t="shared" si="168"/>
        <v>1.9302325581395348</v>
      </c>
      <c r="EC171" s="55">
        <f t="shared" si="168"/>
        <v>1.8241758241758244</v>
      </c>
      <c r="ED171" s="55">
        <f t="shared" si="168"/>
        <v>1.7291666666666665</v>
      </c>
      <c r="EE171" s="56">
        <f t="shared" si="120"/>
        <v>2.1842105263157894</v>
      </c>
      <c r="EF171" s="55">
        <f t="shared" si="120"/>
        <v>0.96593240249277346</v>
      </c>
      <c r="EG171" s="56">
        <f t="shared" si="120"/>
        <v>1.5978438733275582</v>
      </c>
      <c r="EH171" s="55">
        <f t="shared" si="120"/>
        <v>1.7530761282369518</v>
      </c>
      <c r="EI171" s="56">
        <f t="shared" si="120"/>
        <v>2.1842105263157894</v>
      </c>
      <c r="EJ171" s="56">
        <f t="shared" si="120"/>
        <v>1.2173657964212377</v>
      </c>
      <c r="EK171" s="55">
        <f t="shared" si="119"/>
        <v>1.7594064652888182</v>
      </c>
      <c r="EL171" s="55">
        <f t="shared" si="119"/>
        <v>0.99759615384615374</v>
      </c>
      <c r="EM171" s="55">
        <f t="shared" si="119"/>
        <v>1.3733763547613138</v>
      </c>
      <c r="EN171" s="56">
        <f t="shared" si="136"/>
        <v>1.5940565745025099</v>
      </c>
    </row>
    <row r="172" spans="1:144" x14ac:dyDescent="0.25">
      <c r="A172" s="6">
        <v>167</v>
      </c>
      <c r="B172" s="4">
        <f t="shared" si="121"/>
        <v>4716.5335417707256</v>
      </c>
      <c r="C172" s="4">
        <f t="shared" si="122"/>
        <v>3473.8967354677075</v>
      </c>
      <c r="D172" s="4">
        <f t="shared" si="149"/>
        <v>5876.1499534883724</v>
      </c>
      <c r="E172" s="4">
        <f t="shared" si="150"/>
        <v>5429.3414505494511</v>
      </c>
      <c r="F172" s="4">
        <f t="shared" si="151"/>
        <v>5401</v>
      </c>
      <c r="G172" s="4">
        <f t="shared" si="152"/>
        <v>5713.7368421052633</v>
      </c>
      <c r="H172" s="4">
        <f t="shared" si="153"/>
        <v>3226.1473426849261</v>
      </c>
      <c r="I172" s="4">
        <f t="shared" si="154"/>
        <v>5088.7980434836709</v>
      </c>
      <c r="J172" s="4">
        <f t="shared" si="155"/>
        <v>4952.4974880933769</v>
      </c>
      <c r="K172" s="4">
        <f t="shared" si="156"/>
        <v>6100.7865537630478</v>
      </c>
      <c r="L172" s="4">
        <f t="shared" si="156"/>
        <v>3530.1392714652065</v>
      </c>
      <c r="M172" s="4">
        <f t="shared" si="157"/>
        <v>4730.7579889762537</v>
      </c>
      <c r="N172" s="4">
        <f t="shared" si="157"/>
        <v>2702.2066187050359</v>
      </c>
      <c r="O172" s="4">
        <f t="shared" si="158"/>
        <v>4498.2473470932146</v>
      </c>
      <c r="P172" s="5">
        <f t="shared" si="123"/>
        <v>4674.3027984033042</v>
      </c>
      <c r="R172" s="4">
        <v>44</v>
      </c>
      <c r="S172" s="4">
        <v>20</v>
      </c>
      <c r="T172" s="4">
        <v>24</v>
      </c>
      <c r="U172" s="4">
        <v>80</v>
      </c>
      <c r="V172" s="4">
        <v>30</v>
      </c>
      <c r="W172" s="4">
        <v>20</v>
      </c>
      <c r="X172" s="4">
        <v>20</v>
      </c>
      <c r="Y172" s="4">
        <v>22</v>
      </c>
      <c r="Z172" s="4">
        <v>22</v>
      </c>
      <c r="AA172" s="4">
        <v>24</v>
      </c>
      <c r="AB172" s="4">
        <v>14</v>
      </c>
      <c r="AC172" s="4">
        <v>52</v>
      </c>
      <c r="AD172" s="51">
        <v>1</v>
      </c>
      <c r="AE172" s="4">
        <v>40</v>
      </c>
      <c r="AF172" s="5">
        <f t="shared" si="124"/>
        <v>29.5</v>
      </c>
      <c r="AH172" s="4">
        <f t="shared" si="125"/>
        <v>4360.5410006620632</v>
      </c>
      <c r="AI172" s="4">
        <f t="shared" si="159"/>
        <v>3473.8967354677075</v>
      </c>
      <c r="AJ172" s="4">
        <f t="shared" si="160"/>
        <v>5305.8139534883721</v>
      </c>
      <c r="AK172" s="4">
        <f t="shared" si="161"/>
        <v>5170.5494505494507</v>
      </c>
      <c r="AL172" s="4">
        <f t="shared" si="162"/>
        <v>4750</v>
      </c>
      <c r="AM172" s="4">
        <f t="shared" si="163"/>
        <v>5466.1578947368425</v>
      </c>
      <c r="AN172" s="4">
        <f t="shared" si="164"/>
        <v>2731.1473426849261</v>
      </c>
      <c r="AO172" s="4">
        <f t="shared" si="126"/>
        <v>4708.0565983251518</v>
      </c>
      <c r="AP172" s="4">
        <f t="shared" si="127"/>
        <v>4624.0656699115589</v>
      </c>
      <c r="AQ172" s="4">
        <f t="shared" si="165"/>
        <v>5932.894736842105</v>
      </c>
      <c r="AR172" s="4">
        <f t="shared" si="166"/>
        <v>3317.5694495345597</v>
      </c>
      <c r="AS172" s="4">
        <f t="shared" si="128"/>
        <v>4492.27508742185</v>
      </c>
      <c r="AT172" s="4">
        <f t="shared" si="129"/>
        <v>2641.7266187050359</v>
      </c>
      <c r="AU172" s="4">
        <f t="shared" si="167"/>
        <v>4040.7048895507569</v>
      </c>
      <c r="AV172" s="5">
        <f t="shared" si="130"/>
        <v>4358.2428162771694</v>
      </c>
      <c r="AX172" s="4">
        <f t="shared" si="137"/>
        <v>355.99254110866246</v>
      </c>
      <c r="AY172" s="51" t="s">
        <v>36</v>
      </c>
      <c r="AZ172" s="4">
        <f t="shared" si="138"/>
        <v>570.33600000000001</v>
      </c>
      <c r="BA172" s="4">
        <f t="shared" si="139"/>
        <v>258.79199999999997</v>
      </c>
      <c r="BB172" s="4">
        <f t="shared" si="140"/>
        <v>651</v>
      </c>
      <c r="BC172" s="4">
        <f t="shared" si="141"/>
        <v>247.57894736842104</v>
      </c>
      <c r="BD172" s="4">
        <f t="shared" si="142"/>
        <v>495</v>
      </c>
      <c r="BE172" s="4">
        <f t="shared" si="143"/>
        <v>380.74144515851953</v>
      </c>
      <c r="BF172" s="4">
        <f t="shared" si="144"/>
        <v>328.43181818181819</v>
      </c>
      <c r="BG172" s="4">
        <f t="shared" si="145"/>
        <v>167.89181692094314</v>
      </c>
      <c r="BH172" s="4">
        <f t="shared" si="146"/>
        <v>212.56982193064667</v>
      </c>
      <c r="BI172" s="4">
        <f t="shared" si="147"/>
        <v>238.48290155440415</v>
      </c>
      <c r="BJ172" s="4">
        <f t="shared" si="147"/>
        <v>60.48</v>
      </c>
      <c r="BK172" s="4">
        <f t="shared" si="148"/>
        <v>457.5424575424575</v>
      </c>
      <c r="BL172" s="5">
        <f t="shared" si="131"/>
        <v>340.37228844352865</v>
      </c>
      <c r="BN172" s="12">
        <v>105.73</v>
      </c>
      <c r="BO172" s="12">
        <v>135.30972155875401</v>
      </c>
      <c r="BP172" s="12">
        <v>86</v>
      </c>
      <c r="BQ172" s="12">
        <v>91</v>
      </c>
      <c r="BR172" s="12">
        <v>96</v>
      </c>
      <c r="BS172" s="13">
        <v>76</v>
      </c>
      <c r="BT172" s="12">
        <v>172.23530662302568</v>
      </c>
      <c r="BU172" s="13">
        <v>103.89</v>
      </c>
      <c r="BV172" s="12">
        <v>94.690696728010465</v>
      </c>
      <c r="BW172" s="13">
        <v>76</v>
      </c>
      <c r="BX172" s="13">
        <v>136.43</v>
      </c>
      <c r="BY172" s="12">
        <v>94.37</v>
      </c>
      <c r="BZ172" s="70">
        <v>166.8</v>
      </c>
      <c r="CA172" s="12">
        <v>120.87</v>
      </c>
      <c r="CB172" s="13">
        <f t="shared" si="132"/>
        <v>111.09469463641361</v>
      </c>
      <c r="CD172" s="4">
        <v>38420</v>
      </c>
      <c r="CE172" s="4">
        <v>39171</v>
      </c>
      <c r="CF172" s="4">
        <v>38025</v>
      </c>
      <c r="CG172" s="4">
        <v>39210</v>
      </c>
      <c r="CH172" s="4">
        <v>38000</v>
      </c>
      <c r="CI172" s="5">
        <v>34619</v>
      </c>
      <c r="CJ172" s="4">
        <v>39200</v>
      </c>
      <c r="CK172" s="4">
        <v>40760</v>
      </c>
      <c r="CL172" s="4">
        <v>36488</v>
      </c>
      <c r="CM172" s="5">
        <v>37575</v>
      </c>
      <c r="CN172" s="5">
        <v>37718</v>
      </c>
      <c r="CO172" s="4">
        <v>35328</v>
      </c>
      <c r="CP172" s="51">
        <v>36720</v>
      </c>
      <c r="CQ172" s="4">
        <v>40700</v>
      </c>
      <c r="CR172" s="5">
        <f t="shared" si="133"/>
        <v>37995.285714285717</v>
      </c>
      <c r="CT172" s="12">
        <v>707.88</v>
      </c>
      <c r="CU172" s="51" t="s">
        <v>36</v>
      </c>
      <c r="CV172" s="12">
        <v>500</v>
      </c>
      <c r="CW172" s="12">
        <v>1000</v>
      </c>
      <c r="CX172" s="12">
        <v>400</v>
      </c>
      <c r="CY172" s="13">
        <v>950</v>
      </c>
      <c r="CZ172" s="12">
        <v>480</v>
      </c>
      <c r="DA172" s="12">
        <v>651.97</v>
      </c>
      <c r="DB172" s="12">
        <v>880</v>
      </c>
      <c r="DC172" s="13">
        <v>1442</v>
      </c>
      <c r="DD172" s="13">
        <v>1067</v>
      </c>
      <c r="DE172" s="12">
        <v>965</v>
      </c>
      <c r="DF172" s="51">
        <v>5000</v>
      </c>
      <c r="DG172" s="12">
        <v>600.6</v>
      </c>
      <c r="DH172" s="13">
        <f t="shared" si="134"/>
        <v>1126.4961538461539</v>
      </c>
      <c r="DJ172" s="4">
        <v>21000</v>
      </c>
      <c r="DK172" s="51" t="s">
        <v>36</v>
      </c>
      <c r="DL172" s="4">
        <v>23764</v>
      </c>
      <c r="DM172" s="4">
        <v>21566</v>
      </c>
      <c r="DN172" s="4">
        <v>21700</v>
      </c>
      <c r="DO172" s="5">
        <v>19600</v>
      </c>
      <c r="DP172" s="4">
        <v>19800</v>
      </c>
      <c r="DQ172" s="4">
        <v>20686</v>
      </c>
      <c r="DR172" s="4">
        <v>24085</v>
      </c>
      <c r="DS172" s="5">
        <v>20175</v>
      </c>
      <c r="DT172" s="5">
        <v>18901</v>
      </c>
      <c r="DU172" s="4">
        <v>19178</v>
      </c>
      <c r="DV172" s="51">
        <v>25200</v>
      </c>
      <c r="DW172" s="4">
        <v>22900</v>
      </c>
      <c r="DX172" s="5">
        <f t="shared" si="135"/>
        <v>21427.307692307691</v>
      </c>
      <c r="DZ172" s="55">
        <f t="shared" si="168"/>
        <v>1.57949493994136</v>
      </c>
      <c r="EA172" s="55">
        <f t="shared" si="168"/>
        <v>1.2342054811448673</v>
      </c>
      <c r="EB172" s="55">
        <f t="shared" si="168"/>
        <v>1.941860465116279</v>
      </c>
      <c r="EC172" s="55">
        <f t="shared" si="168"/>
        <v>1.8351648351648353</v>
      </c>
      <c r="ED172" s="55">
        <f t="shared" si="168"/>
        <v>1.7395833333333333</v>
      </c>
      <c r="EE172" s="56">
        <f t="shared" si="120"/>
        <v>2.1973684210526314</v>
      </c>
      <c r="EF172" s="55">
        <f t="shared" si="120"/>
        <v>0.96960375473720795</v>
      </c>
      <c r="EG172" s="56">
        <f t="shared" si="120"/>
        <v>1.6074694388295314</v>
      </c>
      <c r="EH172" s="55">
        <f t="shared" si="120"/>
        <v>1.7636368278046444</v>
      </c>
      <c r="EI172" s="56">
        <f t="shared" si="120"/>
        <v>2.1973684210526314</v>
      </c>
      <c r="EJ172" s="56">
        <f t="shared" si="120"/>
        <v>1.2240709521366269</v>
      </c>
      <c r="EK172" s="55">
        <f t="shared" si="119"/>
        <v>1.7696301790823354</v>
      </c>
      <c r="EL172" s="55">
        <f t="shared" si="119"/>
        <v>1.0011990407673861</v>
      </c>
      <c r="EM172" s="55">
        <f t="shared" si="119"/>
        <v>1.3816497062960205</v>
      </c>
      <c r="EN172" s="56">
        <f t="shared" si="136"/>
        <v>1.6030218426042635</v>
      </c>
    </row>
    <row r="173" spans="1:144" x14ac:dyDescent="0.25">
      <c r="A173" s="6">
        <v>168</v>
      </c>
      <c r="B173" s="4">
        <f t="shared" si="121"/>
        <v>4714.0553824931994</v>
      </c>
      <c r="C173" s="4">
        <f t="shared" si="122"/>
        <v>3467.0129796020033</v>
      </c>
      <c r="D173" s="4">
        <f t="shared" si="149"/>
        <v>5876.1499534883724</v>
      </c>
      <c r="E173" s="4">
        <f t="shared" si="150"/>
        <v>5429.3414505494511</v>
      </c>
      <c r="F173" s="4">
        <f t="shared" si="151"/>
        <v>5401</v>
      </c>
      <c r="G173" s="4">
        <f t="shared" si="152"/>
        <v>5713.7368421052633</v>
      </c>
      <c r="H173" s="4">
        <f t="shared" si="153"/>
        <v>3220.1608400982846</v>
      </c>
      <c r="I173" s="4">
        <f t="shared" si="154"/>
        <v>5088.7163029762078</v>
      </c>
      <c r="J173" s="4">
        <f t="shared" si="155"/>
        <v>4952.4974880933769</v>
      </c>
      <c r="K173" s="4">
        <f t="shared" si="156"/>
        <v>6100.7865537630478</v>
      </c>
      <c r="L173" s="4">
        <f t="shared" si="156"/>
        <v>3528.4379537987788</v>
      </c>
      <c r="M173" s="4">
        <f t="shared" si="157"/>
        <v>4729.8061349477721</v>
      </c>
      <c r="N173" s="4">
        <f t="shared" si="157"/>
        <v>2695.8866985645936</v>
      </c>
      <c r="O173" s="4">
        <f t="shared" si="158"/>
        <v>4498.2473470932146</v>
      </c>
      <c r="P173" s="5">
        <f t="shared" si="123"/>
        <v>4672.5597091123982</v>
      </c>
      <c r="R173" s="4">
        <v>44</v>
      </c>
      <c r="S173" s="4">
        <v>20</v>
      </c>
      <c r="T173" s="4">
        <v>24</v>
      </c>
      <c r="U173" s="4">
        <v>80</v>
      </c>
      <c r="V173" s="4">
        <v>30</v>
      </c>
      <c r="W173" s="4">
        <v>20</v>
      </c>
      <c r="X173" s="4">
        <v>20</v>
      </c>
      <c r="Y173" s="4">
        <v>22</v>
      </c>
      <c r="Z173" s="4">
        <v>22</v>
      </c>
      <c r="AA173" s="4">
        <v>24</v>
      </c>
      <c r="AB173" s="4">
        <v>14</v>
      </c>
      <c r="AC173" s="4">
        <v>52</v>
      </c>
      <c r="AD173" s="51">
        <v>1</v>
      </c>
      <c r="AE173" s="4">
        <v>40</v>
      </c>
      <c r="AF173" s="5">
        <f t="shared" si="124"/>
        <v>29.5</v>
      </c>
      <c r="AH173" s="4">
        <f t="shared" si="125"/>
        <v>4358.0678703091025</v>
      </c>
      <c r="AI173" s="4">
        <f t="shared" si="159"/>
        <v>3467.0129796020033</v>
      </c>
      <c r="AJ173" s="4">
        <f t="shared" si="160"/>
        <v>5305.8139534883721</v>
      </c>
      <c r="AK173" s="4">
        <f t="shared" si="161"/>
        <v>5170.5494505494507</v>
      </c>
      <c r="AL173" s="4">
        <f t="shared" si="162"/>
        <v>4750</v>
      </c>
      <c r="AM173" s="4">
        <f t="shared" si="163"/>
        <v>5466.1578947368425</v>
      </c>
      <c r="AN173" s="4">
        <f t="shared" si="164"/>
        <v>2725.1608400982846</v>
      </c>
      <c r="AO173" s="4">
        <f t="shared" si="126"/>
        <v>4708.0565983251518</v>
      </c>
      <c r="AP173" s="4">
        <f t="shared" si="127"/>
        <v>4624.0656699115589</v>
      </c>
      <c r="AQ173" s="4">
        <f t="shared" si="165"/>
        <v>5932.894736842105</v>
      </c>
      <c r="AR173" s="4">
        <f t="shared" si="166"/>
        <v>3315.868131868132</v>
      </c>
      <c r="AS173" s="4">
        <f t="shared" si="128"/>
        <v>4491.3232333933684</v>
      </c>
      <c r="AT173" s="4">
        <f t="shared" si="129"/>
        <v>2635.4066985645936</v>
      </c>
      <c r="AU173" s="4">
        <f t="shared" si="167"/>
        <v>4040.7048895507569</v>
      </c>
      <c r="AV173" s="5">
        <f t="shared" si="130"/>
        <v>4356.5059248028374</v>
      </c>
      <c r="AX173" s="4">
        <f t="shared" si="137"/>
        <v>355.98751218409643</v>
      </c>
      <c r="AY173" s="51" t="s">
        <v>36</v>
      </c>
      <c r="AZ173" s="4">
        <f t="shared" si="138"/>
        <v>570.33600000000001</v>
      </c>
      <c r="BA173" s="4">
        <f t="shared" si="139"/>
        <v>258.79199999999997</v>
      </c>
      <c r="BB173" s="4">
        <f t="shared" si="140"/>
        <v>651</v>
      </c>
      <c r="BC173" s="4">
        <f t="shared" si="141"/>
        <v>247.57894736842104</v>
      </c>
      <c r="BD173" s="4">
        <f t="shared" si="142"/>
        <v>495</v>
      </c>
      <c r="BE173" s="4">
        <f t="shared" si="143"/>
        <v>380.65970465105579</v>
      </c>
      <c r="BF173" s="4">
        <f t="shared" si="144"/>
        <v>328.43181818181819</v>
      </c>
      <c r="BG173" s="4">
        <f t="shared" si="145"/>
        <v>167.89181692094314</v>
      </c>
      <c r="BH173" s="4">
        <f t="shared" si="146"/>
        <v>212.56982193064667</v>
      </c>
      <c r="BI173" s="4">
        <f t="shared" si="147"/>
        <v>238.48290155440415</v>
      </c>
      <c r="BJ173" s="4">
        <f t="shared" si="147"/>
        <v>60.48</v>
      </c>
      <c r="BK173" s="4">
        <f t="shared" si="148"/>
        <v>457.5424575424575</v>
      </c>
      <c r="BL173" s="5">
        <f t="shared" si="131"/>
        <v>340.36561387183406</v>
      </c>
      <c r="BN173" s="12">
        <v>105.79</v>
      </c>
      <c r="BO173" s="12">
        <v>135.57837907314664</v>
      </c>
      <c r="BP173" s="12">
        <v>86</v>
      </c>
      <c r="BQ173" s="12">
        <v>91</v>
      </c>
      <c r="BR173" s="12">
        <v>96</v>
      </c>
      <c r="BS173" s="13">
        <v>76</v>
      </c>
      <c r="BT173" s="12">
        <v>172.61366488116522</v>
      </c>
      <c r="BU173" s="13">
        <v>103.89</v>
      </c>
      <c r="BV173" s="12">
        <v>94.690696728010465</v>
      </c>
      <c r="BW173" s="13">
        <v>76</v>
      </c>
      <c r="BX173" s="13">
        <v>136.5</v>
      </c>
      <c r="BY173" s="12">
        <v>94.39</v>
      </c>
      <c r="BZ173" s="70">
        <v>167.2</v>
      </c>
      <c r="CA173" s="12">
        <v>120.87</v>
      </c>
      <c r="CB173" s="13">
        <f t="shared" si="132"/>
        <v>111.18019576302302</v>
      </c>
      <c r="CD173" s="4">
        <v>38420</v>
      </c>
      <c r="CE173" s="4">
        <v>39171</v>
      </c>
      <c r="CF173" s="4">
        <v>38025</v>
      </c>
      <c r="CG173" s="4">
        <v>39210</v>
      </c>
      <c r="CH173" s="4">
        <v>38000</v>
      </c>
      <c r="CI173" s="5">
        <v>34619</v>
      </c>
      <c r="CJ173" s="4">
        <v>39200</v>
      </c>
      <c r="CK173" s="4">
        <v>40760</v>
      </c>
      <c r="CL173" s="4">
        <v>36488</v>
      </c>
      <c r="CM173" s="5">
        <v>37575</v>
      </c>
      <c r="CN173" s="5">
        <v>37718</v>
      </c>
      <c r="CO173" s="4">
        <v>35328</v>
      </c>
      <c r="CP173" s="51">
        <v>36720</v>
      </c>
      <c r="CQ173" s="4">
        <v>40700</v>
      </c>
      <c r="CR173" s="5">
        <f t="shared" si="133"/>
        <v>37995.285714285717</v>
      </c>
      <c r="CT173" s="12">
        <v>707.89</v>
      </c>
      <c r="CU173" s="51" t="s">
        <v>36</v>
      </c>
      <c r="CV173" s="12">
        <v>500</v>
      </c>
      <c r="CW173" s="12">
        <v>1000</v>
      </c>
      <c r="CX173" s="12">
        <v>400</v>
      </c>
      <c r="CY173" s="13">
        <v>950</v>
      </c>
      <c r="CZ173" s="12">
        <v>480</v>
      </c>
      <c r="DA173" s="12">
        <v>652.11</v>
      </c>
      <c r="DB173" s="12">
        <v>880</v>
      </c>
      <c r="DC173" s="13">
        <v>1442</v>
      </c>
      <c r="DD173" s="13">
        <v>1067</v>
      </c>
      <c r="DE173" s="12">
        <v>965</v>
      </c>
      <c r="DF173" s="51">
        <v>5000</v>
      </c>
      <c r="DG173" s="12">
        <v>600.6</v>
      </c>
      <c r="DH173" s="13">
        <f t="shared" si="134"/>
        <v>1126.5076923076924</v>
      </c>
      <c r="DJ173" s="4">
        <v>21000</v>
      </c>
      <c r="DK173" s="51" t="s">
        <v>36</v>
      </c>
      <c r="DL173" s="4">
        <v>23764</v>
      </c>
      <c r="DM173" s="4">
        <v>21566</v>
      </c>
      <c r="DN173" s="4">
        <v>21700</v>
      </c>
      <c r="DO173" s="5">
        <v>19600</v>
      </c>
      <c r="DP173" s="4">
        <v>19800</v>
      </c>
      <c r="DQ173" s="4">
        <v>20686</v>
      </c>
      <c r="DR173" s="4">
        <v>24085</v>
      </c>
      <c r="DS173" s="5">
        <v>20175</v>
      </c>
      <c r="DT173" s="5">
        <v>18901</v>
      </c>
      <c r="DU173" s="4">
        <v>19178</v>
      </c>
      <c r="DV173" s="51">
        <v>25200</v>
      </c>
      <c r="DW173" s="4">
        <v>22900</v>
      </c>
      <c r="DX173" s="5">
        <f t="shared" si="135"/>
        <v>21427.307692307691</v>
      </c>
      <c r="DZ173" s="55">
        <f t="shared" si="168"/>
        <v>1.5880518007373097</v>
      </c>
      <c r="EA173" s="55">
        <f t="shared" si="168"/>
        <v>1.2391356287668951</v>
      </c>
      <c r="EB173" s="55">
        <f t="shared" si="168"/>
        <v>1.9534883720930232</v>
      </c>
      <c r="EC173" s="55">
        <f t="shared" si="168"/>
        <v>1.8461538461538463</v>
      </c>
      <c r="ED173" s="55">
        <f t="shared" si="168"/>
        <v>1.75</v>
      </c>
      <c r="EE173" s="56">
        <f t="shared" si="120"/>
        <v>2.2105263157894735</v>
      </c>
      <c r="EF173" s="55">
        <f t="shared" si="120"/>
        <v>0.97327172860653022</v>
      </c>
      <c r="EG173" s="56">
        <f t="shared" si="120"/>
        <v>1.6170950043315047</v>
      </c>
      <c r="EH173" s="55">
        <f t="shared" si="120"/>
        <v>1.7741975273723369</v>
      </c>
      <c r="EI173" s="56">
        <f t="shared" si="120"/>
        <v>2.2105263157894735</v>
      </c>
      <c r="EJ173" s="56">
        <f t="shared" si="120"/>
        <v>1.2307692307692308</v>
      </c>
      <c r="EK173" s="55">
        <f t="shared" si="119"/>
        <v>1.7798495603347813</v>
      </c>
      <c r="EL173" s="55">
        <f t="shared" si="119"/>
        <v>1.0047846889952152</v>
      </c>
      <c r="EM173" s="55">
        <f t="shared" si="119"/>
        <v>1.3899230578307271</v>
      </c>
      <c r="EN173" s="56">
        <f t="shared" si="136"/>
        <v>1.611983791255025</v>
      </c>
    </row>
    <row r="174" spans="1:144" x14ac:dyDescent="0.25">
      <c r="A174" s="6">
        <v>169</v>
      </c>
      <c r="B174" s="4">
        <f t="shared" si="121"/>
        <v>4711.5850558780039</v>
      </c>
      <c r="C174" s="4">
        <f t="shared" si="122"/>
        <v>3460.1970628241147</v>
      </c>
      <c r="D174" s="4">
        <f t="shared" si="149"/>
        <v>5876.1499534883724</v>
      </c>
      <c r="E174" s="4">
        <f t="shared" si="150"/>
        <v>5429.3414505494511</v>
      </c>
      <c r="F174" s="4">
        <f t="shared" si="151"/>
        <v>5401</v>
      </c>
      <c r="G174" s="4">
        <f t="shared" si="152"/>
        <v>5713.7368421052633</v>
      </c>
      <c r="H174" s="4">
        <f t="shared" si="153"/>
        <v>3214.2358202790701</v>
      </c>
      <c r="I174" s="4">
        <f t="shared" si="154"/>
        <v>5088.6345975585746</v>
      </c>
      <c r="J174" s="4">
        <f t="shared" si="155"/>
        <v>4952.4974880933769</v>
      </c>
      <c r="K174" s="4">
        <f t="shared" si="156"/>
        <v>6100.7865537630478</v>
      </c>
      <c r="L174" s="4">
        <f t="shared" si="156"/>
        <v>3526.7383801791643</v>
      </c>
      <c r="M174" s="4">
        <f t="shared" si="157"/>
        <v>4728.8546842045471</v>
      </c>
      <c r="N174" s="4">
        <f t="shared" si="157"/>
        <v>2689.5969451073984</v>
      </c>
      <c r="O174" s="4">
        <f t="shared" si="158"/>
        <v>4498.2473470932146</v>
      </c>
      <c r="P174" s="5">
        <f t="shared" si="123"/>
        <v>4670.8287272231146</v>
      </c>
      <c r="R174" s="4">
        <v>44</v>
      </c>
      <c r="S174" s="4">
        <v>20</v>
      </c>
      <c r="T174" s="4">
        <v>24</v>
      </c>
      <c r="U174" s="4">
        <v>80</v>
      </c>
      <c r="V174" s="4">
        <v>30</v>
      </c>
      <c r="W174" s="4">
        <v>20</v>
      </c>
      <c r="X174" s="4">
        <v>20</v>
      </c>
      <c r="Y174" s="4">
        <v>22</v>
      </c>
      <c r="Z174" s="4">
        <v>22</v>
      </c>
      <c r="AA174" s="4">
        <v>24</v>
      </c>
      <c r="AB174" s="4">
        <v>14</v>
      </c>
      <c r="AC174" s="4">
        <v>52</v>
      </c>
      <c r="AD174" s="51">
        <v>1</v>
      </c>
      <c r="AE174" s="4">
        <v>40</v>
      </c>
      <c r="AF174" s="5">
        <f t="shared" si="124"/>
        <v>29.5</v>
      </c>
      <c r="AH174" s="4">
        <f t="shared" si="125"/>
        <v>4355.597543693907</v>
      </c>
      <c r="AI174" s="4">
        <f t="shared" si="159"/>
        <v>3460.1970628241147</v>
      </c>
      <c r="AJ174" s="4">
        <f t="shared" si="160"/>
        <v>5305.8139534883721</v>
      </c>
      <c r="AK174" s="4">
        <f t="shared" si="161"/>
        <v>5170.5494505494507</v>
      </c>
      <c r="AL174" s="4">
        <f t="shared" si="162"/>
        <v>4750</v>
      </c>
      <c r="AM174" s="4">
        <f t="shared" si="163"/>
        <v>5466.1578947368425</v>
      </c>
      <c r="AN174" s="4">
        <f t="shared" si="164"/>
        <v>2719.2358202790701</v>
      </c>
      <c r="AO174" s="4">
        <f t="shared" si="126"/>
        <v>4708.0565983251518</v>
      </c>
      <c r="AP174" s="4">
        <f t="shared" si="127"/>
        <v>4624.0656699115589</v>
      </c>
      <c r="AQ174" s="4">
        <f t="shared" si="165"/>
        <v>5932.894736842105</v>
      </c>
      <c r="AR174" s="4">
        <f t="shared" si="166"/>
        <v>3314.1685582485175</v>
      </c>
      <c r="AS174" s="4">
        <f t="shared" si="128"/>
        <v>4490.3717826501434</v>
      </c>
      <c r="AT174" s="4">
        <f t="shared" si="129"/>
        <v>2629.1169451073984</v>
      </c>
      <c r="AU174" s="4">
        <f t="shared" si="167"/>
        <v>4040.7048895507569</v>
      </c>
      <c r="AV174" s="5">
        <f t="shared" si="130"/>
        <v>4354.7807790148136</v>
      </c>
      <c r="AX174" s="4">
        <f t="shared" si="137"/>
        <v>355.98751218409643</v>
      </c>
      <c r="AY174" s="51" t="s">
        <v>36</v>
      </c>
      <c r="AZ174" s="4">
        <f t="shared" si="138"/>
        <v>570.33600000000001</v>
      </c>
      <c r="BA174" s="4">
        <f t="shared" si="139"/>
        <v>258.79199999999997</v>
      </c>
      <c r="BB174" s="4">
        <f t="shared" si="140"/>
        <v>651</v>
      </c>
      <c r="BC174" s="4">
        <f t="shared" si="141"/>
        <v>247.57894736842104</v>
      </c>
      <c r="BD174" s="4">
        <f t="shared" si="142"/>
        <v>495</v>
      </c>
      <c r="BE174" s="4">
        <f t="shared" si="143"/>
        <v>380.57799923342276</v>
      </c>
      <c r="BF174" s="4">
        <f t="shared" si="144"/>
        <v>328.43181818181819</v>
      </c>
      <c r="BG174" s="4">
        <f t="shared" si="145"/>
        <v>167.89181692094314</v>
      </c>
      <c r="BH174" s="4">
        <f t="shared" si="146"/>
        <v>212.56982193064667</v>
      </c>
      <c r="BI174" s="4">
        <f t="shared" si="147"/>
        <v>238.48290155440415</v>
      </c>
      <c r="BJ174" s="4">
        <f t="shared" si="147"/>
        <v>60.48</v>
      </c>
      <c r="BK174" s="4">
        <f t="shared" si="148"/>
        <v>457.5424575424575</v>
      </c>
      <c r="BL174" s="5">
        <f t="shared" si="131"/>
        <v>340.35932883970844</v>
      </c>
      <c r="BN174" s="12">
        <v>105.85</v>
      </c>
      <c r="BO174" s="12">
        <v>135.84544217153831</v>
      </c>
      <c r="BP174" s="12">
        <v>86</v>
      </c>
      <c r="BQ174" s="12">
        <v>91</v>
      </c>
      <c r="BR174" s="12">
        <v>96</v>
      </c>
      <c r="BS174" s="13">
        <v>76</v>
      </c>
      <c r="BT174" s="12">
        <v>172.98977767648108</v>
      </c>
      <c r="BU174" s="13">
        <v>103.89</v>
      </c>
      <c r="BV174" s="12">
        <v>94.690696728010465</v>
      </c>
      <c r="BW174" s="13">
        <v>76</v>
      </c>
      <c r="BX174" s="13">
        <v>136.57</v>
      </c>
      <c r="BY174" s="12">
        <v>94.41</v>
      </c>
      <c r="BZ174" s="70">
        <v>167.60000000000002</v>
      </c>
      <c r="CA174" s="12">
        <v>120.87</v>
      </c>
      <c r="CB174" s="13">
        <f t="shared" si="132"/>
        <v>111.26542261257357</v>
      </c>
      <c r="CD174" s="4">
        <v>38420</v>
      </c>
      <c r="CE174" s="4">
        <v>39171</v>
      </c>
      <c r="CF174" s="4">
        <v>38025</v>
      </c>
      <c r="CG174" s="4">
        <v>39210</v>
      </c>
      <c r="CH174" s="4">
        <v>38000</v>
      </c>
      <c r="CI174" s="5">
        <v>34619</v>
      </c>
      <c r="CJ174" s="4">
        <v>39200</v>
      </c>
      <c r="CK174" s="4">
        <v>40760</v>
      </c>
      <c r="CL174" s="4">
        <v>36488</v>
      </c>
      <c r="CM174" s="5">
        <v>37575</v>
      </c>
      <c r="CN174" s="5">
        <v>37718</v>
      </c>
      <c r="CO174" s="4">
        <v>35328</v>
      </c>
      <c r="CP174" s="51">
        <v>36720</v>
      </c>
      <c r="CQ174" s="4">
        <v>40700</v>
      </c>
      <c r="CR174" s="5">
        <f t="shared" si="133"/>
        <v>37995.285714285717</v>
      </c>
      <c r="CT174" s="12">
        <v>707.89</v>
      </c>
      <c r="CU174" s="51" t="s">
        <v>36</v>
      </c>
      <c r="CV174" s="12">
        <v>500</v>
      </c>
      <c r="CW174" s="12">
        <v>1000</v>
      </c>
      <c r="CX174" s="12">
        <v>400</v>
      </c>
      <c r="CY174" s="13">
        <v>950</v>
      </c>
      <c r="CZ174" s="12">
        <v>480</v>
      </c>
      <c r="DA174" s="12">
        <v>652.25</v>
      </c>
      <c r="DB174" s="12">
        <v>880</v>
      </c>
      <c r="DC174" s="13">
        <v>1442</v>
      </c>
      <c r="DD174" s="13">
        <v>1067</v>
      </c>
      <c r="DE174" s="12">
        <v>965</v>
      </c>
      <c r="DF174" s="51">
        <v>5000</v>
      </c>
      <c r="DG174" s="12">
        <v>600.6</v>
      </c>
      <c r="DH174" s="13">
        <f t="shared" si="134"/>
        <v>1126.5184615384615</v>
      </c>
      <c r="DJ174" s="4">
        <v>21000</v>
      </c>
      <c r="DK174" s="51" t="s">
        <v>36</v>
      </c>
      <c r="DL174" s="4">
        <v>23764</v>
      </c>
      <c r="DM174" s="4">
        <v>21566</v>
      </c>
      <c r="DN174" s="4">
        <v>21700</v>
      </c>
      <c r="DO174" s="5">
        <v>19600</v>
      </c>
      <c r="DP174" s="4">
        <v>19800</v>
      </c>
      <c r="DQ174" s="4">
        <v>20686</v>
      </c>
      <c r="DR174" s="4">
        <v>24085</v>
      </c>
      <c r="DS174" s="5">
        <v>20175</v>
      </c>
      <c r="DT174" s="5">
        <v>18901</v>
      </c>
      <c r="DU174" s="4">
        <v>19178</v>
      </c>
      <c r="DV174" s="51">
        <v>25200</v>
      </c>
      <c r="DW174" s="4">
        <v>22900</v>
      </c>
      <c r="DX174" s="5">
        <f t="shared" si="135"/>
        <v>21427.307692307691</v>
      </c>
      <c r="DZ174" s="55">
        <f t="shared" si="168"/>
        <v>1.5965989607935758</v>
      </c>
      <c r="EA174" s="55">
        <f t="shared" si="168"/>
        <v>1.2440608775566859</v>
      </c>
      <c r="EB174" s="55">
        <f t="shared" si="168"/>
        <v>1.9651162790697674</v>
      </c>
      <c r="EC174" s="55">
        <f t="shared" si="168"/>
        <v>1.8571428571428572</v>
      </c>
      <c r="ED174" s="55">
        <f t="shared" si="168"/>
        <v>1.7604166666666665</v>
      </c>
      <c r="EE174" s="56">
        <f t="shared" si="120"/>
        <v>2.2236842105263155</v>
      </c>
      <c r="EF174" s="55">
        <f t="shared" si="120"/>
        <v>0.97693633849311834</v>
      </c>
      <c r="EG174" s="56">
        <f t="shared" si="120"/>
        <v>1.6267205698334779</v>
      </c>
      <c r="EH174" s="55">
        <f t="shared" si="120"/>
        <v>1.7847582269400293</v>
      </c>
      <c r="EI174" s="56">
        <f t="shared" si="120"/>
        <v>2.2236842105263155</v>
      </c>
      <c r="EJ174" s="56">
        <f t="shared" si="120"/>
        <v>1.2374606428937542</v>
      </c>
      <c r="EK174" s="55">
        <f t="shared" si="119"/>
        <v>1.7900646117995975</v>
      </c>
      <c r="EL174" s="55">
        <f t="shared" si="119"/>
        <v>1.0083532219570404</v>
      </c>
      <c r="EM174" s="55">
        <f t="shared" si="119"/>
        <v>1.398196409365434</v>
      </c>
      <c r="EN174" s="56">
        <f t="shared" si="136"/>
        <v>1.6209424345403309</v>
      </c>
    </row>
    <row r="175" spans="1:144" x14ac:dyDescent="0.25">
      <c r="A175" s="6">
        <v>170</v>
      </c>
      <c r="B175" s="4">
        <f t="shared" si="121"/>
        <v>4709.1124994529755</v>
      </c>
      <c r="C175" s="4">
        <f t="shared" si="122"/>
        <v>3453.4478689484677</v>
      </c>
      <c r="D175" s="4">
        <f t="shared" si="149"/>
        <v>5876.1499534883724</v>
      </c>
      <c r="E175" s="4">
        <f t="shared" si="150"/>
        <v>5429.3414505494511</v>
      </c>
      <c r="F175" s="4">
        <f t="shared" si="151"/>
        <v>5401</v>
      </c>
      <c r="G175" s="4">
        <f t="shared" si="152"/>
        <v>5713.7368421052633</v>
      </c>
      <c r="H175" s="4">
        <f t="shared" si="153"/>
        <v>3208.3712381501987</v>
      </c>
      <c r="I175" s="4">
        <f t="shared" si="154"/>
        <v>5088.5529272081822</v>
      </c>
      <c r="J175" s="4">
        <f t="shared" si="155"/>
        <v>4952.4974880933769</v>
      </c>
      <c r="K175" s="4">
        <f t="shared" si="156"/>
        <v>6100.7865537630478</v>
      </c>
      <c r="L175" s="4">
        <f t="shared" si="156"/>
        <v>3525.0405479259634</v>
      </c>
      <c r="M175" s="4">
        <f t="shared" si="157"/>
        <v>4727.903636490335</v>
      </c>
      <c r="N175" s="4">
        <f t="shared" si="157"/>
        <v>2683.3371428571427</v>
      </c>
      <c r="O175" s="4">
        <f t="shared" si="158"/>
        <v>4498.2473470932146</v>
      </c>
      <c r="P175" s="5">
        <f t="shared" si="123"/>
        <v>4669.1089640089995</v>
      </c>
      <c r="R175" s="4">
        <v>44</v>
      </c>
      <c r="S175" s="4">
        <v>20</v>
      </c>
      <c r="T175" s="4">
        <v>24</v>
      </c>
      <c r="U175" s="4">
        <v>80</v>
      </c>
      <c r="V175" s="4">
        <v>30</v>
      </c>
      <c r="W175" s="4">
        <v>20</v>
      </c>
      <c r="X175" s="4">
        <v>20</v>
      </c>
      <c r="Y175" s="4">
        <v>22</v>
      </c>
      <c r="Z175" s="4">
        <v>22</v>
      </c>
      <c r="AA175" s="4">
        <v>24</v>
      </c>
      <c r="AB175" s="4">
        <v>14</v>
      </c>
      <c r="AC175" s="4">
        <v>52</v>
      </c>
      <c r="AD175" s="51">
        <v>1</v>
      </c>
      <c r="AE175" s="4">
        <v>40</v>
      </c>
      <c r="AF175" s="5">
        <f t="shared" si="124"/>
        <v>29.5</v>
      </c>
      <c r="AH175" s="4">
        <f t="shared" si="125"/>
        <v>4353.1300160513647</v>
      </c>
      <c r="AI175" s="4">
        <f t="shared" si="159"/>
        <v>3453.4478689484677</v>
      </c>
      <c r="AJ175" s="4">
        <f t="shared" si="160"/>
        <v>5305.8139534883721</v>
      </c>
      <c r="AK175" s="4">
        <f t="shared" si="161"/>
        <v>5170.5494505494507</v>
      </c>
      <c r="AL175" s="4">
        <f t="shared" si="162"/>
        <v>4750</v>
      </c>
      <c r="AM175" s="4">
        <f t="shared" si="163"/>
        <v>5466.1578947368425</v>
      </c>
      <c r="AN175" s="4">
        <f t="shared" si="164"/>
        <v>2713.3712381501987</v>
      </c>
      <c r="AO175" s="4">
        <f t="shared" si="126"/>
        <v>4708.0565983251518</v>
      </c>
      <c r="AP175" s="4">
        <f t="shared" si="127"/>
        <v>4624.0656699115589</v>
      </c>
      <c r="AQ175" s="4">
        <f t="shared" si="165"/>
        <v>5932.894736842105</v>
      </c>
      <c r="AR175" s="4">
        <f t="shared" si="166"/>
        <v>3312.4707259953166</v>
      </c>
      <c r="AS175" s="4">
        <f t="shared" si="128"/>
        <v>4489.4207349359313</v>
      </c>
      <c r="AT175" s="4">
        <f t="shared" si="129"/>
        <v>2622.8571428571427</v>
      </c>
      <c r="AU175" s="4">
        <f t="shared" si="167"/>
        <v>4040.7048895507569</v>
      </c>
      <c r="AV175" s="5">
        <f t="shared" si="130"/>
        <v>4353.067208595904</v>
      </c>
      <c r="AX175" s="4">
        <f t="shared" si="137"/>
        <v>355.98248340161041</v>
      </c>
      <c r="AY175" s="51" t="s">
        <v>36</v>
      </c>
      <c r="AZ175" s="4">
        <f t="shared" si="138"/>
        <v>570.33600000000001</v>
      </c>
      <c r="BA175" s="4">
        <f t="shared" si="139"/>
        <v>258.79199999999997</v>
      </c>
      <c r="BB175" s="4">
        <f t="shared" si="140"/>
        <v>651</v>
      </c>
      <c r="BC175" s="4">
        <f t="shared" si="141"/>
        <v>247.57894736842104</v>
      </c>
      <c r="BD175" s="4">
        <f t="shared" si="142"/>
        <v>495</v>
      </c>
      <c r="BE175" s="4">
        <f t="shared" si="143"/>
        <v>380.49632888303012</v>
      </c>
      <c r="BF175" s="4">
        <f t="shared" si="144"/>
        <v>328.43181818181819</v>
      </c>
      <c r="BG175" s="4">
        <f t="shared" si="145"/>
        <v>167.89181692094314</v>
      </c>
      <c r="BH175" s="4">
        <f t="shared" si="146"/>
        <v>212.56982193064667</v>
      </c>
      <c r="BI175" s="4">
        <f t="shared" si="147"/>
        <v>238.48290155440415</v>
      </c>
      <c r="BJ175" s="4">
        <f t="shared" si="147"/>
        <v>60.48</v>
      </c>
      <c r="BK175" s="4">
        <f t="shared" si="148"/>
        <v>457.5424575424575</v>
      </c>
      <c r="BL175" s="5">
        <f t="shared" si="131"/>
        <v>340.35265967564089</v>
      </c>
      <c r="BN175" s="12">
        <v>105.91</v>
      </c>
      <c r="BO175" s="12">
        <v>136.11092966726179</v>
      </c>
      <c r="BP175" s="12">
        <v>86</v>
      </c>
      <c r="BQ175" s="12">
        <v>91</v>
      </c>
      <c r="BR175" s="12">
        <v>96</v>
      </c>
      <c r="BS175" s="13">
        <v>76</v>
      </c>
      <c r="BT175" s="12">
        <v>173.36367150434171</v>
      </c>
      <c r="BU175" s="13">
        <v>103.89</v>
      </c>
      <c r="BV175" s="12">
        <v>94.690696728010465</v>
      </c>
      <c r="BW175" s="13">
        <v>76</v>
      </c>
      <c r="BX175" s="13">
        <v>136.63999999999999</v>
      </c>
      <c r="BY175" s="12">
        <v>94.43</v>
      </c>
      <c r="BZ175" s="70">
        <v>168</v>
      </c>
      <c r="CA175" s="12">
        <v>120.87</v>
      </c>
      <c r="CB175" s="13">
        <f t="shared" si="132"/>
        <v>111.35037842140102</v>
      </c>
      <c r="CD175" s="4">
        <v>38420</v>
      </c>
      <c r="CE175" s="4">
        <v>39171</v>
      </c>
      <c r="CF175" s="4">
        <v>38025</v>
      </c>
      <c r="CG175" s="4">
        <v>39210</v>
      </c>
      <c r="CH175" s="4">
        <v>38000</v>
      </c>
      <c r="CI175" s="5">
        <v>34619</v>
      </c>
      <c r="CJ175" s="4">
        <v>39200</v>
      </c>
      <c r="CK175" s="4">
        <v>40760</v>
      </c>
      <c r="CL175" s="4">
        <v>36488</v>
      </c>
      <c r="CM175" s="5">
        <v>37575</v>
      </c>
      <c r="CN175" s="5">
        <v>37718</v>
      </c>
      <c r="CO175" s="4">
        <v>35328</v>
      </c>
      <c r="CP175" s="51">
        <v>36720</v>
      </c>
      <c r="CQ175" s="4">
        <v>40700</v>
      </c>
      <c r="CR175" s="5">
        <f t="shared" si="133"/>
        <v>37995.285714285717</v>
      </c>
      <c r="CT175" s="12">
        <v>707.9</v>
      </c>
      <c r="CU175" s="51" t="s">
        <v>36</v>
      </c>
      <c r="CV175" s="12">
        <v>500</v>
      </c>
      <c r="CW175" s="12">
        <v>1000</v>
      </c>
      <c r="CX175" s="12">
        <v>400</v>
      </c>
      <c r="CY175" s="13">
        <v>950</v>
      </c>
      <c r="CZ175" s="12">
        <v>480</v>
      </c>
      <c r="DA175" s="12">
        <v>652.39</v>
      </c>
      <c r="DB175" s="12">
        <v>880</v>
      </c>
      <c r="DC175" s="13">
        <v>1442</v>
      </c>
      <c r="DD175" s="13">
        <v>1067</v>
      </c>
      <c r="DE175" s="12">
        <v>965</v>
      </c>
      <c r="DF175" s="51">
        <v>5000</v>
      </c>
      <c r="DG175" s="12">
        <v>600.6</v>
      </c>
      <c r="DH175" s="13">
        <f t="shared" si="134"/>
        <v>1126.5300000000002</v>
      </c>
      <c r="DJ175" s="4">
        <v>21000</v>
      </c>
      <c r="DK175" s="51" t="s">
        <v>36</v>
      </c>
      <c r="DL175" s="4">
        <v>23764</v>
      </c>
      <c r="DM175" s="4">
        <v>21566</v>
      </c>
      <c r="DN175" s="4">
        <v>21700</v>
      </c>
      <c r="DO175" s="5">
        <v>19600</v>
      </c>
      <c r="DP175" s="4">
        <v>19800</v>
      </c>
      <c r="DQ175" s="4">
        <v>20686</v>
      </c>
      <c r="DR175" s="4">
        <v>24085</v>
      </c>
      <c r="DS175" s="5">
        <v>20175</v>
      </c>
      <c r="DT175" s="5">
        <v>18901</v>
      </c>
      <c r="DU175" s="4">
        <v>19178</v>
      </c>
      <c r="DV175" s="51">
        <v>25200</v>
      </c>
      <c r="DW175" s="4">
        <v>22900</v>
      </c>
      <c r="DX175" s="5">
        <f t="shared" si="135"/>
        <v>21427.307692307691</v>
      </c>
      <c r="DZ175" s="55">
        <f t="shared" si="168"/>
        <v>1.6051364365971108</v>
      </c>
      <c r="EA175" s="55">
        <f t="shared" si="168"/>
        <v>1.2489812567997574</v>
      </c>
      <c r="EB175" s="55">
        <f t="shared" si="168"/>
        <v>1.9767441860465116</v>
      </c>
      <c r="EC175" s="55">
        <f t="shared" si="168"/>
        <v>1.8681318681318684</v>
      </c>
      <c r="ED175" s="55">
        <f t="shared" si="168"/>
        <v>1.7708333333333333</v>
      </c>
      <c r="EE175" s="56">
        <f t="shared" si="120"/>
        <v>2.236842105263158</v>
      </c>
      <c r="EF175" s="55">
        <f t="shared" si="120"/>
        <v>0.98059759882128783</v>
      </c>
      <c r="EG175" s="56">
        <f t="shared" si="120"/>
        <v>1.6363461353354511</v>
      </c>
      <c r="EH175" s="55">
        <f t="shared" ref="EH175:EM226" si="169">$A175*(1/BV175)</f>
        <v>1.7953189265077218</v>
      </c>
      <c r="EI175" s="56">
        <f t="shared" si="169"/>
        <v>2.236842105263158</v>
      </c>
      <c r="EJ175" s="56">
        <f t="shared" si="169"/>
        <v>1.244145199063232</v>
      </c>
      <c r="EK175" s="55">
        <f t="shared" si="119"/>
        <v>1.8002753362278936</v>
      </c>
      <c r="EL175" s="55">
        <f t="shared" si="119"/>
        <v>1.0119047619047619</v>
      </c>
      <c r="EM175" s="55">
        <f t="shared" si="119"/>
        <v>1.4064697609001406</v>
      </c>
      <c r="EN175" s="56">
        <f t="shared" si="136"/>
        <v>1.6298977864425279</v>
      </c>
    </row>
    <row r="176" spans="1:144" x14ac:dyDescent="0.25">
      <c r="A176" s="6">
        <v>171</v>
      </c>
      <c r="B176" s="4">
        <f t="shared" si="121"/>
        <v>4706.6477660287692</v>
      </c>
      <c r="C176" s="4">
        <f t="shared" si="122"/>
        <v>3446.7643072418182</v>
      </c>
      <c r="D176" s="4">
        <f t="shared" si="149"/>
        <v>5876.1499534883724</v>
      </c>
      <c r="E176" s="4">
        <f t="shared" si="150"/>
        <v>5429.3414505494511</v>
      </c>
      <c r="F176" s="4">
        <f t="shared" si="151"/>
        <v>5401</v>
      </c>
      <c r="G176" s="4">
        <f t="shared" si="152"/>
        <v>5713.7368421052633</v>
      </c>
      <c r="H176" s="4">
        <f t="shared" si="153"/>
        <v>3202.5660731508751</v>
      </c>
      <c r="I176" s="4">
        <f t="shared" si="154"/>
        <v>5088.4712919024587</v>
      </c>
      <c r="J176" s="4">
        <f t="shared" si="155"/>
        <v>4952.4974880933769</v>
      </c>
      <c r="K176" s="4">
        <f t="shared" si="156"/>
        <v>6100.7865537630478</v>
      </c>
      <c r="L176" s="4">
        <f t="shared" si="156"/>
        <v>3523.3444543642654</v>
      </c>
      <c r="M176" s="4">
        <f t="shared" si="157"/>
        <v>4726.9529915491094</v>
      </c>
      <c r="N176" s="4">
        <f t="shared" si="157"/>
        <v>2677.1070783847981</v>
      </c>
      <c r="O176" s="4">
        <f t="shared" si="158"/>
        <v>4498.2473470932146</v>
      </c>
      <c r="P176" s="5">
        <f t="shared" si="123"/>
        <v>4667.4009712653442</v>
      </c>
      <c r="R176" s="4">
        <v>44</v>
      </c>
      <c r="S176" s="4">
        <v>20</v>
      </c>
      <c r="T176" s="4">
        <v>24</v>
      </c>
      <c r="U176" s="4">
        <v>80</v>
      </c>
      <c r="V176" s="4">
        <v>30</v>
      </c>
      <c r="W176" s="4">
        <v>20</v>
      </c>
      <c r="X176" s="4">
        <v>20</v>
      </c>
      <c r="Y176" s="4">
        <v>22</v>
      </c>
      <c r="Z176" s="4">
        <v>22</v>
      </c>
      <c r="AA176" s="4">
        <v>24</v>
      </c>
      <c r="AB176" s="4">
        <v>14</v>
      </c>
      <c r="AC176" s="4">
        <v>52</v>
      </c>
      <c r="AD176" s="51">
        <v>1</v>
      </c>
      <c r="AE176" s="4">
        <v>40</v>
      </c>
      <c r="AF176" s="5">
        <f t="shared" si="124"/>
        <v>29.5</v>
      </c>
      <c r="AH176" s="4">
        <f t="shared" si="125"/>
        <v>4350.6652826271584</v>
      </c>
      <c r="AI176" s="4">
        <f t="shared" si="159"/>
        <v>3446.7643072418182</v>
      </c>
      <c r="AJ176" s="4">
        <f t="shared" si="160"/>
        <v>5305.8139534883721</v>
      </c>
      <c r="AK176" s="4">
        <f t="shared" si="161"/>
        <v>5170.5494505494507</v>
      </c>
      <c r="AL176" s="4">
        <f t="shared" si="162"/>
        <v>4750</v>
      </c>
      <c r="AM176" s="4">
        <f t="shared" si="163"/>
        <v>5466.1578947368425</v>
      </c>
      <c r="AN176" s="4">
        <f t="shared" si="164"/>
        <v>2707.5660731508751</v>
      </c>
      <c r="AO176" s="4">
        <f t="shared" si="126"/>
        <v>4708.0565983251518</v>
      </c>
      <c r="AP176" s="4">
        <f t="shared" si="127"/>
        <v>4624.0656699115589</v>
      </c>
      <c r="AQ176" s="4">
        <f t="shared" si="165"/>
        <v>5932.894736842105</v>
      </c>
      <c r="AR176" s="4">
        <f t="shared" si="166"/>
        <v>3310.7746324336185</v>
      </c>
      <c r="AS176" s="4">
        <f t="shared" si="128"/>
        <v>4488.4700899947056</v>
      </c>
      <c r="AT176" s="4">
        <f t="shared" si="129"/>
        <v>2616.6270783847981</v>
      </c>
      <c r="AU176" s="4">
        <f t="shared" si="167"/>
        <v>4040.7048895507569</v>
      </c>
      <c r="AV176" s="5">
        <f t="shared" si="130"/>
        <v>4351.3650469455151</v>
      </c>
      <c r="AX176" s="4">
        <f t="shared" si="137"/>
        <v>355.98248340161041</v>
      </c>
      <c r="AY176" s="51" t="s">
        <v>36</v>
      </c>
      <c r="AZ176" s="4">
        <f t="shared" si="138"/>
        <v>570.33600000000001</v>
      </c>
      <c r="BA176" s="4">
        <f t="shared" si="139"/>
        <v>258.79199999999997</v>
      </c>
      <c r="BB176" s="4">
        <f t="shared" si="140"/>
        <v>651</v>
      </c>
      <c r="BC176" s="4">
        <f t="shared" si="141"/>
        <v>247.57894736842104</v>
      </c>
      <c r="BD176" s="4">
        <f t="shared" si="142"/>
        <v>495</v>
      </c>
      <c r="BE176" s="4">
        <f t="shared" si="143"/>
        <v>380.41469357730682</v>
      </c>
      <c r="BF176" s="4">
        <f t="shared" si="144"/>
        <v>328.43181818181819</v>
      </c>
      <c r="BG176" s="4">
        <f t="shared" si="145"/>
        <v>167.89181692094314</v>
      </c>
      <c r="BH176" s="4">
        <f t="shared" si="146"/>
        <v>212.56982193064667</v>
      </c>
      <c r="BI176" s="4">
        <f t="shared" si="147"/>
        <v>238.48290155440415</v>
      </c>
      <c r="BJ176" s="4">
        <f t="shared" si="147"/>
        <v>60.48</v>
      </c>
      <c r="BK176" s="4">
        <f t="shared" si="148"/>
        <v>457.5424575424575</v>
      </c>
      <c r="BL176" s="5">
        <f t="shared" si="131"/>
        <v>340.34638003673905</v>
      </c>
      <c r="BN176" s="12">
        <v>105.97</v>
      </c>
      <c r="BO176" s="12">
        <v>136.3748600426197</v>
      </c>
      <c r="BP176" s="12">
        <v>86</v>
      </c>
      <c r="BQ176" s="12">
        <v>91</v>
      </c>
      <c r="BR176" s="12">
        <v>96</v>
      </c>
      <c r="BS176" s="13">
        <v>76</v>
      </c>
      <c r="BT176" s="12">
        <v>173.73537239391595</v>
      </c>
      <c r="BU176" s="13">
        <v>103.89</v>
      </c>
      <c r="BV176" s="12">
        <v>94.690696728010465</v>
      </c>
      <c r="BW176" s="13">
        <v>76</v>
      </c>
      <c r="BX176" s="13">
        <v>136.71</v>
      </c>
      <c r="BY176" s="12">
        <v>94.45</v>
      </c>
      <c r="BZ176" s="70">
        <v>168.4</v>
      </c>
      <c r="CA176" s="12">
        <v>120.87</v>
      </c>
      <c r="CB176" s="13">
        <f t="shared" si="132"/>
        <v>111.43506636889616</v>
      </c>
      <c r="CD176" s="4">
        <v>38420</v>
      </c>
      <c r="CE176" s="4">
        <v>39171</v>
      </c>
      <c r="CF176" s="4">
        <v>38025</v>
      </c>
      <c r="CG176" s="4">
        <v>39210</v>
      </c>
      <c r="CH176" s="4">
        <v>38000</v>
      </c>
      <c r="CI176" s="5">
        <v>34619</v>
      </c>
      <c r="CJ176" s="4">
        <v>39200</v>
      </c>
      <c r="CK176" s="4">
        <v>40760</v>
      </c>
      <c r="CL176" s="4">
        <v>36488</v>
      </c>
      <c r="CM176" s="5">
        <v>37575</v>
      </c>
      <c r="CN176" s="5">
        <v>37718</v>
      </c>
      <c r="CO176" s="4">
        <v>35328</v>
      </c>
      <c r="CP176" s="51">
        <v>36720</v>
      </c>
      <c r="CQ176" s="4">
        <v>40700</v>
      </c>
      <c r="CR176" s="5">
        <f t="shared" si="133"/>
        <v>37995.285714285717</v>
      </c>
      <c r="CT176" s="12">
        <v>707.9</v>
      </c>
      <c r="CU176" s="51" t="s">
        <v>36</v>
      </c>
      <c r="CV176" s="12">
        <v>500</v>
      </c>
      <c r="CW176" s="12">
        <v>1000</v>
      </c>
      <c r="CX176" s="12">
        <v>400</v>
      </c>
      <c r="CY176" s="13">
        <v>950</v>
      </c>
      <c r="CZ176" s="12">
        <v>480</v>
      </c>
      <c r="DA176" s="12">
        <v>652.53</v>
      </c>
      <c r="DB176" s="12">
        <v>880</v>
      </c>
      <c r="DC176" s="13">
        <v>1442</v>
      </c>
      <c r="DD176" s="13">
        <v>1067</v>
      </c>
      <c r="DE176" s="12">
        <v>965</v>
      </c>
      <c r="DF176" s="51">
        <v>5000</v>
      </c>
      <c r="DG176" s="12">
        <v>600.6</v>
      </c>
      <c r="DH176" s="13">
        <f t="shared" si="134"/>
        <v>1126.5407692307692</v>
      </c>
      <c r="DJ176" s="4">
        <v>21000</v>
      </c>
      <c r="DK176" s="51" t="s">
        <v>36</v>
      </c>
      <c r="DL176" s="4">
        <v>23764</v>
      </c>
      <c r="DM176" s="4">
        <v>21566</v>
      </c>
      <c r="DN176" s="4">
        <v>21700</v>
      </c>
      <c r="DO176" s="5">
        <v>19600</v>
      </c>
      <c r="DP176" s="4">
        <v>19800</v>
      </c>
      <c r="DQ176" s="4">
        <v>20686</v>
      </c>
      <c r="DR176" s="4">
        <v>24085</v>
      </c>
      <c r="DS176" s="5">
        <v>20175</v>
      </c>
      <c r="DT176" s="5">
        <v>18901</v>
      </c>
      <c r="DU176" s="4">
        <v>19178</v>
      </c>
      <c r="DV176" s="51">
        <v>25200</v>
      </c>
      <c r="DW176" s="4">
        <v>22900</v>
      </c>
      <c r="DX176" s="5">
        <f t="shared" si="135"/>
        <v>21427.307692307691</v>
      </c>
      <c r="DZ176" s="55">
        <f t="shared" si="168"/>
        <v>1.6136642445975276</v>
      </c>
      <c r="EA176" s="55">
        <f t="shared" si="168"/>
        <v>1.2538967955425164</v>
      </c>
      <c r="EB176" s="55">
        <f t="shared" si="168"/>
        <v>1.9883720930232558</v>
      </c>
      <c r="EC176" s="55">
        <f t="shared" si="168"/>
        <v>1.8791208791208793</v>
      </c>
      <c r="ED176" s="55">
        <f t="shared" si="168"/>
        <v>1.78125</v>
      </c>
      <c r="EE176" s="56">
        <f t="shared" si="168"/>
        <v>2.25</v>
      </c>
      <c r="EF176" s="55">
        <f t="shared" si="168"/>
        <v>0.98425552404081562</v>
      </c>
      <c r="EG176" s="56">
        <f t="shared" si="168"/>
        <v>1.6459717008374244</v>
      </c>
      <c r="EH176" s="55">
        <f t="shared" si="169"/>
        <v>1.8058796260754144</v>
      </c>
      <c r="EI176" s="56">
        <f t="shared" si="169"/>
        <v>2.25</v>
      </c>
      <c r="EJ176" s="56">
        <f t="shared" si="169"/>
        <v>1.2508229098090848</v>
      </c>
      <c r="EK176" s="55">
        <f t="shared" si="119"/>
        <v>1.8104817363684489</v>
      </c>
      <c r="EL176" s="55">
        <f t="shared" si="119"/>
        <v>1.015439429928741</v>
      </c>
      <c r="EM176" s="55">
        <f t="shared" si="119"/>
        <v>1.4147431124348473</v>
      </c>
      <c r="EN176" s="56">
        <f t="shared" si="136"/>
        <v>1.638849860841354</v>
      </c>
    </row>
    <row r="177" spans="1:144" x14ac:dyDescent="0.25">
      <c r="A177" s="6">
        <v>172</v>
      </c>
      <c r="B177" s="4">
        <f t="shared" si="121"/>
        <v>4704.5909239179618</v>
      </c>
      <c r="C177" s="4">
        <f t="shared" si="122"/>
        <v>3440.1453116852531</v>
      </c>
      <c r="D177" s="4">
        <f t="shared" si="149"/>
        <v>5876.1499534883724</v>
      </c>
      <c r="E177" s="4">
        <f t="shared" si="150"/>
        <v>5429.3414505494511</v>
      </c>
      <c r="F177" s="4">
        <f t="shared" si="151"/>
        <v>5401</v>
      </c>
      <c r="G177" s="4">
        <f t="shared" si="152"/>
        <v>5713.7368421052633</v>
      </c>
      <c r="H177" s="4">
        <f t="shared" si="153"/>
        <v>3196.8193285071534</v>
      </c>
      <c r="I177" s="4">
        <f t="shared" si="154"/>
        <v>5088.3896916188532</v>
      </c>
      <c r="J177" s="4">
        <f t="shared" si="155"/>
        <v>4952.4974880933769</v>
      </c>
      <c r="K177" s="4">
        <f t="shared" si="156"/>
        <v>6100.7865537630478</v>
      </c>
      <c r="L177" s="4">
        <f t="shared" si="156"/>
        <v>3521.6500968246373</v>
      </c>
      <c r="M177" s="4">
        <f t="shared" si="157"/>
        <v>4726.0027491250612</v>
      </c>
      <c r="N177" s="4">
        <f t="shared" si="157"/>
        <v>2670.9065402843598</v>
      </c>
      <c r="O177" s="4">
        <f t="shared" si="158"/>
        <v>4498.2473470932146</v>
      </c>
      <c r="P177" s="5">
        <f t="shared" si="123"/>
        <v>4665.7331626468576</v>
      </c>
      <c r="R177" s="4">
        <v>44</v>
      </c>
      <c r="S177" s="4">
        <v>20</v>
      </c>
      <c r="T177" s="4">
        <v>24</v>
      </c>
      <c r="U177" s="4">
        <v>80</v>
      </c>
      <c r="V177" s="4">
        <v>30</v>
      </c>
      <c r="W177" s="4">
        <v>20</v>
      </c>
      <c r="X177" s="4">
        <v>20</v>
      </c>
      <c r="Y177" s="4">
        <v>22</v>
      </c>
      <c r="Z177" s="4">
        <v>22</v>
      </c>
      <c r="AA177" s="4">
        <v>24</v>
      </c>
      <c r="AB177" s="4">
        <v>14</v>
      </c>
      <c r="AC177" s="4">
        <v>52</v>
      </c>
      <c r="AD177" s="51">
        <v>1</v>
      </c>
      <c r="AE177" s="4">
        <v>40</v>
      </c>
      <c r="AF177" s="5">
        <f t="shared" si="124"/>
        <v>29.5</v>
      </c>
      <c r="AH177" s="4">
        <f t="shared" si="125"/>
        <v>4348.6134691567631</v>
      </c>
      <c r="AI177" s="4">
        <f t="shared" si="159"/>
        <v>3440.1453116852531</v>
      </c>
      <c r="AJ177" s="4">
        <f t="shared" si="160"/>
        <v>5305.8139534883721</v>
      </c>
      <c r="AK177" s="4">
        <f t="shared" si="161"/>
        <v>5170.5494505494507</v>
      </c>
      <c r="AL177" s="4">
        <f t="shared" si="162"/>
        <v>4750</v>
      </c>
      <c r="AM177" s="4">
        <f t="shared" si="163"/>
        <v>5466.1578947368425</v>
      </c>
      <c r="AN177" s="4">
        <f t="shared" si="164"/>
        <v>2701.8193285071534</v>
      </c>
      <c r="AO177" s="4">
        <f t="shared" si="126"/>
        <v>4708.0565983251518</v>
      </c>
      <c r="AP177" s="4">
        <f t="shared" si="127"/>
        <v>4624.0656699115589</v>
      </c>
      <c r="AQ177" s="4">
        <f t="shared" si="165"/>
        <v>5932.894736842105</v>
      </c>
      <c r="AR177" s="4">
        <f t="shared" si="166"/>
        <v>3309.0802748939905</v>
      </c>
      <c r="AS177" s="4">
        <f t="shared" si="128"/>
        <v>4487.5198475706575</v>
      </c>
      <c r="AT177" s="4">
        <f t="shared" si="129"/>
        <v>2610.4265402843598</v>
      </c>
      <c r="AU177" s="4">
        <f t="shared" si="167"/>
        <v>4040.7048895507569</v>
      </c>
      <c r="AV177" s="5">
        <f t="shared" si="130"/>
        <v>4349.703426107315</v>
      </c>
      <c r="AX177" s="4">
        <f t="shared" si="137"/>
        <v>355.97745476119849</v>
      </c>
      <c r="AY177" s="51" t="s">
        <v>36</v>
      </c>
      <c r="AZ177" s="4">
        <f t="shared" si="138"/>
        <v>570.33600000000001</v>
      </c>
      <c r="BA177" s="4">
        <f t="shared" si="139"/>
        <v>258.79199999999997</v>
      </c>
      <c r="BB177" s="4">
        <f t="shared" si="140"/>
        <v>651</v>
      </c>
      <c r="BC177" s="4">
        <f t="shared" si="141"/>
        <v>247.57894736842104</v>
      </c>
      <c r="BD177" s="4">
        <f t="shared" si="142"/>
        <v>495</v>
      </c>
      <c r="BE177" s="4">
        <f t="shared" si="143"/>
        <v>380.33309329370127</v>
      </c>
      <c r="BF177" s="4">
        <f t="shared" si="144"/>
        <v>328.43181818181819</v>
      </c>
      <c r="BG177" s="4">
        <f t="shared" si="145"/>
        <v>167.89181692094314</v>
      </c>
      <c r="BH177" s="4">
        <f t="shared" si="146"/>
        <v>212.56982193064667</v>
      </c>
      <c r="BI177" s="4">
        <f t="shared" si="147"/>
        <v>238.48290155440415</v>
      </c>
      <c r="BJ177" s="4">
        <f t="shared" si="147"/>
        <v>60.48</v>
      </c>
      <c r="BK177" s="4">
        <f t="shared" si="148"/>
        <v>457.5424575424575</v>
      </c>
      <c r="BL177" s="5">
        <f t="shared" si="131"/>
        <v>340.33971627335308</v>
      </c>
      <c r="BN177" s="12">
        <v>106.02</v>
      </c>
      <c r="BO177" s="12">
        <v>136.63725145660538</v>
      </c>
      <c r="BP177" s="12">
        <v>86</v>
      </c>
      <c r="BQ177" s="12">
        <v>91</v>
      </c>
      <c r="BR177" s="12">
        <v>96</v>
      </c>
      <c r="BS177" s="13">
        <v>76</v>
      </c>
      <c r="BT177" s="12">
        <v>174.10490591904676</v>
      </c>
      <c r="BU177" s="13">
        <v>103.89</v>
      </c>
      <c r="BV177" s="12">
        <v>94.690696728010465</v>
      </c>
      <c r="BW177" s="13">
        <v>76</v>
      </c>
      <c r="BX177" s="13">
        <v>136.78</v>
      </c>
      <c r="BY177" s="12">
        <v>94.47</v>
      </c>
      <c r="BZ177" s="70">
        <v>168.8</v>
      </c>
      <c r="CA177" s="12">
        <v>120.87</v>
      </c>
      <c r="CB177" s="13">
        <f t="shared" si="132"/>
        <v>111.51877529311875</v>
      </c>
      <c r="CD177" s="4">
        <v>38420</v>
      </c>
      <c r="CE177" s="4">
        <v>39171</v>
      </c>
      <c r="CF177" s="4">
        <v>38025</v>
      </c>
      <c r="CG177" s="4">
        <v>39210</v>
      </c>
      <c r="CH177" s="4">
        <v>38000</v>
      </c>
      <c r="CI177" s="5">
        <v>34619</v>
      </c>
      <c r="CJ177" s="4">
        <v>39200</v>
      </c>
      <c r="CK177" s="4">
        <v>40760</v>
      </c>
      <c r="CL177" s="4">
        <v>36488</v>
      </c>
      <c r="CM177" s="5">
        <v>37575</v>
      </c>
      <c r="CN177" s="5">
        <v>37718</v>
      </c>
      <c r="CO177" s="4">
        <v>35328</v>
      </c>
      <c r="CP177" s="51">
        <v>36720</v>
      </c>
      <c r="CQ177" s="4">
        <v>40700</v>
      </c>
      <c r="CR177" s="5">
        <f t="shared" si="133"/>
        <v>37995.285714285717</v>
      </c>
      <c r="CT177" s="12">
        <v>707.91</v>
      </c>
      <c r="CU177" s="51" t="s">
        <v>36</v>
      </c>
      <c r="CV177" s="12">
        <v>500</v>
      </c>
      <c r="CW177" s="12">
        <v>1000</v>
      </c>
      <c r="CX177" s="12">
        <v>400</v>
      </c>
      <c r="CY177" s="13">
        <v>950</v>
      </c>
      <c r="CZ177" s="12">
        <v>480</v>
      </c>
      <c r="DA177" s="12">
        <v>652.66999999999996</v>
      </c>
      <c r="DB177" s="12">
        <v>880</v>
      </c>
      <c r="DC177" s="13">
        <v>1442</v>
      </c>
      <c r="DD177" s="13">
        <v>1067</v>
      </c>
      <c r="DE177" s="12">
        <v>965</v>
      </c>
      <c r="DF177" s="51">
        <v>5000</v>
      </c>
      <c r="DG177" s="12">
        <v>600.6</v>
      </c>
      <c r="DH177" s="13">
        <f t="shared" si="134"/>
        <v>1126.5523076923077</v>
      </c>
      <c r="DJ177" s="4">
        <v>21000</v>
      </c>
      <c r="DK177" s="51" t="s">
        <v>36</v>
      </c>
      <c r="DL177" s="4">
        <v>23764</v>
      </c>
      <c r="DM177" s="4">
        <v>21566</v>
      </c>
      <c r="DN177" s="4">
        <v>21700</v>
      </c>
      <c r="DO177" s="5">
        <v>19600</v>
      </c>
      <c r="DP177" s="4">
        <v>19800</v>
      </c>
      <c r="DQ177" s="4">
        <v>20686</v>
      </c>
      <c r="DR177" s="4">
        <v>24085</v>
      </c>
      <c r="DS177" s="5">
        <v>20175</v>
      </c>
      <c r="DT177" s="5">
        <v>18901</v>
      </c>
      <c r="DU177" s="4">
        <v>19178</v>
      </c>
      <c r="DV177" s="51">
        <v>25200</v>
      </c>
      <c r="DW177" s="4">
        <v>22900</v>
      </c>
      <c r="DX177" s="5">
        <f t="shared" si="135"/>
        <v>21427.307692307691</v>
      </c>
      <c r="DZ177" s="55">
        <f t="shared" si="168"/>
        <v>1.6223354084135069</v>
      </c>
      <c r="EA177" s="55">
        <f t="shared" si="168"/>
        <v>1.2588075225929545</v>
      </c>
      <c r="EB177" s="55">
        <f t="shared" si="168"/>
        <v>2</v>
      </c>
      <c r="EC177" s="55">
        <f t="shared" si="168"/>
        <v>1.8901098901098903</v>
      </c>
      <c r="ED177" s="55">
        <f t="shared" si="168"/>
        <v>1.7916666666666665</v>
      </c>
      <c r="EE177" s="56">
        <f t="shared" si="168"/>
        <v>2.263157894736842</v>
      </c>
      <c r="EF177" s="55">
        <f t="shared" si="168"/>
        <v>0.98791012862081284</v>
      </c>
      <c r="EG177" s="56">
        <f t="shared" si="168"/>
        <v>1.6555972663393976</v>
      </c>
      <c r="EH177" s="55">
        <f t="shared" si="169"/>
        <v>1.8164403256431068</v>
      </c>
      <c r="EI177" s="56">
        <f t="shared" si="169"/>
        <v>2.263157894736842</v>
      </c>
      <c r="EJ177" s="56">
        <f t="shared" si="169"/>
        <v>1.2574937856411756</v>
      </c>
      <c r="EK177" s="55">
        <f t="shared" si="119"/>
        <v>1.8206838149677145</v>
      </c>
      <c r="EL177" s="55">
        <f t="shared" si="119"/>
        <v>1.018957345971564</v>
      </c>
      <c r="EM177" s="55">
        <f t="shared" si="119"/>
        <v>1.4230164639695539</v>
      </c>
      <c r="EN177" s="56">
        <f t="shared" si="136"/>
        <v>1.6478096006007164</v>
      </c>
    </row>
    <row r="178" spans="1:144" x14ac:dyDescent="0.25">
      <c r="A178" s="6">
        <v>173</v>
      </c>
      <c r="B178" s="4">
        <f t="shared" si="121"/>
        <v>4702.1313009150454</v>
      </c>
      <c r="C178" s="4">
        <f t="shared" si="122"/>
        <v>3433.5898402620642</v>
      </c>
      <c r="D178" s="4">
        <f t="shared" si="149"/>
        <v>5876.1499534883724</v>
      </c>
      <c r="E178" s="4">
        <f t="shared" si="150"/>
        <v>5429.3414505494511</v>
      </c>
      <c r="F178" s="4">
        <f t="shared" si="151"/>
        <v>5401</v>
      </c>
      <c r="G178" s="4">
        <f t="shared" si="152"/>
        <v>5713.7368421052633</v>
      </c>
      <c r="H178" s="4">
        <f t="shared" si="153"/>
        <v>3191.1300305286959</v>
      </c>
      <c r="I178" s="4">
        <f t="shared" si="154"/>
        <v>5088.3081263348331</v>
      </c>
      <c r="J178" s="4">
        <f t="shared" si="155"/>
        <v>4952.4974880933769</v>
      </c>
      <c r="K178" s="4">
        <f t="shared" si="156"/>
        <v>6100.7865537630478</v>
      </c>
      <c r="L178" s="4">
        <f t="shared" si="156"/>
        <v>3519.957472643106</v>
      </c>
      <c r="M178" s="4">
        <f t="shared" si="157"/>
        <v>4725.5277787770965</v>
      </c>
      <c r="N178" s="4">
        <f t="shared" si="157"/>
        <v>2664.7353191489365</v>
      </c>
      <c r="O178" s="4">
        <f t="shared" si="158"/>
        <v>4498.2473470932146</v>
      </c>
      <c r="P178" s="5">
        <f t="shared" si="123"/>
        <v>4664.081393121608</v>
      </c>
      <c r="R178" s="4">
        <v>44</v>
      </c>
      <c r="S178" s="4">
        <v>20</v>
      </c>
      <c r="T178" s="4">
        <v>24</v>
      </c>
      <c r="U178" s="4">
        <v>80</v>
      </c>
      <c r="V178" s="4">
        <v>30</v>
      </c>
      <c r="W178" s="4">
        <v>20</v>
      </c>
      <c r="X178" s="4">
        <v>20</v>
      </c>
      <c r="Y178" s="4">
        <v>22</v>
      </c>
      <c r="Z178" s="4">
        <v>22</v>
      </c>
      <c r="AA178" s="4">
        <v>24</v>
      </c>
      <c r="AB178" s="4">
        <v>14</v>
      </c>
      <c r="AC178" s="4">
        <v>52</v>
      </c>
      <c r="AD178" s="51">
        <v>1</v>
      </c>
      <c r="AE178" s="4">
        <v>40</v>
      </c>
      <c r="AF178" s="5">
        <f t="shared" si="124"/>
        <v>29.5</v>
      </c>
      <c r="AH178" s="4">
        <f t="shared" si="125"/>
        <v>4346.1538461538466</v>
      </c>
      <c r="AI178" s="4">
        <f t="shared" si="159"/>
        <v>3433.5898402620642</v>
      </c>
      <c r="AJ178" s="4">
        <f t="shared" si="160"/>
        <v>5305.8139534883721</v>
      </c>
      <c r="AK178" s="4">
        <f t="shared" si="161"/>
        <v>5170.5494505494507</v>
      </c>
      <c r="AL178" s="4">
        <f t="shared" si="162"/>
        <v>4750</v>
      </c>
      <c r="AM178" s="4">
        <f t="shared" si="163"/>
        <v>5466.1578947368425</v>
      </c>
      <c r="AN178" s="4">
        <f t="shared" si="164"/>
        <v>2696.1300305286959</v>
      </c>
      <c r="AO178" s="4">
        <f t="shared" si="126"/>
        <v>4708.0565983251518</v>
      </c>
      <c r="AP178" s="4">
        <f t="shared" si="127"/>
        <v>4624.0656699115589</v>
      </c>
      <c r="AQ178" s="4">
        <f t="shared" si="165"/>
        <v>5932.894736842105</v>
      </c>
      <c r="AR178" s="4">
        <f t="shared" si="166"/>
        <v>3307.3876507124592</v>
      </c>
      <c r="AS178" s="4">
        <f t="shared" si="128"/>
        <v>4487.0448772226928</v>
      </c>
      <c r="AT178" s="4">
        <f t="shared" si="129"/>
        <v>2604.2553191489365</v>
      </c>
      <c r="AU178" s="4">
        <f t="shared" si="167"/>
        <v>4040.7048895507569</v>
      </c>
      <c r="AV178" s="5">
        <f t="shared" si="130"/>
        <v>4348.0574826737811</v>
      </c>
      <c r="AX178" s="4">
        <f t="shared" si="137"/>
        <v>355.97745476119849</v>
      </c>
      <c r="AY178" s="51" t="s">
        <v>36</v>
      </c>
      <c r="AZ178" s="4">
        <f t="shared" si="138"/>
        <v>570.33600000000001</v>
      </c>
      <c r="BA178" s="4">
        <f t="shared" si="139"/>
        <v>258.79199999999997</v>
      </c>
      <c r="BB178" s="4">
        <f t="shared" si="140"/>
        <v>651</v>
      </c>
      <c r="BC178" s="4">
        <f t="shared" si="141"/>
        <v>247.57894736842104</v>
      </c>
      <c r="BD178" s="4">
        <f t="shared" si="142"/>
        <v>495</v>
      </c>
      <c r="BE178" s="4">
        <f t="shared" si="143"/>
        <v>380.25152800968124</v>
      </c>
      <c r="BF178" s="4">
        <f t="shared" si="144"/>
        <v>328.43181818181819</v>
      </c>
      <c r="BG178" s="4">
        <f t="shared" si="145"/>
        <v>167.89181692094314</v>
      </c>
      <c r="BH178" s="4">
        <f t="shared" si="146"/>
        <v>212.56982193064667</v>
      </c>
      <c r="BI178" s="4">
        <f t="shared" si="147"/>
        <v>238.48290155440415</v>
      </c>
      <c r="BJ178" s="4">
        <f t="shared" si="147"/>
        <v>60.48</v>
      </c>
      <c r="BK178" s="4">
        <f t="shared" si="148"/>
        <v>457.5424575424575</v>
      </c>
      <c r="BL178" s="5">
        <f t="shared" si="131"/>
        <v>340.33344202073619</v>
      </c>
      <c r="BN178" s="12">
        <v>106.08</v>
      </c>
      <c r="BO178" s="12">
        <v>136.89812175240007</v>
      </c>
      <c r="BP178" s="12">
        <v>86</v>
      </c>
      <c r="BQ178" s="12">
        <v>91</v>
      </c>
      <c r="BR178" s="12">
        <v>96</v>
      </c>
      <c r="BS178" s="13">
        <v>76</v>
      </c>
      <c r="BT178" s="12">
        <v>174.47229720880978</v>
      </c>
      <c r="BU178" s="13">
        <v>103.89</v>
      </c>
      <c r="BV178" s="12">
        <v>94.690696728010465</v>
      </c>
      <c r="BW178" s="13">
        <v>76</v>
      </c>
      <c r="BX178" s="13">
        <v>136.85</v>
      </c>
      <c r="BY178" s="12">
        <v>94.48</v>
      </c>
      <c r="BZ178" s="70">
        <v>169.2</v>
      </c>
      <c r="CA178" s="12">
        <v>120.87</v>
      </c>
      <c r="CB178" s="13">
        <f t="shared" si="132"/>
        <v>111.60222254923004</v>
      </c>
      <c r="CD178" s="4">
        <v>38420</v>
      </c>
      <c r="CE178" s="4">
        <v>39171</v>
      </c>
      <c r="CF178" s="4">
        <v>38025</v>
      </c>
      <c r="CG178" s="4">
        <v>39210</v>
      </c>
      <c r="CH178" s="4">
        <v>38000</v>
      </c>
      <c r="CI178" s="5">
        <v>34619</v>
      </c>
      <c r="CJ178" s="4">
        <v>39200</v>
      </c>
      <c r="CK178" s="4">
        <v>40760</v>
      </c>
      <c r="CL178" s="4">
        <v>36488</v>
      </c>
      <c r="CM178" s="5">
        <v>37575</v>
      </c>
      <c r="CN178" s="5">
        <v>37718</v>
      </c>
      <c r="CO178" s="4">
        <v>35328</v>
      </c>
      <c r="CP178" s="51">
        <v>36720</v>
      </c>
      <c r="CQ178" s="4">
        <v>40700</v>
      </c>
      <c r="CR178" s="5">
        <f t="shared" si="133"/>
        <v>37995.285714285717</v>
      </c>
      <c r="CT178" s="12">
        <v>707.91</v>
      </c>
      <c r="CU178" s="51" t="s">
        <v>36</v>
      </c>
      <c r="CV178" s="12">
        <v>500</v>
      </c>
      <c r="CW178" s="12">
        <v>1000</v>
      </c>
      <c r="CX178" s="12">
        <v>400</v>
      </c>
      <c r="CY178" s="13">
        <v>950</v>
      </c>
      <c r="CZ178" s="12">
        <v>480</v>
      </c>
      <c r="DA178" s="12">
        <v>652.80999999999995</v>
      </c>
      <c r="DB178" s="12">
        <v>880</v>
      </c>
      <c r="DC178" s="13">
        <v>1442</v>
      </c>
      <c r="DD178" s="13">
        <v>1067</v>
      </c>
      <c r="DE178" s="12">
        <v>965</v>
      </c>
      <c r="DF178" s="51">
        <v>5000</v>
      </c>
      <c r="DG178" s="12">
        <v>600.6</v>
      </c>
      <c r="DH178" s="13">
        <f t="shared" si="134"/>
        <v>1126.563076923077</v>
      </c>
      <c r="DJ178" s="4">
        <v>21000</v>
      </c>
      <c r="DK178" s="51" t="s">
        <v>36</v>
      </c>
      <c r="DL178" s="4">
        <v>23764</v>
      </c>
      <c r="DM178" s="4">
        <v>21566</v>
      </c>
      <c r="DN178" s="4">
        <v>21700</v>
      </c>
      <c r="DO178" s="5">
        <v>19600</v>
      </c>
      <c r="DP178" s="4">
        <v>19800</v>
      </c>
      <c r="DQ178" s="4">
        <v>20686</v>
      </c>
      <c r="DR178" s="4">
        <v>24085</v>
      </c>
      <c r="DS178" s="5">
        <v>20175</v>
      </c>
      <c r="DT178" s="5">
        <v>18901</v>
      </c>
      <c r="DU178" s="4">
        <v>19178</v>
      </c>
      <c r="DV178" s="51">
        <v>25200</v>
      </c>
      <c r="DW178" s="4">
        <v>22900</v>
      </c>
      <c r="DX178" s="5">
        <f t="shared" si="135"/>
        <v>21427.307692307691</v>
      </c>
      <c r="DZ178" s="55">
        <f t="shared" si="168"/>
        <v>1.6308446455505279</v>
      </c>
      <c r="EA178" s="55">
        <f t="shared" si="168"/>
        <v>1.2637134665214427</v>
      </c>
      <c r="EB178" s="55">
        <f t="shared" si="168"/>
        <v>2.0116279069767442</v>
      </c>
      <c r="EC178" s="55">
        <f t="shared" si="168"/>
        <v>1.9010989010989012</v>
      </c>
      <c r="ED178" s="55">
        <f t="shared" si="168"/>
        <v>1.8020833333333333</v>
      </c>
      <c r="EE178" s="56">
        <f t="shared" si="168"/>
        <v>2.2763157894736841</v>
      </c>
      <c r="EF178" s="55">
        <f t="shared" si="168"/>
        <v>0.99156142704392947</v>
      </c>
      <c r="EG178" s="56">
        <f t="shared" si="168"/>
        <v>1.6652228318413709</v>
      </c>
      <c r="EH178" s="55">
        <f t="shared" si="169"/>
        <v>1.8270010252107993</v>
      </c>
      <c r="EI178" s="56">
        <f t="shared" si="169"/>
        <v>2.2763157894736841</v>
      </c>
      <c r="EJ178" s="56">
        <f t="shared" si="169"/>
        <v>1.2641578370478628</v>
      </c>
      <c r="EK178" s="55">
        <f t="shared" si="119"/>
        <v>1.8310753598645215</v>
      </c>
      <c r="EL178" s="55">
        <f t="shared" si="119"/>
        <v>1.0224586288416078</v>
      </c>
      <c r="EM178" s="55">
        <f t="shared" si="119"/>
        <v>1.4312898155042608</v>
      </c>
      <c r="EN178" s="56">
        <f t="shared" si="136"/>
        <v>1.6567690541273337</v>
      </c>
    </row>
    <row r="179" spans="1:144" x14ac:dyDescent="0.25">
      <c r="A179" s="6">
        <v>174</v>
      </c>
      <c r="B179" s="4">
        <f t="shared" si="121"/>
        <v>4699.6694302198921</v>
      </c>
      <c r="C179" s="4">
        <f t="shared" si="122"/>
        <v>3427.0968742704476</v>
      </c>
      <c r="D179" s="4">
        <f t="shared" si="149"/>
        <v>5876.1499534883724</v>
      </c>
      <c r="E179" s="4">
        <f t="shared" si="150"/>
        <v>5429.3414505494511</v>
      </c>
      <c r="F179" s="4">
        <f t="shared" si="151"/>
        <v>5401</v>
      </c>
      <c r="G179" s="4">
        <f t="shared" si="152"/>
        <v>5713.7368421052633</v>
      </c>
      <c r="H179" s="4">
        <f t="shared" si="153"/>
        <v>3185.497227930648</v>
      </c>
      <c r="I179" s="4">
        <f t="shared" si="154"/>
        <v>5088.2207737723456</v>
      </c>
      <c r="J179" s="4">
        <f t="shared" si="155"/>
        <v>4952.4974880933769</v>
      </c>
      <c r="K179" s="4">
        <f t="shared" si="156"/>
        <v>6100.7865537630478</v>
      </c>
      <c r="L179" s="4">
        <f t="shared" si="156"/>
        <v>3518.2665791611466</v>
      </c>
      <c r="M179" s="4">
        <f t="shared" si="157"/>
        <v>4724.5781396496423</v>
      </c>
      <c r="N179" s="4">
        <f t="shared" si="157"/>
        <v>2658.5932075471696</v>
      </c>
      <c r="O179" s="4">
        <f t="shared" si="158"/>
        <v>4498.2473470932146</v>
      </c>
      <c r="P179" s="5">
        <f t="shared" si="123"/>
        <v>4662.4058476888586</v>
      </c>
      <c r="R179" s="4">
        <v>44</v>
      </c>
      <c r="S179" s="4">
        <v>20</v>
      </c>
      <c r="T179" s="4">
        <v>24</v>
      </c>
      <c r="U179" s="4">
        <v>80</v>
      </c>
      <c r="V179" s="4">
        <v>30</v>
      </c>
      <c r="W179" s="4">
        <v>20</v>
      </c>
      <c r="X179" s="4">
        <v>20</v>
      </c>
      <c r="Y179" s="4">
        <v>22</v>
      </c>
      <c r="Z179" s="4">
        <v>22</v>
      </c>
      <c r="AA179" s="4">
        <v>24</v>
      </c>
      <c r="AB179" s="4">
        <v>14</v>
      </c>
      <c r="AC179" s="4">
        <v>52</v>
      </c>
      <c r="AD179" s="51">
        <v>1</v>
      </c>
      <c r="AE179" s="4">
        <v>40</v>
      </c>
      <c r="AF179" s="5">
        <f t="shared" si="124"/>
        <v>29.5</v>
      </c>
      <c r="AH179" s="4">
        <f t="shared" si="125"/>
        <v>4343.6970039570379</v>
      </c>
      <c r="AI179" s="4">
        <f t="shared" si="159"/>
        <v>3427.0968742704476</v>
      </c>
      <c r="AJ179" s="4">
        <f t="shared" si="160"/>
        <v>5305.8139534883721</v>
      </c>
      <c r="AK179" s="4">
        <f t="shared" si="161"/>
        <v>5170.5494505494507</v>
      </c>
      <c r="AL179" s="4">
        <f t="shared" si="162"/>
        <v>4750</v>
      </c>
      <c r="AM179" s="4">
        <f t="shared" si="163"/>
        <v>5466.1578947368425</v>
      </c>
      <c r="AN179" s="4">
        <f t="shared" si="164"/>
        <v>2690.497227930648</v>
      </c>
      <c r="AO179" s="4">
        <f t="shared" si="126"/>
        <v>4708.0565983251518</v>
      </c>
      <c r="AP179" s="4">
        <f t="shared" si="127"/>
        <v>4624.0656699115589</v>
      </c>
      <c r="AQ179" s="4">
        <f t="shared" si="165"/>
        <v>5932.894736842105</v>
      </c>
      <c r="AR179" s="4">
        <f t="shared" si="166"/>
        <v>3305.6967572304998</v>
      </c>
      <c r="AS179" s="4">
        <f t="shared" si="128"/>
        <v>4486.0952380952385</v>
      </c>
      <c r="AT179" s="4">
        <f t="shared" si="129"/>
        <v>2598.1132075471696</v>
      </c>
      <c r="AU179" s="4">
        <f t="shared" si="167"/>
        <v>4040.7048895507569</v>
      </c>
      <c r="AV179" s="5">
        <f t="shared" si="130"/>
        <v>4346.3885358882344</v>
      </c>
      <c r="AX179" s="4">
        <f t="shared" si="137"/>
        <v>355.97242626285458</v>
      </c>
      <c r="AY179" s="51" t="s">
        <v>36</v>
      </c>
      <c r="AZ179" s="4">
        <f t="shared" si="138"/>
        <v>570.33600000000001</v>
      </c>
      <c r="BA179" s="4">
        <f t="shared" si="139"/>
        <v>258.79199999999997</v>
      </c>
      <c r="BB179" s="4">
        <f t="shared" si="140"/>
        <v>651</v>
      </c>
      <c r="BC179" s="4">
        <f t="shared" si="141"/>
        <v>247.57894736842104</v>
      </c>
      <c r="BD179" s="4">
        <f t="shared" si="142"/>
        <v>495</v>
      </c>
      <c r="BE179" s="4">
        <f t="shared" si="143"/>
        <v>380.16417544719428</v>
      </c>
      <c r="BF179" s="4">
        <f t="shared" si="144"/>
        <v>328.43181818181819</v>
      </c>
      <c r="BG179" s="4">
        <f t="shared" si="145"/>
        <v>167.89181692094314</v>
      </c>
      <c r="BH179" s="4">
        <f t="shared" si="146"/>
        <v>212.56982193064667</v>
      </c>
      <c r="BI179" s="4">
        <f t="shared" si="147"/>
        <v>238.48290155440415</v>
      </c>
      <c r="BJ179" s="4">
        <f t="shared" si="147"/>
        <v>60.48</v>
      </c>
      <c r="BK179" s="4">
        <f t="shared" si="148"/>
        <v>457.5424575424575</v>
      </c>
      <c r="BL179" s="5">
        <f t="shared" si="131"/>
        <v>340.32633578528771</v>
      </c>
      <c r="BN179" s="12">
        <v>106.14</v>
      </c>
      <c r="BO179" s="12">
        <v>137.1574884646538</v>
      </c>
      <c r="BP179" s="12">
        <v>86</v>
      </c>
      <c r="BQ179" s="12">
        <v>91</v>
      </c>
      <c r="BR179" s="12">
        <v>96</v>
      </c>
      <c r="BS179" s="13">
        <v>76</v>
      </c>
      <c r="BT179" s="12">
        <v>174.83757095776696</v>
      </c>
      <c r="BU179" s="13">
        <v>103.89</v>
      </c>
      <c r="BV179" s="12">
        <v>94.690696728010465</v>
      </c>
      <c r="BW179" s="13">
        <v>76</v>
      </c>
      <c r="BX179" s="13">
        <v>136.91999999999999</v>
      </c>
      <c r="BY179" s="12">
        <v>94.5</v>
      </c>
      <c r="BZ179" s="70">
        <v>169.60000000000002</v>
      </c>
      <c r="CA179" s="12">
        <v>120.87</v>
      </c>
      <c r="CB179" s="13">
        <f t="shared" si="132"/>
        <v>111.68612543931651</v>
      </c>
      <c r="CD179" s="4">
        <v>38420</v>
      </c>
      <c r="CE179" s="4">
        <v>39171</v>
      </c>
      <c r="CF179" s="4">
        <v>38025</v>
      </c>
      <c r="CG179" s="4">
        <v>39210</v>
      </c>
      <c r="CH179" s="4">
        <v>38000</v>
      </c>
      <c r="CI179" s="5">
        <v>34619</v>
      </c>
      <c r="CJ179" s="4">
        <v>39200</v>
      </c>
      <c r="CK179" s="4">
        <v>40760</v>
      </c>
      <c r="CL179" s="4">
        <v>36488</v>
      </c>
      <c r="CM179" s="5">
        <v>37575</v>
      </c>
      <c r="CN179" s="5">
        <v>37718</v>
      </c>
      <c r="CO179" s="4">
        <v>35328</v>
      </c>
      <c r="CP179" s="51">
        <v>36720</v>
      </c>
      <c r="CQ179" s="4">
        <v>40700</v>
      </c>
      <c r="CR179" s="5">
        <f t="shared" si="133"/>
        <v>37995.285714285717</v>
      </c>
      <c r="CT179" s="12">
        <v>707.92</v>
      </c>
      <c r="CU179" s="51" t="s">
        <v>36</v>
      </c>
      <c r="CV179" s="12">
        <v>500</v>
      </c>
      <c r="CW179" s="12">
        <v>1000</v>
      </c>
      <c r="CX179" s="12">
        <v>400</v>
      </c>
      <c r="CY179" s="13">
        <v>950</v>
      </c>
      <c r="CZ179" s="12">
        <v>480</v>
      </c>
      <c r="DA179" s="12">
        <v>652.96</v>
      </c>
      <c r="DB179" s="12">
        <v>880</v>
      </c>
      <c r="DC179" s="13">
        <v>1442</v>
      </c>
      <c r="DD179" s="13">
        <v>1067</v>
      </c>
      <c r="DE179" s="12">
        <v>965</v>
      </c>
      <c r="DF179" s="51">
        <v>5000</v>
      </c>
      <c r="DG179" s="12">
        <v>600.6</v>
      </c>
      <c r="DH179" s="13">
        <f t="shared" si="134"/>
        <v>1126.5753846153848</v>
      </c>
      <c r="DJ179" s="4">
        <v>21000</v>
      </c>
      <c r="DK179" s="51" t="s">
        <v>36</v>
      </c>
      <c r="DL179" s="4">
        <v>23764</v>
      </c>
      <c r="DM179" s="4">
        <v>21566</v>
      </c>
      <c r="DN179" s="4">
        <v>21700</v>
      </c>
      <c r="DO179" s="5">
        <v>19600</v>
      </c>
      <c r="DP179" s="4">
        <v>19800</v>
      </c>
      <c r="DQ179" s="4">
        <v>20686</v>
      </c>
      <c r="DR179" s="4">
        <v>24085</v>
      </c>
      <c r="DS179" s="5">
        <v>20175</v>
      </c>
      <c r="DT179" s="5">
        <v>18901</v>
      </c>
      <c r="DU179" s="4">
        <v>19178</v>
      </c>
      <c r="DV179" s="51">
        <v>25200</v>
      </c>
      <c r="DW179" s="4">
        <v>22900</v>
      </c>
      <c r="DX179" s="5">
        <f t="shared" si="135"/>
        <v>21427.307692307691</v>
      </c>
      <c r="DZ179" s="55">
        <f t="shared" si="168"/>
        <v>1.639344262295082</v>
      </c>
      <c r="EA179" s="55">
        <f t="shared" si="168"/>
        <v>1.2686146556616245</v>
      </c>
      <c r="EB179" s="55">
        <f t="shared" si="168"/>
        <v>2.0232558139534884</v>
      </c>
      <c r="EC179" s="55">
        <f t="shared" si="168"/>
        <v>1.9120879120879122</v>
      </c>
      <c r="ED179" s="55">
        <f t="shared" si="168"/>
        <v>1.8125</v>
      </c>
      <c r="EE179" s="56">
        <f t="shared" si="168"/>
        <v>2.2894736842105261</v>
      </c>
      <c r="EF179" s="55">
        <f t="shared" si="168"/>
        <v>0.99520943380087756</v>
      </c>
      <c r="EG179" s="56">
        <f t="shared" si="168"/>
        <v>1.6748483973433441</v>
      </c>
      <c r="EH179" s="55">
        <f t="shared" si="169"/>
        <v>1.8375617247784917</v>
      </c>
      <c r="EI179" s="56">
        <f t="shared" si="169"/>
        <v>2.2894736842105261</v>
      </c>
      <c r="EJ179" s="56">
        <f t="shared" si="169"/>
        <v>1.2708150744960562</v>
      </c>
      <c r="EK179" s="55">
        <f t="shared" si="119"/>
        <v>1.8412698412698412</v>
      </c>
      <c r="EL179" s="55">
        <f t="shared" si="119"/>
        <v>1.0259433962264151</v>
      </c>
      <c r="EM179" s="55">
        <f t="shared" si="119"/>
        <v>1.4395631670389675</v>
      </c>
      <c r="EN179" s="56">
        <f t="shared" si="136"/>
        <v>1.6657115033837968</v>
      </c>
    </row>
    <row r="180" spans="1:144" x14ac:dyDescent="0.25">
      <c r="A180" s="6">
        <v>175</v>
      </c>
      <c r="B180" s="4">
        <f t="shared" si="121"/>
        <v>4697.2153641159612</v>
      </c>
      <c r="C180" s="4">
        <f t="shared" si="122"/>
        <v>3420.6654176599891</v>
      </c>
      <c r="D180" s="4">
        <f t="shared" si="149"/>
        <v>5876.1499534883724</v>
      </c>
      <c r="E180" s="4">
        <f t="shared" si="150"/>
        <v>5429.3414505494511</v>
      </c>
      <c r="F180" s="4">
        <f t="shared" si="151"/>
        <v>5401</v>
      </c>
      <c r="G180" s="4">
        <f t="shared" si="152"/>
        <v>5713.7368421052633</v>
      </c>
      <c r="H180" s="4">
        <f t="shared" si="153"/>
        <v>3179.9199911795454</v>
      </c>
      <c r="I180" s="4">
        <f t="shared" si="154"/>
        <v>5088.1392809158733</v>
      </c>
      <c r="J180" s="4">
        <f t="shared" si="155"/>
        <v>4952.4974880933769</v>
      </c>
      <c r="K180" s="4">
        <f t="shared" si="156"/>
        <v>6100.7865537630478</v>
      </c>
      <c r="L180" s="4">
        <f t="shared" si="156"/>
        <v>3516.5774137256681</v>
      </c>
      <c r="M180" s="4">
        <f t="shared" si="157"/>
        <v>4723.6289024007856</v>
      </c>
      <c r="N180" s="4">
        <f t="shared" si="157"/>
        <v>2652.48</v>
      </c>
      <c r="O180" s="4">
        <f t="shared" si="158"/>
        <v>4498.2473470932146</v>
      </c>
      <c r="P180" s="5">
        <f t="shared" si="123"/>
        <v>4660.7418575064676</v>
      </c>
      <c r="R180" s="4">
        <v>44</v>
      </c>
      <c r="S180" s="4">
        <v>20</v>
      </c>
      <c r="T180" s="4">
        <v>24</v>
      </c>
      <c r="U180" s="4">
        <v>80</v>
      </c>
      <c r="V180" s="4">
        <v>30</v>
      </c>
      <c r="W180" s="4">
        <v>20</v>
      </c>
      <c r="X180" s="4">
        <v>20</v>
      </c>
      <c r="Y180" s="4">
        <v>22</v>
      </c>
      <c r="Z180" s="4">
        <v>22</v>
      </c>
      <c r="AA180" s="4">
        <v>24</v>
      </c>
      <c r="AB180" s="4">
        <v>14</v>
      </c>
      <c r="AC180" s="4">
        <v>52</v>
      </c>
      <c r="AD180" s="51">
        <v>1</v>
      </c>
      <c r="AE180" s="4">
        <v>40</v>
      </c>
      <c r="AF180" s="5">
        <f t="shared" si="124"/>
        <v>29.5</v>
      </c>
      <c r="AH180" s="4">
        <f t="shared" si="125"/>
        <v>4341.2429378531069</v>
      </c>
      <c r="AI180" s="4">
        <f t="shared" si="159"/>
        <v>3420.6654176599891</v>
      </c>
      <c r="AJ180" s="4">
        <f t="shared" si="160"/>
        <v>5305.8139534883721</v>
      </c>
      <c r="AK180" s="4">
        <f t="shared" si="161"/>
        <v>5170.5494505494507</v>
      </c>
      <c r="AL180" s="4">
        <f t="shared" si="162"/>
        <v>4750</v>
      </c>
      <c r="AM180" s="4">
        <f t="shared" si="163"/>
        <v>5466.1578947368425</v>
      </c>
      <c r="AN180" s="4">
        <f t="shared" si="164"/>
        <v>2684.9199911795454</v>
      </c>
      <c r="AO180" s="4">
        <f t="shared" si="126"/>
        <v>4708.0565983251518</v>
      </c>
      <c r="AP180" s="4">
        <f t="shared" si="127"/>
        <v>4624.0656699115589</v>
      </c>
      <c r="AQ180" s="4">
        <f t="shared" si="165"/>
        <v>5932.894736842105</v>
      </c>
      <c r="AR180" s="4">
        <f t="shared" si="166"/>
        <v>3304.0075917950212</v>
      </c>
      <c r="AS180" s="4">
        <f t="shared" si="128"/>
        <v>4485.1460008463819</v>
      </c>
      <c r="AT180" s="4">
        <f t="shared" si="129"/>
        <v>2592</v>
      </c>
      <c r="AU180" s="4">
        <f t="shared" si="167"/>
        <v>4040.7048895507569</v>
      </c>
      <c r="AV180" s="5">
        <f t="shared" si="130"/>
        <v>4344.7303666241633</v>
      </c>
      <c r="AX180" s="4">
        <f t="shared" si="137"/>
        <v>355.97242626285458</v>
      </c>
      <c r="AY180" s="51" t="s">
        <v>36</v>
      </c>
      <c r="AZ180" s="4">
        <f t="shared" si="138"/>
        <v>570.33600000000001</v>
      </c>
      <c r="BA180" s="4">
        <f t="shared" si="139"/>
        <v>258.79199999999997</v>
      </c>
      <c r="BB180" s="4">
        <f t="shared" si="140"/>
        <v>651</v>
      </c>
      <c r="BC180" s="4">
        <f t="shared" si="141"/>
        <v>247.57894736842104</v>
      </c>
      <c r="BD180" s="4">
        <f t="shared" si="142"/>
        <v>495</v>
      </c>
      <c r="BE180" s="4">
        <f t="shared" si="143"/>
        <v>380.08268259072116</v>
      </c>
      <c r="BF180" s="4">
        <f t="shared" si="144"/>
        <v>328.43181818181819</v>
      </c>
      <c r="BG180" s="4">
        <f t="shared" si="145"/>
        <v>167.89181692094314</v>
      </c>
      <c r="BH180" s="4">
        <f t="shared" si="146"/>
        <v>212.56982193064667</v>
      </c>
      <c r="BI180" s="4">
        <f t="shared" si="147"/>
        <v>238.48290155440415</v>
      </c>
      <c r="BJ180" s="4">
        <f t="shared" si="147"/>
        <v>60.48</v>
      </c>
      <c r="BK180" s="4">
        <f t="shared" si="148"/>
        <v>457.5424575424575</v>
      </c>
      <c r="BL180" s="5">
        <f t="shared" si="131"/>
        <v>340.3200671040205</v>
      </c>
      <c r="BN180" s="12">
        <v>106.2</v>
      </c>
      <c r="BO180" s="12">
        <v>137.41536882655816</v>
      </c>
      <c r="BP180" s="12">
        <v>86</v>
      </c>
      <c r="BQ180" s="12">
        <v>91</v>
      </c>
      <c r="BR180" s="12">
        <v>96</v>
      </c>
      <c r="BS180" s="13">
        <v>76</v>
      </c>
      <c r="BT180" s="12">
        <v>175.20075143592743</v>
      </c>
      <c r="BU180" s="13">
        <v>103.89</v>
      </c>
      <c r="BV180" s="12">
        <v>94.690696728010465</v>
      </c>
      <c r="BW180" s="13">
        <v>76</v>
      </c>
      <c r="BX180" s="13">
        <v>136.99</v>
      </c>
      <c r="BY180" s="12">
        <v>94.52</v>
      </c>
      <c r="BZ180" s="70">
        <v>170</v>
      </c>
      <c r="CA180" s="12">
        <v>120.87</v>
      </c>
      <c r="CB180" s="13">
        <f t="shared" si="132"/>
        <v>111.7697726421783</v>
      </c>
      <c r="CD180" s="4">
        <v>38420</v>
      </c>
      <c r="CE180" s="4">
        <v>39171</v>
      </c>
      <c r="CF180" s="4">
        <v>38025</v>
      </c>
      <c r="CG180" s="4">
        <v>39210</v>
      </c>
      <c r="CH180" s="4">
        <v>38000</v>
      </c>
      <c r="CI180" s="5">
        <v>34619</v>
      </c>
      <c r="CJ180" s="4">
        <v>39200</v>
      </c>
      <c r="CK180" s="4">
        <v>40760</v>
      </c>
      <c r="CL180" s="4">
        <v>36488</v>
      </c>
      <c r="CM180" s="5">
        <v>37575</v>
      </c>
      <c r="CN180" s="5">
        <v>37718</v>
      </c>
      <c r="CO180" s="4">
        <v>35328</v>
      </c>
      <c r="CP180" s="51">
        <v>36720</v>
      </c>
      <c r="CQ180" s="4">
        <v>40700</v>
      </c>
      <c r="CR180" s="5">
        <f t="shared" si="133"/>
        <v>37995.285714285717</v>
      </c>
      <c r="CT180" s="12">
        <v>707.92</v>
      </c>
      <c r="CU180" s="51" t="s">
        <v>36</v>
      </c>
      <c r="CV180" s="12">
        <v>500</v>
      </c>
      <c r="CW180" s="12">
        <v>1000</v>
      </c>
      <c r="CX180" s="12">
        <v>400</v>
      </c>
      <c r="CY180" s="13">
        <v>950</v>
      </c>
      <c r="CZ180" s="12">
        <v>480</v>
      </c>
      <c r="DA180" s="12">
        <v>653.1</v>
      </c>
      <c r="DB180" s="12">
        <v>880</v>
      </c>
      <c r="DC180" s="13">
        <v>1442</v>
      </c>
      <c r="DD180" s="13">
        <v>1067</v>
      </c>
      <c r="DE180" s="12">
        <v>965</v>
      </c>
      <c r="DF180" s="51">
        <v>5000</v>
      </c>
      <c r="DG180" s="12">
        <v>600.6</v>
      </c>
      <c r="DH180" s="13">
        <f t="shared" si="134"/>
        <v>1126.5861538461538</v>
      </c>
      <c r="DJ180" s="4">
        <v>21000</v>
      </c>
      <c r="DK180" s="51" t="s">
        <v>36</v>
      </c>
      <c r="DL180" s="4">
        <v>23764</v>
      </c>
      <c r="DM180" s="4">
        <v>21566</v>
      </c>
      <c r="DN180" s="4">
        <v>21700</v>
      </c>
      <c r="DO180" s="5">
        <v>19600</v>
      </c>
      <c r="DP180" s="4">
        <v>19800</v>
      </c>
      <c r="DQ180" s="4">
        <v>20686</v>
      </c>
      <c r="DR180" s="4">
        <v>24085</v>
      </c>
      <c r="DS180" s="5">
        <v>20175</v>
      </c>
      <c r="DT180" s="5">
        <v>18901</v>
      </c>
      <c r="DU180" s="4">
        <v>19178</v>
      </c>
      <c r="DV180" s="51">
        <v>25200</v>
      </c>
      <c r="DW180" s="4">
        <v>22900</v>
      </c>
      <c r="DX180" s="5">
        <f t="shared" si="135"/>
        <v>21427.307692307691</v>
      </c>
      <c r="DZ180" s="55">
        <f t="shared" si="168"/>
        <v>1.6478342749529189</v>
      </c>
      <c r="EA180" s="55">
        <f t="shared" si="168"/>
        <v>1.2735111181113963</v>
      </c>
      <c r="EB180" s="55">
        <f t="shared" si="168"/>
        <v>2.0348837209302326</v>
      </c>
      <c r="EC180" s="55">
        <f t="shared" si="168"/>
        <v>1.9230769230769231</v>
      </c>
      <c r="ED180" s="55">
        <f t="shared" si="168"/>
        <v>1.8229166666666665</v>
      </c>
      <c r="EE180" s="56">
        <f t="shared" si="168"/>
        <v>2.3026315789473681</v>
      </c>
      <c r="EF180" s="55">
        <f t="shared" si="168"/>
        <v>0.99885416338524746</v>
      </c>
      <c r="EG180" s="56">
        <f t="shared" si="168"/>
        <v>1.6844739628453174</v>
      </c>
      <c r="EH180" s="55">
        <f t="shared" si="169"/>
        <v>1.8481224243461842</v>
      </c>
      <c r="EI180" s="56">
        <f t="shared" si="169"/>
        <v>2.3026315789473681</v>
      </c>
      <c r="EJ180" s="56">
        <f t="shared" si="169"/>
        <v>1.2774655084312723</v>
      </c>
      <c r="EK180" s="55">
        <f t="shared" si="119"/>
        <v>1.8514600084638171</v>
      </c>
      <c r="EL180" s="55">
        <f t="shared" si="119"/>
        <v>1.0294117647058822</v>
      </c>
      <c r="EM180" s="55">
        <f t="shared" si="119"/>
        <v>1.4478365185736741</v>
      </c>
      <c r="EN180" s="56">
        <f t="shared" si="136"/>
        <v>1.6746507294560193</v>
      </c>
    </row>
    <row r="181" spans="1:144" x14ac:dyDescent="0.25">
      <c r="A181" s="6">
        <v>176</v>
      </c>
      <c r="B181" s="4">
        <f t="shared" si="121"/>
        <v>4695.1673979065727</v>
      </c>
      <c r="C181" s="4">
        <f t="shared" si="122"/>
        <v>3414.2944963910145</v>
      </c>
      <c r="D181" s="4">
        <f t="shared" si="149"/>
        <v>5876.1499534883724</v>
      </c>
      <c r="E181" s="4">
        <f t="shared" si="150"/>
        <v>5429.3414505494511</v>
      </c>
      <c r="F181" s="4">
        <f t="shared" si="151"/>
        <v>5401</v>
      </c>
      <c r="G181" s="4">
        <f t="shared" si="152"/>
        <v>5713.7368421052633</v>
      </c>
      <c r="H181" s="4">
        <f t="shared" si="153"/>
        <v>3174.3974118622909</v>
      </c>
      <c r="I181" s="4">
        <f t="shared" si="154"/>
        <v>5088.0578229899002</v>
      </c>
      <c r="J181" s="4">
        <f t="shared" si="155"/>
        <v>4952.4974880933769</v>
      </c>
      <c r="K181" s="4">
        <f t="shared" si="156"/>
        <v>6100.7865537630478</v>
      </c>
      <c r="L181" s="4">
        <f t="shared" si="156"/>
        <v>3514.8899736890007</v>
      </c>
      <c r="M181" s="4">
        <f t="shared" si="157"/>
        <v>4722.6800667754742</v>
      </c>
      <c r="N181" s="4">
        <f t="shared" si="157"/>
        <v>2646.3954929577462</v>
      </c>
      <c r="O181" s="4">
        <f t="shared" si="158"/>
        <v>4498.2473470932146</v>
      </c>
      <c r="P181" s="5">
        <f t="shared" si="123"/>
        <v>4659.1173069760516</v>
      </c>
      <c r="R181" s="4">
        <v>44</v>
      </c>
      <c r="S181" s="4">
        <v>20</v>
      </c>
      <c r="T181" s="4">
        <v>24</v>
      </c>
      <c r="U181" s="4">
        <v>80</v>
      </c>
      <c r="V181" s="4">
        <v>30</v>
      </c>
      <c r="W181" s="4">
        <v>20</v>
      </c>
      <c r="X181" s="4">
        <v>20</v>
      </c>
      <c r="Y181" s="4">
        <v>22</v>
      </c>
      <c r="Z181" s="4">
        <v>22</v>
      </c>
      <c r="AA181" s="4">
        <v>24</v>
      </c>
      <c r="AB181" s="4">
        <v>14</v>
      </c>
      <c r="AC181" s="4">
        <v>52</v>
      </c>
      <c r="AD181" s="51">
        <v>1</v>
      </c>
      <c r="AE181" s="4">
        <v>40</v>
      </c>
      <c r="AF181" s="5">
        <f t="shared" si="124"/>
        <v>29.5</v>
      </c>
      <c r="AH181" s="4">
        <f t="shared" si="125"/>
        <v>4339.2</v>
      </c>
      <c r="AI181" s="4">
        <f t="shared" si="159"/>
        <v>3414.2944963910145</v>
      </c>
      <c r="AJ181" s="4">
        <f t="shared" si="160"/>
        <v>5305.8139534883721</v>
      </c>
      <c r="AK181" s="4">
        <f t="shared" si="161"/>
        <v>5170.5494505494507</v>
      </c>
      <c r="AL181" s="4">
        <f t="shared" si="162"/>
        <v>4750</v>
      </c>
      <c r="AM181" s="4">
        <f t="shared" si="163"/>
        <v>5466.1578947368425</v>
      </c>
      <c r="AN181" s="4">
        <f t="shared" si="164"/>
        <v>2679.3974118622909</v>
      </c>
      <c r="AO181" s="4">
        <f t="shared" si="126"/>
        <v>4708.0565983251518</v>
      </c>
      <c r="AP181" s="4">
        <f t="shared" si="127"/>
        <v>4624.0656699115589</v>
      </c>
      <c r="AQ181" s="4">
        <f t="shared" si="165"/>
        <v>5932.894736842105</v>
      </c>
      <c r="AR181" s="4">
        <f t="shared" si="166"/>
        <v>3302.3201517583539</v>
      </c>
      <c r="AS181" s="4">
        <f t="shared" si="128"/>
        <v>4484.1971652210705</v>
      </c>
      <c r="AT181" s="4">
        <f t="shared" si="129"/>
        <v>2585.9154929577462</v>
      </c>
      <c r="AU181" s="4">
        <f t="shared" si="167"/>
        <v>4040.7048895507569</v>
      </c>
      <c r="AV181" s="5">
        <f t="shared" si="130"/>
        <v>4343.1119936853365</v>
      </c>
      <c r="AX181" s="4">
        <f t="shared" si="137"/>
        <v>355.96739790657273</v>
      </c>
      <c r="AY181" s="51" t="s">
        <v>36</v>
      </c>
      <c r="AZ181" s="4">
        <f t="shared" si="138"/>
        <v>570.33600000000001</v>
      </c>
      <c r="BA181" s="4">
        <f t="shared" si="139"/>
        <v>258.79199999999997</v>
      </c>
      <c r="BB181" s="4">
        <f t="shared" si="140"/>
        <v>651</v>
      </c>
      <c r="BC181" s="4">
        <f t="shared" si="141"/>
        <v>247.57894736842104</v>
      </c>
      <c r="BD181" s="4">
        <f t="shared" si="142"/>
        <v>495</v>
      </c>
      <c r="BE181" s="4">
        <f t="shared" si="143"/>
        <v>380.00122466474801</v>
      </c>
      <c r="BF181" s="4">
        <f t="shared" si="144"/>
        <v>328.43181818181819</v>
      </c>
      <c r="BG181" s="4">
        <f t="shared" si="145"/>
        <v>167.89181692094314</v>
      </c>
      <c r="BH181" s="4">
        <f t="shared" si="146"/>
        <v>212.56982193064667</v>
      </c>
      <c r="BI181" s="4">
        <f t="shared" si="147"/>
        <v>238.48290155440415</v>
      </c>
      <c r="BJ181" s="4">
        <f t="shared" si="147"/>
        <v>60.48</v>
      </c>
      <c r="BK181" s="4">
        <f t="shared" si="148"/>
        <v>457.5424575424575</v>
      </c>
      <c r="BL181" s="5">
        <f t="shared" si="131"/>
        <v>340.31341431307777</v>
      </c>
      <c r="BN181" s="12">
        <v>106.25</v>
      </c>
      <c r="BO181" s="12">
        <v>137.67177977671682</v>
      </c>
      <c r="BP181" s="12">
        <v>86</v>
      </c>
      <c r="BQ181" s="12">
        <v>91</v>
      </c>
      <c r="BR181" s="12">
        <v>96</v>
      </c>
      <c r="BS181" s="13">
        <v>76</v>
      </c>
      <c r="BT181" s="12">
        <v>175.56186249842375</v>
      </c>
      <c r="BU181" s="13">
        <v>103.89</v>
      </c>
      <c r="BV181" s="12">
        <v>94.690696728010465</v>
      </c>
      <c r="BW181" s="13">
        <v>76</v>
      </c>
      <c r="BX181" s="13">
        <v>137.06</v>
      </c>
      <c r="BY181" s="12">
        <v>94.54</v>
      </c>
      <c r="BZ181" s="70">
        <v>170.4</v>
      </c>
      <c r="CA181" s="12">
        <v>120.87</v>
      </c>
      <c r="CB181" s="13">
        <f t="shared" si="132"/>
        <v>111.85245278593935</v>
      </c>
      <c r="CD181" s="4">
        <v>38420</v>
      </c>
      <c r="CE181" s="4">
        <v>39171</v>
      </c>
      <c r="CF181" s="4">
        <v>38025</v>
      </c>
      <c r="CG181" s="4">
        <v>39210</v>
      </c>
      <c r="CH181" s="4">
        <v>38000</v>
      </c>
      <c r="CI181" s="5">
        <v>34619</v>
      </c>
      <c r="CJ181" s="4">
        <v>39200</v>
      </c>
      <c r="CK181" s="4">
        <v>40760</v>
      </c>
      <c r="CL181" s="4">
        <v>36488</v>
      </c>
      <c r="CM181" s="5">
        <v>37575</v>
      </c>
      <c r="CN181" s="5">
        <v>37718</v>
      </c>
      <c r="CO181" s="4">
        <v>35328</v>
      </c>
      <c r="CP181" s="51">
        <v>36720</v>
      </c>
      <c r="CQ181" s="4">
        <v>40700</v>
      </c>
      <c r="CR181" s="5">
        <f t="shared" si="133"/>
        <v>37995.285714285717</v>
      </c>
      <c r="CT181" s="12">
        <v>707.93</v>
      </c>
      <c r="CU181" s="51" t="s">
        <v>36</v>
      </c>
      <c r="CV181" s="12">
        <v>500</v>
      </c>
      <c r="CW181" s="12">
        <v>1000</v>
      </c>
      <c r="CX181" s="12">
        <v>400</v>
      </c>
      <c r="CY181" s="13">
        <v>950</v>
      </c>
      <c r="CZ181" s="12">
        <v>480</v>
      </c>
      <c r="DA181" s="12">
        <v>653.24</v>
      </c>
      <c r="DB181" s="12">
        <v>880</v>
      </c>
      <c r="DC181" s="13">
        <v>1442</v>
      </c>
      <c r="DD181" s="13">
        <v>1067</v>
      </c>
      <c r="DE181" s="12">
        <v>965</v>
      </c>
      <c r="DF181" s="51">
        <v>5000</v>
      </c>
      <c r="DG181" s="12">
        <v>600.6</v>
      </c>
      <c r="DH181" s="13">
        <f t="shared" si="134"/>
        <v>1126.5976923076923</v>
      </c>
      <c r="DJ181" s="4">
        <v>21000</v>
      </c>
      <c r="DK181" s="51" t="s">
        <v>36</v>
      </c>
      <c r="DL181" s="4">
        <v>23764</v>
      </c>
      <c r="DM181" s="4">
        <v>21566</v>
      </c>
      <c r="DN181" s="4">
        <v>21700</v>
      </c>
      <c r="DO181" s="5">
        <v>19600</v>
      </c>
      <c r="DP181" s="4">
        <v>19800</v>
      </c>
      <c r="DQ181" s="4">
        <v>20686</v>
      </c>
      <c r="DR181" s="4">
        <v>24085</v>
      </c>
      <c r="DS181" s="5">
        <v>20175</v>
      </c>
      <c r="DT181" s="5">
        <v>18901</v>
      </c>
      <c r="DU181" s="4">
        <v>19178</v>
      </c>
      <c r="DV181" s="51">
        <v>25200</v>
      </c>
      <c r="DW181" s="4">
        <v>22900</v>
      </c>
      <c r="DX181" s="5">
        <f t="shared" si="135"/>
        <v>21427.307692307691</v>
      </c>
      <c r="DZ181" s="55">
        <f t="shared" si="168"/>
        <v>1.6564705882352939</v>
      </c>
      <c r="EA181" s="55">
        <f t="shared" si="168"/>
        <v>1.2784028817339752</v>
      </c>
      <c r="EB181" s="55">
        <f t="shared" si="168"/>
        <v>2.0465116279069768</v>
      </c>
      <c r="EC181" s="55">
        <f t="shared" si="168"/>
        <v>1.9340659340659343</v>
      </c>
      <c r="ED181" s="55">
        <f t="shared" si="168"/>
        <v>1.8333333333333333</v>
      </c>
      <c r="EE181" s="56">
        <f t="shared" si="168"/>
        <v>2.3157894736842106</v>
      </c>
      <c r="EF181" s="55">
        <f t="shared" si="168"/>
        <v>1.0024956302886123</v>
      </c>
      <c r="EG181" s="56">
        <f t="shared" si="168"/>
        <v>1.6940995283472906</v>
      </c>
      <c r="EH181" s="55">
        <f t="shared" si="169"/>
        <v>1.8586831239138768</v>
      </c>
      <c r="EI181" s="56">
        <f t="shared" si="169"/>
        <v>2.3157894736842106</v>
      </c>
      <c r="EJ181" s="56">
        <f t="shared" si="169"/>
        <v>1.2841091492776886</v>
      </c>
      <c r="EK181" s="55">
        <f t="shared" si="119"/>
        <v>1.8616458641844722</v>
      </c>
      <c r="EL181" s="55">
        <f t="shared" si="119"/>
        <v>1.0328638497652582</v>
      </c>
      <c r="EM181" s="55">
        <f t="shared" si="119"/>
        <v>1.4561098701083808</v>
      </c>
      <c r="EN181" s="56">
        <f t="shared" si="136"/>
        <v>1.6835978806092513</v>
      </c>
    </row>
    <row r="182" spans="1:144" x14ac:dyDescent="0.25">
      <c r="A182" s="6">
        <v>177</v>
      </c>
      <c r="B182" s="4">
        <f t="shared" si="121"/>
        <v>4692.7184091002518</v>
      </c>
      <c r="C182" s="4">
        <f t="shared" si="122"/>
        <v>3407.9831578158328</v>
      </c>
      <c r="D182" s="4">
        <f t="shared" si="149"/>
        <v>5876.1499534883724</v>
      </c>
      <c r="E182" s="4">
        <f t="shared" si="150"/>
        <v>5429.3414505494511</v>
      </c>
      <c r="F182" s="4">
        <f t="shared" si="151"/>
        <v>5401</v>
      </c>
      <c r="G182" s="4">
        <f t="shared" si="152"/>
        <v>5713.7368421052633</v>
      </c>
      <c r="H182" s="4">
        <f t="shared" si="153"/>
        <v>3168.9286020772333</v>
      </c>
      <c r="I182" s="4">
        <f t="shared" si="154"/>
        <v>5087.9705853772948</v>
      </c>
      <c r="J182" s="4">
        <f t="shared" si="155"/>
        <v>4952.4974880933769</v>
      </c>
      <c r="K182" s="4">
        <f t="shared" si="156"/>
        <v>6100.7865537630478</v>
      </c>
      <c r="L182" s="4">
        <f t="shared" si="156"/>
        <v>3512.9635801339432</v>
      </c>
      <c r="M182" s="4">
        <f t="shared" si="157"/>
        <v>4721.7316325188704</v>
      </c>
      <c r="N182" s="4">
        <f t="shared" si="157"/>
        <v>2640.3394847775176</v>
      </c>
      <c r="O182" s="4">
        <f t="shared" si="158"/>
        <v>4498.2473470932146</v>
      </c>
      <c r="P182" s="5">
        <f t="shared" si="123"/>
        <v>4657.4567919209776</v>
      </c>
      <c r="R182" s="4">
        <v>44</v>
      </c>
      <c r="S182" s="4">
        <v>20</v>
      </c>
      <c r="T182" s="4">
        <v>24</v>
      </c>
      <c r="U182" s="4">
        <v>80</v>
      </c>
      <c r="V182" s="4">
        <v>30</v>
      </c>
      <c r="W182" s="4">
        <v>20</v>
      </c>
      <c r="X182" s="4">
        <v>20</v>
      </c>
      <c r="Y182" s="4">
        <v>22</v>
      </c>
      <c r="Z182" s="4">
        <v>22</v>
      </c>
      <c r="AA182" s="4">
        <v>24</v>
      </c>
      <c r="AB182" s="4">
        <v>14</v>
      </c>
      <c r="AC182" s="4">
        <v>52</v>
      </c>
      <c r="AD182" s="51">
        <v>1</v>
      </c>
      <c r="AE182" s="4">
        <v>40</v>
      </c>
      <c r="AF182" s="5">
        <f t="shared" si="124"/>
        <v>29.5</v>
      </c>
      <c r="AH182" s="4">
        <f t="shared" si="125"/>
        <v>4336.751011193679</v>
      </c>
      <c r="AI182" s="4">
        <f t="shared" si="159"/>
        <v>3407.9831578158328</v>
      </c>
      <c r="AJ182" s="4">
        <f t="shared" si="160"/>
        <v>5305.8139534883721</v>
      </c>
      <c r="AK182" s="4">
        <f t="shared" si="161"/>
        <v>5170.5494505494507</v>
      </c>
      <c r="AL182" s="4">
        <f t="shared" si="162"/>
        <v>4750</v>
      </c>
      <c r="AM182" s="4">
        <f t="shared" si="163"/>
        <v>5466.1578947368425</v>
      </c>
      <c r="AN182" s="4">
        <f t="shared" si="164"/>
        <v>2673.9286020772333</v>
      </c>
      <c r="AO182" s="4">
        <f t="shared" si="126"/>
        <v>4708.0565983251518</v>
      </c>
      <c r="AP182" s="4">
        <f t="shared" si="127"/>
        <v>4624.0656699115589</v>
      </c>
      <c r="AQ182" s="4">
        <f t="shared" si="165"/>
        <v>5932.894736842105</v>
      </c>
      <c r="AR182" s="4">
        <f t="shared" si="166"/>
        <v>3300.3937582032963</v>
      </c>
      <c r="AS182" s="4">
        <f t="shared" si="128"/>
        <v>4483.2487309644666</v>
      </c>
      <c r="AT182" s="4">
        <f t="shared" si="129"/>
        <v>2579.8594847775175</v>
      </c>
      <c r="AU182" s="4">
        <f t="shared" si="167"/>
        <v>4040.7048895507569</v>
      </c>
      <c r="AV182" s="5">
        <f t="shared" si="130"/>
        <v>4341.4577098883037</v>
      </c>
      <c r="AX182" s="4">
        <f t="shared" si="137"/>
        <v>355.96739790657273</v>
      </c>
      <c r="AY182" s="51" t="s">
        <v>36</v>
      </c>
      <c r="AZ182" s="4">
        <f t="shared" si="138"/>
        <v>570.33600000000001</v>
      </c>
      <c r="BA182" s="4">
        <f t="shared" si="139"/>
        <v>258.79199999999997</v>
      </c>
      <c r="BB182" s="4">
        <f t="shared" si="140"/>
        <v>651</v>
      </c>
      <c r="BC182" s="4">
        <f t="shared" si="141"/>
        <v>247.57894736842104</v>
      </c>
      <c r="BD182" s="4">
        <f t="shared" si="142"/>
        <v>495</v>
      </c>
      <c r="BE182" s="4">
        <f t="shared" si="143"/>
        <v>379.91398705214345</v>
      </c>
      <c r="BF182" s="4">
        <f t="shared" si="144"/>
        <v>328.43181818181819</v>
      </c>
      <c r="BG182" s="4">
        <f t="shared" si="145"/>
        <v>167.89181692094314</v>
      </c>
      <c r="BH182" s="4">
        <f t="shared" si="146"/>
        <v>212.56982193064667</v>
      </c>
      <c r="BI182" s="4">
        <f t="shared" si="147"/>
        <v>238.48290155440415</v>
      </c>
      <c r="BJ182" s="4">
        <f t="shared" si="147"/>
        <v>60.48</v>
      </c>
      <c r="BK182" s="4">
        <f t="shared" si="148"/>
        <v>457.5424575424575</v>
      </c>
      <c r="BL182" s="5">
        <f t="shared" si="131"/>
        <v>340.30670372749285</v>
      </c>
      <c r="BN182" s="12">
        <v>106.31</v>
      </c>
      <c r="BO182" s="12">
        <v>137.9267379658223</v>
      </c>
      <c r="BP182" s="12">
        <v>86</v>
      </c>
      <c r="BQ182" s="12">
        <v>91</v>
      </c>
      <c r="BR182" s="12">
        <v>96</v>
      </c>
      <c r="BS182" s="13">
        <v>76</v>
      </c>
      <c r="BT182" s="12">
        <v>175.92092759491453</v>
      </c>
      <c r="BU182" s="13">
        <v>103.89</v>
      </c>
      <c r="BV182" s="12">
        <v>94.690696728010465</v>
      </c>
      <c r="BW182" s="13">
        <v>76</v>
      </c>
      <c r="BX182" s="13">
        <v>137.13999999999999</v>
      </c>
      <c r="BY182" s="12">
        <v>94.56</v>
      </c>
      <c r="BZ182" s="70">
        <v>170.8</v>
      </c>
      <c r="CA182" s="12">
        <v>120.87</v>
      </c>
      <c r="CB182" s="13">
        <f t="shared" si="132"/>
        <v>111.93631159205337</v>
      </c>
      <c r="CD182" s="4">
        <v>38420</v>
      </c>
      <c r="CE182" s="4">
        <v>39171</v>
      </c>
      <c r="CF182" s="4">
        <v>38025</v>
      </c>
      <c r="CG182" s="4">
        <v>39210</v>
      </c>
      <c r="CH182" s="4">
        <v>38000</v>
      </c>
      <c r="CI182" s="5">
        <v>34619</v>
      </c>
      <c r="CJ182" s="4">
        <v>39200</v>
      </c>
      <c r="CK182" s="4">
        <v>40760</v>
      </c>
      <c r="CL182" s="4">
        <v>36488</v>
      </c>
      <c r="CM182" s="5">
        <v>37575</v>
      </c>
      <c r="CN182" s="5">
        <v>37718</v>
      </c>
      <c r="CO182" s="4">
        <v>35328</v>
      </c>
      <c r="CP182" s="51">
        <v>36720</v>
      </c>
      <c r="CQ182" s="4">
        <v>40700</v>
      </c>
      <c r="CR182" s="5">
        <f t="shared" si="133"/>
        <v>37995.285714285717</v>
      </c>
      <c r="CT182" s="12">
        <v>707.93</v>
      </c>
      <c r="CU182" s="51" t="s">
        <v>36</v>
      </c>
      <c r="CV182" s="12">
        <v>500</v>
      </c>
      <c r="CW182" s="12">
        <v>1000</v>
      </c>
      <c r="CX182" s="12">
        <v>400</v>
      </c>
      <c r="CY182" s="13">
        <v>950</v>
      </c>
      <c r="CZ182" s="12">
        <v>480</v>
      </c>
      <c r="DA182" s="12">
        <v>653.39</v>
      </c>
      <c r="DB182" s="12">
        <v>880</v>
      </c>
      <c r="DC182" s="13">
        <v>1442</v>
      </c>
      <c r="DD182" s="13">
        <v>1067</v>
      </c>
      <c r="DE182" s="12">
        <v>965</v>
      </c>
      <c r="DF182" s="51">
        <v>5000</v>
      </c>
      <c r="DG182" s="12">
        <v>600.6</v>
      </c>
      <c r="DH182" s="13">
        <f t="shared" si="134"/>
        <v>1126.6092307692309</v>
      </c>
      <c r="DJ182" s="4">
        <v>21000</v>
      </c>
      <c r="DK182" s="51" t="s">
        <v>36</v>
      </c>
      <c r="DL182" s="4">
        <v>23764</v>
      </c>
      <c r="DM182" s="4">
        <v>21566</v>
      </c>
      <c r="DN182" s="4">
        <v>21700</v>
      </c>
      <c r="DO182" s="5">
        <v>19600</v>
      </c>
      <c r="DP182" s="4">
        <v>19800</v>
      </c>
      <c r="DQ182" s="4">
        <v>20686</v>
      </c>
      <c r="DR182" s="4">
        <v>24085</v>
      </c>
      <c r="DS182" s="5">
        <v>20175</v>
      </c>
      <c r="DT182" s="5">
        <v>18901</v>
      </c>
      <c r="DU182" s="4">
        <v>19178</v>
      </c>
      <c r="DV182" s="51">
        <v>25200</v>
      </c>
      <c r="DW182" s="4">
        <v>22900</v>
      </c>
      <c r="DX182" s="5">
        <f t="shared" si="135"/>
        <v>21427.307692307691</v>
      </c>
      <c r="DZ182" s="55">
        <f t="shared" si="168"/>
        <v>1.6649421503151161</v>
      </c>
      <c r="EA182" s="55">
        <f t="shared" si="168"/>
        <v>1.2832899741590345</v>
      </c>
      <c r="EB182" s="55">
        <f t="shared" si="168"/>
        <v>2.058139534883721</v>
      </c>
      <c r="EC182" s="55">
        <f t="shared" si="168"/>
        <v>1.9450549450549453</v>
      </c>
      <c r="ED182" s="55">
        <f t="shared" si="168"/>
        <v>1.84375</v>
      </c>
      <c r="EE182" s="56">
        <f t="shared" si="168"/>
        <v>2.3289473684210527</v>
      </c>
      <c r="EF182" s="55">
        <f t="shared" si="168"/>
        <v>1.0061338489958978</v>
      </c>
      <c r="EG182" s="56">
        <f t="shared" si="168"/>
        <v>1.7037250938492638</v>
      </c>
      <c r="EH182" s="55">
        <f t="shared" si="169"/>
        <v>1.8692438234815691</v>
      </c>
      <c r="EI182" s="56">
        <f t="shared" si="169"/>
        <v>2.3289473684210527</v>
      </c>
      <c r="EJ182" s="56">
        <f t="shared" si="169"/>
        <v>1.2906518885810121</v>
      </c>
      <c r="EK182" s="55">
        <f t="shared" si="119"/>
        <v>1.8718274111675126</v>
      </c>
      <c r="EL182" s="55">
        <f t="shared" si="119"/>
        <v>1.0362997658079625</v>
      </c>
      <c r="EM182" s="55">
        <f t="shared" si="119"/>
        <v>1.4643832216430877</v>
      </c>
      <c r="EN182" s="56">
        <f t="shared" si="136"/>
        <v>1.6925240281986593</v>
      </c>
    </row>
    <row r="183" spans="1:144" x14ac:dyDescent="0.25">
      <c r="A183" s="6">
        <v>178</v>
      </c>
      <c r="B183" s="4">
        <f t="shared" si="121"/>
        <v>4690.2671548761391</v>
      </c>
      <c r="C183" s="4">
        <f t="shared" si="122"/>
        <v>3401.7304700810441</v>
      </c>
      <c r="D183" s="4">
        <f t="shared" si="149"/>
        <v>5876.1499534883724</v>
      </c>
      <c r="E183" s="4">
        <f t="shared" si="150"/>
        <v>5429.3414505494511</v>
      </c>
      <c r="F183" s="4">
        <f t="shared" si="151"/>
        <v>5401</v>
      </c>
      <c r="G183" s="4">
        <f t="shared" si="152"/>
        <v>5713.7368421052633</v>
      </c>
      <c r="H183" s="4">
        <f t="shared" si="153"/>
        <v>3163.5126938464491</v>
      </c>
      <c r="I183" s="4">
        <f t="shared" si="154"/>
        <v>5087.8891997359515</v>
      </c>
      <c r="J183" s="4">
        <f t="shared" si="155"/>
        <v>4952.4974880933769</v>
      </c>
      <c r="K183" s="4">
        <f t="shared" si="156"/>
        <v>6100.7865537630478</v>
      </c>
      <c r="L183" s="4">
        <f t="shared" si="156"/>
        <v>3511.2798284899354</v>
      </c>
      <c r="M183" s="4">
        <f t="shared" si="157"/>
        <v>4720.7835993763538</v>
      </c>
      <c r="N183" s="4">
        <f t="shared" si="157"/>
        <v>2634.311775700935</v>
      </c>
      <c r="O183" s="4">
        <f t="shared" si="158"/>
        <v>4498.2473470932146</v>
      </c>
      <c r="P183" s="5">
        <f t="shared" si="123"/>
        <v>4655.8238826571096</v>
      </c>
      <c r="R183" s="4">
        <v>44</v>
      </c>
      <c r="S183" s="4">
        <v>20</v>
      </c>
      <c r="T183" s="4">
        <v>24</v>
      </c>
      <c r="U183" s="4">
        <v>80</v>
      </c>
      <c r="V183" s="4">
        <v>30</v>
      </c>
      <c r="W183" s="4">
        <v>20</v>
      </c>
      <c r="X183" s="4">
        <v>20</v>
      </c>
      <c r="Y183" s="4">
        <v>22</v>
      </c>
      <c r="Z183" s="4">
        <v>22</v>
      </c>
      <c r="AA183" s="4">
        <v>24</v>
      </c>
      <c r="AB183" s="4">
        <v>14</v>
      </c>
      <c r="AC183" s="4">
        <v>52</v>
      </c>
      <c r="AD183" s="51">
        <v>1</v>
      </c>
      <c r="AE183" s="4">
        <v>40</v>
      </c>
      <c r="AF183" s="5">
        <f t="shared" si="124"/>
        <v>29.5</v>
      </c>
      <c r="AH183" s="4">
        <f t="shared" si="125"/>
        <v>4334.3047851837919</v>
      </c>
      <c r="AI183" s="4">
        <f t="shared" si="159"/>
        <v>3401.7304700810441</v>
      </c>
      <c r="AJ183" s="4">
        <f t="shared" si="160"/>
        <v>5305.8139534883721</v>
      </c>
      <c r="AK183" s="4">
        <f t="shared" si="161"/>
        <v>5170.5494505494507</v>
      </c>
      <c r="AL183" s="4">
        <f t="shared" si="162"/>
        <v>4750</v>
      </c>
      <c r="AM183" s="4">
        <f t="shared" si="163"/>
        <v>5466.1578947368425</v>
      </c>
      <c r="AN183" s="4">
        <f t="shared" si="164"/>
        <v>2668.5126938464491</v>
      </c>
      <c r="AO183" s="4">
        <f t="shared" si="126"/>
        <v>4708.0565983251518</v>
      </c>
      <c r="AP183" s="4">
        <f t="shared" si="127"/>
        <v>4624.0656699115589</v>
      </c>
      <c r="AQ183" s="4">
        <f t="shared" si="165"/>
        <v>5932.894736842105</v>
      </c>
      <c r="AR183" s="4">
        <f t="shared" si="166"/>
        <v>3298.7100065592886</v>
      </c>
      <c r="AS183" s="4">
        <f t="shared" si="128"/>
        <v>4482.3006978219501</v>
      </c>
      <c r="AT183" s="4">
        <f t="shared" si="129"/>
        <v>2573.8317757009349</v>
      </c>
      <c r="AU183" s="4">
        <f t="shared" si="167"/>
        <v>4040.7048895507569</v>
      </c>
      <c r="AV183" s="5">
        <f t="shared" si="130"/>
        <v>4339.8309730426927</v>
      </c>
      <c r="AX183" s="4">
        <f t="shared" si="137"/>
        <v>355.96236969234678</v>
      </c>
      <c r="AY183" s="51" t="s">
        <v>36</v>
      </c>
      <c r="AZ183" s="4">
        <f t="shared" si="138"/>
        <v>570.33600000000001</v>
      </c>
      <c r="BA183" s="4">
        <f t="shared" si="139"/>
        <v>258.79199999999997</v>
      </c>
      <c r="BB183" s="4">
        <f t="shared" si="140"/>
        <v>651</v>
      </c>
      <c r="BC183" s="4">
        <f t="shared" si="141"/>
        <v>247.57894736842104</v>
      </c>
      <c r="BD183" s="4">
        <f t="shared" si="142"/>
        <v>495</v>
      </c>
      <c r="BE183" s="4">
        <f t="shared" si="143"/>
        <v>379.83260141079984</v>
      </c>
      <c r="BF183" s="4">
        <f t="shared" si="144"/>
        <v>328.43181818181819</v>
      </c>
      <c r="BG183" s="4">
        <f t="shared" si="145"/>
        <v>167.89181692094314</v>
      </c>
      <c r="BH183" s="4">
        <f t="shared" si="146"/>
        <v>212.56982193064667</v>
      </c>
      <c r="BI183" s="4">
        <f t="shared" si="147"/>
        <v>238.48290155440415</v>
      </c>
      <c r="BJ183" s="4">
        <f t="shared" si="147"/>
        <v>60.48</v>
      </c>
      <c r="BK183" s="4">
        <f t="shared" si="148"/>
        <v>457.5424575424575</v>
      </c>
      <c r="BL183" s="5">
        <f t="shared" si="131"/>
        <v>340.30005650783363</v>
      </c>
      <c r="BN183" s="12">
        <v>106.37</v>
      </c>
      <c r="BO183" s="12">
        <v>138.18025976314382</v>
      </c>
      <c r="BP183" s="12">
        <v>86</v>
      </c>
      <c r="BQ183" s="12">
        <v>91</v>
      </c>
      <c r="BR183" s="12">
        <v>96</v>
      </c>
      <c r="BS183" s="13">
        <v>76</v>
      </c>
      <c r="BT183" s="12">
        <v>176.27796977872185</v>
      </c>
      <c r="BU183" s="13">
        <v>103.89</v>
      </c>
      <c r="BV183" s="12">
        <v>94.690696728010465</v>
      </c>
      <c r="BW183" s="13">
        <v>76</v>
      </c>
      <c r="BX183" s="13">
        <v>137.21</v>
      </c>
      <c r="BY183" s="12">
        <v>94.58</v>
      </c>
      <c r="BZ183" s="70">
        <v>171.2</v>
      </c>
      <c r="CA183" s="12">
        <v>120.87</v>
      </c>
      <c r="CB183" s="13">
        <f t="shared" si="132"/>
        <v>112.01920901927689</v>
      </c>
      <c r="CD183" s="4">
        <v>38420</v>
      </c>
      <c r="CE183" s="4">
        <v>39171</v>
      </c>
      <c r="CF183" s="4">
        <v>38025</v>
      </c>
      <c r="CG183" s="4">
        <v>39210</v>
      </c>
      <c r="CH183" s="4">
        <v>38000</v>
      </c>
      <c r="CI183" s="5">
        <v>34619</v>
      </c>
      <c r="CJ183" s="4">
        <v>39200</v>
      </c>
      <c r="CK183" s="4">
        <v>40760</v>
      </c>
      <c r="CL183" s="4">
        <v>36488</v>
      </c>
      <c r="CM183" s="5">
        <v>37575</v>
      </c>
      <c r="CN183" s="5">
        <v>37718</v>
      </c>
      <c r="CO183" s="4">
        <v>35328</v>
      </c>
      <c r="CP183" s="51">
        <v>36720</v>
      </c>
      <c r="CQ183" s="4">
        <v>40700</v>
      </c>
      <c r="CR183" s="5">
        <f t="shared" si="133"/>
        <v>37995.285714285717</v>
      </c>
      <c r="CT183" s="12">
        <v>707.94</v>
      </c>
      <c r="CU183" s="51" t="s">
        <v>36</v>
      </c>
      <c r="CV183" s="12">
        <v>500</v>
      </c>
      <c r="CW183" s="12">
        <v>1000</v>
      </c>
      <c r="CX183" s="12">
        <v>400</v>
      </c>
      <c r="CY183" s="13">
        <v>950</v>
      </c>
      <c r="CZ183" s="12">
        <v>480</v>
      </c>
      <c r="DA183" s="12">
        <v>653.53</v>
      </c>
      <c r="DB183" s="12">
        <v>880</v>
      </c>
      <c r="DC183" s="13">
        <v>1442</v>
      </c>
      <c r="DD183" s="13">
        <v>1067</v>
      </c>
      <c r="DE183" s="12">
        <v>965</v>
      </c>
      <c r="DF183" s="51">
        <v>5000</v>
      </c>
      <c r="DG183" s="12">
        <v>600.6</v>
      </c>
      <c r="DH183" s="13">
        <f t="shared" si="134"/>
        <v>1126.6207692307694</v>
      </c>
      <c r="DJ183" s="4">
        <v>21000</v>
      </c>
      <c r="DK183" s="51" t="s">
        <v>36</v>
      </c>
      <c r="DL183" s="4">
        <v>23764</v>
      </c>
      <c r="DM183" s="4">
        <v>21566</v>
      </c>
      <c r="DN183" s="4">
        <v>21700</v>
      </c>
      <c r="DO183" s="5">
        <v>19600</v>
      </c>
      <c r="DP183" s="4">
        <v>19800</v>
      </c>
      <c r="DQ183" s="4">
        <v>20686</v>
      </c>
      <c r="DR183" s="4">
        <v>24085</v>
      </c>
      <c r="DS183" s="5">
        <v>20175</v>
      </c>
      <c r="DT183" s="5">
        <v>18901</v>
      </c>
      <c r="DU183" s="4">
        <v>19178</v>
      </c>
      <c r="DV183" s="51">
        <v>25200</v>
      </c>
      <c r="DW183" s="4">
        <v>22900</v>
      </c>
      <c r="DX183" s="5">
        <f t="shared" si="135"/>
        <v>21427.307692307691</v>
      </c>
      <c r="DZ183" s="55">
        <f t="shared" si="168"/>
        <v>1.6734041553069474</v>
      </c>
      <c r="EA183" s="55">
        <f t="shared" si="168"/>
        <v>1.2881724227839171</v>
      </c>
      <c r="EB183" s="55">
        <f t="shared" si="168"/>
        <v>2.0697674418604652</v>
      </c>
      <c r="EC183" s="55">
        <f t="shared" si="168"/>
        <v>1.9560439560439562</v>
      </c>
      <c r="ED183" s="55">
        <f t="shared" si="168"/>
        <v>1.8541666666666665</v>
      </c>
      <c r="EE183" s="56">
        <f t="shared" si="168"/>
        <v>2.3421052631578947</v>
      </c>
      <c r="EF183" s="55">
        <f t="shared" si="168"/>
        <v>1.0097688339810118</v>
      </c>
      <c r="EG183" s="56">
        <f t="shared" si="168"/>
        <v>1.7133506593512371</v>
      </c>
      <c r="EH183" s="55">
        <f t="shared" si="169"/>
        <v>1.8798045230492617</v>
      </c>
      <c r="EI183" s="56">
        <f t="shared" si="169"/>
        <v>2.3421052631578947</v>
      </c>
      <c r="EJ183" s="56">
        <f t="shared" si="169"/>
        <v>1.2972815392464105</v>
      </c>
      <c r="EK183" s="55">
        <f t="shared" si="119"/>
        <v>1.8820046521463312</v>
      </c>
      <c r="EL183" s="55">
        <f t="shared" si="119"/>
        <v>1.0397196261682244</v>
      </c>
      <c r="EM183" s="55">
        <f t="shared" si="119"/>
        <v>1.4726565731777943</v>
      </c>
      <c r="EN183" s="56">
        <f t="shared" si="136"/>
        <v>1.7014536840070009</v>
      </c>
    </row>
    <row r="184" spans="1:144" x14ac:dyDescent="0.25">
      <c r="A184" s="6">
        <v>179</v>
      </c>
      <c r="B184" s="4">
        <f t="shared" si="121"/>
        <v>4688.2307402993756</v>
      </c>
      <c r="C184" s="4">
        <f t="shared" si="122"/>
        <v>3395.5355215500363</v>
      </c>
      <c r="D184" s="4">
        <f t="shared" si="149"/>
        <v>5876.1499534883724</v>
      </c>
      <c r="E184" s="4">
        <f t="shared" si="150"/>
        <v>5429.3414505494511</v>
      </c>
      <c r="F184" s="4">
        <f t="shared" si="151"/>
        <v>5401</v>
      </c>
      <c r="G184" s="4">
        <f t="shared" si="152"/>
        <v>5713.7368421052633</v>
      </c>
      <c r="H184" s="4">
        <f t="shared" si="153"/>
        <v>3158.1488385483631</v>
      </c>
      <c r="I184" s="4">
        <f t="shared" si="154"/>
        <v>5087.8020395196199</v>
      </c>
      <c r="J184" s="4">
        <f t="shared" si="155"/>
        <v>4952.4974880933769</v>
      </c>
      <c r="K184" s="4">
        <f t="shared" si="156"/>
        <v>6100.7865537630478</v>
      </c>
      <c r="L184" s="4">
        <f t="shared" si="156"/>
        <v>3509.5977939586187</v>
      </c>
      <c r="M184" s="4">
        <f t="shared" si="157"/>
        <v>4719.835967093516</v>
      </c>
      <c r="N184" s="4">
        <f t="shared" si="157"/>
        <v>2628.3121678321677</v>
      </c>
      <c r="O184" s="4">
        <f t="shared" si="158"/>
        <v>4498.2473470932146</v>
      </c>
      <c r="P184" s="5">
        <f t="shared" si="123"/>
        <v>4654.2301931353159</v>
      </c>
      <c r="R184" s="4">
        <v>44</v>
      </c>
      <c r="S184" s="4">
        <v>20</v>
      </c>
      <c r="T184" s="4">
        <v>24</v>
      </c>
      <c r="U184" s="4">
        <v>80</v>
      </c>
      <c r="V184" s="4">
        <v>30</v>
      </c>
      <c r="W184" s="4">
        <v>20</v>
      </c>
      <c r="X184" s="4">
        <v>20</v>
      </c>
      <c r="Y184" s="4">
        <v>22</v>
      </c>
      <c r="Z184" s="4">
        <v>22</v>
      </c>
      <c r="AA184" s="4">
        <v>24</v>
      </c>
      <c r="AB184" s="4">
        <v>14</v>
      </c>
      <c r="AC184" s="4">
        <v>52</v>
      </c>
      <c r="AD184" s="51">
        <v>1</v>
      </c>
      <c r="AE184" s="4">
        <v>40</v>
      </c>
      <c r="AF184" s="5">
        <f t="shared" si="124"/>
        <v>29.5</v>
      </c>
      <c r="AH184" s="4">
        <f t="shared" si="125"/>
        <v>4332.2683706070284</v>
      </c>
      <c r="AI184" s="4">
        <f t="shared" si="159"/>
        <v>3395.5355215500363</v>
      </c>
      <c r="AJ184" s="4">
        <f t="shared" si="160"/>
        <v>5305.8139534883721</v>
      </c>
      <c r="AK184" s="4">
        <f t="shared" si="161"/>
        <v>5170.5494505494507</v>
      </c>
      <c r="AL184" s="4">
        <f t="shared" si="162"/>
        <v>4750</v>
      </c>
      <c r="AM184" s="4">
        <f t="shared" si="163"/>
        <v>5466.1578947368425</v>
      </c>
      <c r="AN184" s="4">
        <f t="shared" si="164"/>
        <v>2663.1488385483631</v>
      </c>
      <c r="AO184" s="4">
        <f t="shared" si="126"/>
        <v>4708.0565983251518</v>
      </c>
      <c r="AP184" s="4">
        <f t="shared" si="127"/>
        <v>4624.0656699115589</v>
      </c>
      <c r="AQ184" s="4">
        <f t="shared" si="165"/>
        <v>5932.894736842105</v>
      </c>
      <c r="AR184" s="4">
        <f t="shared" si="166"/>
        <v>3297.0279720279718</v>
      </c>
      <c r="AS184" s="4">
        <f t="shared" si="128"/>
        <v>4481.3530655391123</v>
      </c>
      <c r="AT184" s="4">
        <f t="shared" si="129"/>
        <v>2567.8321678321677</v>
      </c>
      <c r="AU184" s="4">
        <f t="shared" si="167"/>
        <v>4040.7048895507569</v>
      </c>
      <c r="AV184" s="5">
        <f t="shared" si="130"/>
        <v>4338.2435092506366</v>
      </c>
      <c r="AX184" s="4">
        <f t="shared" si="137"/>
        <v>355.96236969234678</v>
      </c>
      <c r="AY184" s="51" t="s">
        <v>36</v>
      </c>
      <c r="AZ184" s="4">
        <f t="shared" si="138"/>
        <v>570.33600000000001</v>
      </c>
      <c r="BA184" s="4">
        <f t="shared" si="139"/>
        <v>258.79199999999997</v>
      </c>
      <c r="BB184" s="4">
        <f t="shared" si="140"/>
        <v>651</v>
      </c>
      <c r="BC184" s="4">
        <f t="shared" si="141"/>
        <v>247.57894736842104</v>
      </c>
      <c r="BD184" s="4">
        <f t="shared" si="142"/>
        <v>495</v>
      </c>
      <c r="BE184" s="4">
        <f t="shared" si="143"/>
        <v>379.7454411944683</v>
      </c>
      <c r="BF184" s="4">
        <f t="shared" si="144"/>
        <v>328.43181818181819</v>
      </c>
      <c r="BG184" s="4">
        <f t="shared" si="145"/>
        <v>167.89181692094314</v>
      </c>
      <c r="BH184" s="4">
        <f t="shared" si="146"/>
        <v>212.56982193064667</v>
      </c>
      <c r="BI184" s="4">
        <f t="shared" si="147"/>
        <v>238.48290155440415</v>
      </c>
      <c r="BJ184" s="4">
        <f t="shared" si="147"/>
        <v>60.48</v>
      </c>
      <c r="BK184" s="4">
        <f t="shared" si="148"/>
        <v>457.5424575424575</v>
      </c>
      <c r="BL184" s="5">
        <f t="shared" si="131"/>
        <v>340.29335187580813</v>
      </c>
      <c r="BN184" s="12">
        <v>106.42</v>
      </c>
      <c r="BO184" s="12">
        <v>138.43236126283398</v>
      </c>
      <c r="BP184" s="12">
        <v>86</v>
      </c>
      <c r="BQ184" s="12">
        <v>91</v>
      </c>
      <c r="BR184" s="12">
        <v>96</v>
      </c>
      <c r="BS184" s="13">
        <v>76</v>
      </c>
      <c r="BT184" s="12">
        <v>176.63301171571283</v>
      </c>
      <c r="BU184" s="13">
        <v>103.89</v>
      </c>
      <c r="BV184" s="12">
        <v>94.690696728010465</v>
      </c>
      <c r="BW184" s="13">
        <v>76</v>
      </c>
      <c r="BX184" s="13">
        <v>137.28</v>
      </c>
      <c r="BY184" s="12">
        <v>94.6</v>
      </c>
      <c r="BZ184" s="70">
        <v>171.60000000000002</v>
      </c>
      <c r="CA184" s="12">
        <v>120.87</v>
      </c>
      <c r="CB184" s="13">
        <f t="shared" si="132"/>
        <v>112.10114783618266</v>
      </c>
      <c r="CD184" s="4">
        <v>38420</v>
      </c>
      <c r="CE184" s="4">
        <v>39171</v>
      </c>
      <c r="CF184" s="4">
        <v>38025</v>
      </c>
      <c r="CG184" s="4">
        <v>39210</v>
      </c>
      <c r="CH184" s="4">
        <v>38000</v>
      </c>
      <c r="CI184" s="5">
        <v>34619</v>
      </c>
      <c r="CJ184" s="4">
        <v>39200</v>
      </c>
      <c r="CK184" s="4">
        <v>40760</v>
      </c>
      <c r="CL184" s="4">
        <v>36488</v>
      </c>
      <c r="CM184" s="5">
        <v>37575</v>
      </c>
      <c r="CN184" s="5">
        <v>37718</v>
      </c>
      <c r="CO184" s="4">
        <v>35328</v>
      </c>
      <c r="CP184" s="51">
        <v>36720</v>
      </c>
      <c r="CQ184" s="4">
        <v>40700</v>
      </c>
      <c r="CR184" s="5">
        <f t="shared" si="133"/>
        <v>37995.285714285717</v>
      </c>
      <c r="CT184" s="12">
        <v>707.94</v>
      </c>
      <c r="CU184" s="51" t="s">
        <v>36</v>
      </c>
      <c r="CV184" s="12">
        <v>500</v>
      </c>
      <c r="CW184" s="12">
        <v>1000</v>
      </c>
      <c r="CX184" s="12">
        <v>400</v>
      </c>
      <c r="CY184" s="13">
        <v>950</v>
      </c>
      <c r="CZ184" s="12">
        <v>480</v>
      </c>
      <c r="DA184" s="12">
        <v>653.67999999999995</v>
      </c>
      <c r="DB184" s="12">
        <v>880</v>
      </c>
      <c r="DC184" s="13">
        <v>1442</v>
      </c>
      <c r="DD184" s="13">
        <v>1067</v>
      </c>
      <c r="DE184" s="12">
        <v>965</v>
      </c>
      <c r="DF184" s="51">
        <v>5000</v>
      </c>
      <c r="DG184" s="12">
        <v>600.6</v>
      </c>
      <c r="DH184" s="13">
        <f t="shared" si="134"/>
        <v>1126.6323076923077</v>
      </c>
      <c r="DJ184" s="4">
        <v>21000</v>
      </c>
      <c r="DK184" s="51" t="s">
        <v>36</v>
      </c>
      <c r="DL184" s="4">
        <v>23764</v>
      </c>
      <c r="DM184" s="4">
        <v>21566</v>
      </c>
      <c r="DN184" s="4">
        <v>21700</v>
      </c>
      <c r="DO184" s="5">
        <v>19600</v>
      </c>
      <c r="DP184" s="4">
        <v>19800</v>
      </c>
      <c r="DQ184" s="4">
        <v>20686</v>
      </c>
      <c r="DR184" s="4">
        <v>24085</v>
      </c>
      <c r="DS184" s="5">
        <v>20175</v>
      </c>
      <c r="DT184" s="5">
        <v>18901</v>
      </c>
      <c r="DU184" s="4">
        <v>19178</v>
      </c>
      <c r="DV184" s="51">
        <v>25200</v>
      </c>
      <c r="DW184" s="4">
        <v>22900</v>
      </c>
      <c r="DX184" s="5">
        <f t="shared" si="135"/>
        <v>21427.307692307691</v>
      </c>
      <c r="DZ184" s="55">
        <f t="shared" si="168"/>
        <v>1.6820146588987033</v>
      </c>
      <c r="EA184" s="55">
        <f t="shared" si="168"/>
        <v>1.293050254774911</v>
      </c>
      <c r="EB184" s="55">
        <f t="shared" si="168"/>
        <v>2.0813953488372094</v>
      </c>
      <c r="EC184" s="55">
        <f t="shared" si="168"/>
        <v>1.9670329670329672</v>
      </c>
      <c r="ED184" s="55">
        <f t="shared" si="168"/>
        <v>1.8645833333333333</v>
      </c>
      <c r="EE184" s="56">
        <f t="shared" si="168"/>
        <v>2.3552631578947367</v>
      </c>
      <c r="EF184" s="55">
        <f t="shared" si="168"/>
        <v>1.0134005997027147</v>
      </c>
      <c r="EG184" s="56">
        <f t="shared" si="168"/>
        <v>1.7229762248532103</v>
      </c>
      <c r="EH184" s="55">
        <f t="shared" si="169"/>
        <v>1.8903652226169541</v>
      </c>
      <c r="EI184" s="56">
        <f t="shared" si="169"/>
        <v>2.3552631578947367</v>
      </c>
      <c r="EJ184" s="56">
        <f t="shared" si="169"/>
        <v>1.3039044289044288</v>
      </c>
      <c r="EK184" s="55">
        <f t="shared" si="119"/>
        <v>1.8921775898520086</v>
      </c>
      <c r="EL184" s="55">
        <f t="shared" si="119"/>
        <v>1.0431235431235431</v>
      </c>
      <c r="EM184" s="55">
        <f t="shared" si="119"/>
        <v>1.480929924712501</v>
      </c>
      <c r="EN184" s="56">
        <f t="shared" si="136"/>
        <v>1.7103914580308539</v>
      </c>
    </row>
    <row r="185" spans="1:144" x14ac:dyDescent="0.25">
      <c r="A185" s="6">
        <v>180</v>
      </c>
      <c r="B185" s="4">
        <f t="shared" si="121"/>
        <v>4685.7845392159634</v>
      </c>
      <c r="C185" s="4">
        <f t="shared" si="122"/>
        <v>3389.3974202448949</v>
      </c>
      <c r="D185" s="4">
        <f t="shared" si="149"/>
        <v>5876.1499534883724</v>
      </c>
      <c r="E185" s="4">
        <f t="shared" si="150"/>
        <v>5429.3414505494511</v>
      </c>
      <c r="F185" s="4">
        <f t="shared" si="151"/>
        <v>5401</v>
      </c>
      <c r="G185" s="4">
        <f t="shared" si="152"/>
        <v>5713.7368421052633</v>
      </c>
      <c r="H185" s="4">
        <f t="shared" si="153"/>
        <v>3152.8362063698805</v>
      </c>
      <c r="I185" s="4">
        <f t="shared" si="154"/>
        <v>5087.7207260667319</v>
      </c>
      <c r="J185" s="4">
        <f t="shared" si="155"/>
        <v>4952.4974880933769</v>
      </c>
      <c r="K185" s="4">
        <f t="shared" si="156"/>
        <v>6100.7865537630478</v>
      </c>
      <c r="L185" s="4">
        <f t="shared" si="156"/>
        <v>3507.9174739146297</v>
      </c>
      <c r="M185" s="4">
        <f t="shared" si="157"/>
        <v>4718.8887354161661</v>
      </c>
      <c r="N185" s="4">
        <f t="shared" si="157"/>
        <v>2622.3404651162791</v>
      </c>
      <c r="O185" s="4">
        <f t="shared" si="158"/>
        <v>4498.2473470932146</v>
      </c>
      <c r="P185" s="5">
        <f t="shared" si="123"/>
        <v>4652.6175143883765</v>
      </c>
      <c r="R185" s="4">
        <v>44</v>
      </c>
      <c r="S185" s="4">
        <v>20</v>
      </c>
      <c r="T185" s="4">
        <v>24</v>
      </c>
      <c r="U185" s="4">
        <v>80</v>
      </c>
      <c r="V185" s="4">
        <v>30</v>
      </c>
      <c r="W185" s="4">
        <v>20</v>
      </c>
      <c r="X185" s="4">
        <v>20</v>
      </c>
      <c r="Y185" s="4">
        <v>22</v>
      </c>
      <c r="Z185" s="4">
        <v>22</v>
      </c>
      <c r="AA185" s="4">
        <v>24</v>
      </c>
      <c r="AB185" s="4">
        <v>14</v>
      </c>
      <c r="AC185" s="4">
        <v>52</v>
      </c>
      <c r="AD185" s="51">
        <v>1</v>
      </c>
      <c r="AE185" s="4">
        <v>40</v>
      </c>
      <c r="AF185" s="5">
        <f t="shared" si="124"/>
        <v>29.5</v>
      </c>
      <c r="AH185" s="4">
        <f t="shared" si="125"/>
        <v>4329.8271975957923</v>
      </c>
      <c r="AI185" s="4">
        <f t="shared" si="159"/>
        <v>3389.3974202448949</v>
      </c>
      <c r="AJ185" s="4">
        <f t="shared" si="160"/>
        <v>5305.8139534883721</v>
      </c>
      <c r="AK185" s="4">
        <f t="shared" si="161"/>
        <v>5170.5494505494507</v>
      </c>
      <c r="AL185" s="4">
        <f t="shared" si="162"/>
        <v>4750</v>
      </c>
      <c r="AM185" s="4">
        <f t="shared" si="163"/>
        <v>5466.1578947368425</v>
      </c>
      <c r="AN185" s="4">
        <f t="shared" si="164"/>
        <v>2657.8362063698805</v>
      </c>
      <c r="AO185" s="4">
        <f t="shared" si="126"/>
        <v>4708.0565983251518</v>
      </c>
      <c r="AP185" s="4">
        <f t="shared" si="127"/>
        <v>4624.0656699115589</v>
      </c>
      <c r="AQ185" s="4">
        <f t="shared" si="165"/>
        <v>5932.894736842105</v>
      </c>
      <c r="AR185" s="4">
        <f t="shared" si="166"/>
        <v>3295.3476519839828</v>
      </c>
      <c r="AS185" s="4">
        <f t="shared" si="128"/>
        <v>4480.4058338617624</v>
      </c>
      <c r="AT185" s="4">
        <f t="shared" si="129"/>
        <v>2561.8604651162791</v>
      </c>
      <c r="AU185" s="4">
        <f t="shared" si="167"/>
        <v>4040.7048895507569</v>
      </c>
      <c r="AV185" s="5">
        <f t="shared" si="130"/>
        <v>4336.6369977554878</v>
      </c>
      <c r="AX185" s="4">
        <f t="shared" si="137"/>
        <v>355.95734162017089</v>
      </c>
      <c r="AY185" s="51" t="s">
        <v>36</v>
      </c>
      <c r="AZ185" s="4">
        <f t="shared" si="138"/>
        <v>570.33600000000001</v>
      </c>
      <c r="BA185" s="4">
        <f t="shared" si="139"/>
        <v>258.79199999999997</v>
      </c>
      <c r="BB185" s="4">
        <f t="shared" si="140"/>
        <v>651</v>
      </c>
      <c r="BC185" s="4">
        <f t="shared" si="141"/>
        <v>247.57894736842104</v>
      </c>
      <c r="BD185" s="4">
        <f t="shared" si="142"/>
        <v>495</v>
      </c>
      <c r="BE185" s="4">
        <f t="shared" si="143"/>
        <v>379.66412774158022</v>
      </c>
      <c r="BF185" s="4">
        <f t="shared" si="144"/>
        <v>328.43181818181819</v>
      </c>
      <c r="BG185" s="4">
        <f t="shared" si="145"/>
        <v>167.89181692094314</v>
      </c>
      <c r="BH185" s="4">
        <f t="shared" si="146"/>
        <v>212.56982193064667</v>
      </c>
      <c r="BI185" s="4">
        <f t="shared" si="147"/>
        <v>238.48290155440415</v>
      </c>
      <c r="BJ185" s="4">
        <f t="shared" si="147"/>
        <v>60.48</v>
      </c>
      <c r="BK185" s="4">
        <f t="shared" si="148"/>
        <v>457.5424575424575</v>
      </c>
      <c r="BL185" s="5">
        <f t="shared" si="131"/>
        <v>340.28671022003397</v>
      </c>
      <c r="BN185" s="12">
        <v>106.48</v>
      </c>
      <c r="BO185" s="12">
        <v>138.68305829005948</v>
      </c>
      <c r="BP185" s="12">
        <v>86</v>
      </c>
      <c r="BQ185" s="12">
        <v>91</v>
      </c>
      <c r="BR185" s="12">
        <v>96</v>
      </c>
      <c r="BS185" s="13">
        <v>76</v>
      </c>
      <c r="BT185" s="12">
        <v>176.98607569293392</v>
      </c>
      <c r="BU185" s="13">
        <v>103.89</v>
      </c>
      <c r="BV185" s="12">
        <v>94.690696728010465</v>
      </c>
      <c r="BW185" s="13">
        <v>76</v>
      </c>
      <c r="BX185" s="13">
        <v>137.35</v>
      </c>
      <c r="BY185" s="12">
        <v>94.62</v>
      </c>
      <c r="BZ185" s="70">
        <v>172</v>
      </c>
      <c r="CA185" s="12">
        <v>120.87</v>
      </c>
      <c r="CB185" s="13">
        <f t="shared" si="132"/>
        <v>112.18355933650027</v>
      </c>
      <c r="CD185" s="4">
        <v>38420</v>
      </c>
      <c r="CE185" s="4">
        <v>39171</v>
      </c>
      <c r="CF185" s="4">
        <v>38025</v>
      </c>
      <c r="CG185" s="4">
        <v>39210</v>
      </c>
      <c r="CH185" s="4">
        <v>38000</v>
      </c>
      <c r="CI185" s="5">
        <v>34619</v>
      </c>
      <c r="CJ185" s="4">
        <v>39200</v>
      </c>
      <c r="CK185" s="4">
        <v>40760</v>
      </c>
      <c r="CL185" s="4">
        <v>36488</v>
      </c>
      <c r="CM185" s="5">
        <v>37575</v>
      </c>
      <c r="CN185" s="5">
        <v>37718</v>
      </c>
      <c r="CO185" s="4">
        <v>35328</v>
      </c>
      <c r="CP185" s="51">
        <v>36720</v>
      </c>
      <c r="CQ185" s="4">
        <v>40700</v>
      </c>
      <c r="CR185" s="5">
        <f t="shared" si="133"/>
        <v>37995.285714285717</v>
      </c>
      <c r="CT185" s="12">
        <v>707.95</v>
      </c>
      <c r="CU185" s="51" t="s">
        <v>36</v>
      </c>
      <c r="CV185" s="12">
        <v>500</v>
      </c>
      <c r="CW185" s="12">
        <v>1000</v>
      </c>
      <c r="CX185" s="12">
        <v>400</v>
      </c>
      <c r="CY185" s="13">
        <v>950</v>
      </c>
      <c r="CZ185" s="12">
        <v>480</v>
      </c>
      <c r="DA185" s="12">
        <v>653.82000000000005</v>
      </c>
      <c r="DB185" s="12">
        <v>880</v>
      </c>
      <c r="DC185" s="13">
        <v>1442</v>
      </c>
      <c r="DD185" s="13">
        <v>1067</v>
      </c>
      <c r="DE185" s="12">
        <v>965</v>
      </c>
      <c r="DF185" s="51">
        <v>5000</v>
      </c>
      <c r="DG185" s="12">
        <v>600.6</v>
      </c>
      <c r="DH185" s="13">
        <f t="shared" si="134"/>
        <v>1126.6438461538462</v>
      </c>
      <c r="DJ185" s="4">
        <v>21000</v>
      </c>
      <c r="DK185" s="51" t="s">
        <v>36</v>
      </c>
      <c r="DL185" s="4">
        <v>23764</v>
      </c>
      <c r="DM185" s="4">
        <v>21566</v>
      </c>
      <c r="DN185" s="4">
        <v>21700</v>
      </c>
      <c r="DO185" s="5">
        <v>19600</v>
      </c>
      <c r="DP185" s="4">
        <v>19800</v>
      </c>
      <c r="DQ185" s="4">
        <v>20686</v>
      </c>
      <c r="DR185" s="4">
        <v>24085</v>
      </c>
      <c r="DS185" s="5">
        <v>20175</v>
      </c>
      <c r="DT185" s="5">
        <v>18901</v>
      </c>
      <c r="DU185" s="4">
        <v>19178</v>
      </c>
      <c r="DV185" s="51">
        <v>25200</v>
      </c>
      <c r="DW185" s="4">
        <v>22900</v>
      </c>
      <c r="DX185" s="5">
        <f t="shared" si="135"/>
        <v>21427.307692307691</v>
      </c>
      <c r="DZ185" s="55">
        <f t="shared" si="168"/>
        <v>1.6904583020285497</v>
      </c>
      <c r="EA185" s="55">
        <f t="shared" si="168"/>
        <v>1.297923497068582</v>
      </c>
      <c r="EB185" s="55">
        <f t="shared" si="168"/>
        <v>2.0930232558139537</v>
      </c>
      <c r="EC185" s="55">
        <f t="shared" si="168"/>
        <v>1.9780219780219781</v>
      </c>
      <c r="ED185" s="55">
        <f t="shared" si="168"/>
        <v>1.875</v>
      </c>
      <c r="EE185" s="56">
        <f t="shared" si="168"/>
        <v>2.3684210526315788</v>
      </c>
      <c r="EF185" s="55">
        <f t="shared" si="168"/>
        <v>1.0170291606007196</v>
      </c>
      <c r="EG185" s="56">
        <f t="shared" si="168"/>
        <v>1.7326017903551836</v>
      </c>
      <c r="EH185" s="55">
        <f t="shared" si="169"/>
        <v>1.9009259221846466</v>
      </c>
      <c r="EI185" s="56">
        <f t="shared" si="169"/>
        <v>2.3684210526315788</v>
      </c>
      <c r="EJ185" s="56">
        <f t="shared" si="169"/>
        <v>1.310520567892246</v>
      </c>
      <c r="EK185" s="55">
        <f t="shared" si="119"/>
        <v>1.9023462270133165</v>
      </c>
      <c r="EL185" s="55">
        <f t="shared" si="119"/>
        <v>1.0465116279069768</v>
      </c>
      <c r="EM185" s="55">
        <f t="shared" si="119"/>
        <v>1.4892032762472076</v>
      </c>
      <c r="EN185" s="56">
        <f t="shared" si="136"/>
        <v>1.719314836456894</v>
      </c>
    </row>
    <row r="186" spans="1:144" x14ac:dyDescent="0.25">
      <c r="A186" s="6">
        <v>181</v>
      </c>
      <c r="B186" s="4">
        <f t="shared" si="121"/>
        <v>4683.752328947684</v>
      </c>
      <c r="C186" s="4">
        <f t="shared" si="122"/>
        <v>3383.3152933069514</v>
      </c>
      <c r="D186" s="4">
        <f t="shared" si="149"/>
        <v>5876.1499534883724</v>
      </c>
      <c r="E186" s="4">
        <f t="shared" si="150"/>
        <v>5429.3414505494511</v>
      </c>
      <c r="F186" s="4">
        <f t="shared" si="151"/>
        <v>5401</v>
      </c>
      <c r="G186" s="4">
        <f t="shared" si="152"/>
        <v>5713.7368421052633</v>
      </c>
      <c r="H186" s="4">
        <f t="shared" si="153"/>
        <v>3147.5739857772523</v>
      </c>
      <c r="I186" s="4">
        <f t="shared" si="154"/>
        <v>5087.6336431437212</v>
      </c>
      <c r="J186" s="4">
        <f t="shared" si="155"/>
        <v>4952.4974880933769</v>
      </c>
      <c r="K186" s="4">
        <f t="shared" si="156"/>
        <v>6100.7865537630478</v>
      </c>
      <c r="L186" s="4">
        <f t="shared" si="156"/>
        <v>3506.2388657379533</v>
      </c>
      <c r="M186" s="4">
        <f t="shared" si="157"/>
        <v>4717.9419040903294</v>
      </c>
      <c r="N186" s="4">
        <f t="shared" si="157"/>
        <v>2616.3964733178655</v>
      </c>
      <c r="O186" s="4">
        <f t="shared" si="158"/>
        <v>4498.2473470932146</v>
      </c>
      <c r="P186" s="5">
        <f t="shared" si="123"/>
        <v>4651.0437235296067</v>
      </c>
      <c r="R186" s="4">
        <v>44</v>
      </c>
      <c r="S186" s="4">
        <v>20</v>
      </c>
      <c r="T186" s="4">
        <v>24</v>
      </c>
      <c r="U186" s="4">
        <v>80</v>
      </c>
      <c r="V186" s="4">
        <v>30</v>
      </c>
      <c r="W186" s="4">
        <v>20</v>
      </c>
      <c r="X186" s="4">
        <v>20</v>
      </c>
      <c r="Y186" s="4">
        <v>22</v>
      </c>
      <c r="Z186" s="4">
        <v>22</v>
      </c>
      <c r="AA186" s="4">
        <v>24</v>
      </c>
      <c r="AB186" s="4">
        <v>14</v>
      </c>
      <c r="AC186" s="4">
        <v>52</v>
      </c>
      <c r="AD186" s="51">
        <v>1</v>
      </c>
      <c r="AE186" s="4">
        <v>40</v>
      </c>
      <c r="AF186" s="5">
        <f t="shared" si="124"/>
        <v>29.5</v>
      </c>
      <c r="AH186" s="4">
        <f t="shared" si="125"/>
        <v>4327.7949873275129</v>
      </c>
      <c r="AI186" s="4">
        <f t="shared" si="159"/>
        <v>3383.3152933069514</v>
      </c>
      <c r="AJ186" s="4">
        <f t="shared" si="160"/>
        <v>5305.8139534883721</v>
      </c>
      <c r="AK186" s="4">
        <f t="shared" si="161"/>
        <v>5170.5494505494507</v>
      </c>
      <c r="AL186" s="4">
        <f t="shared" si="162"/>
        <v>4750</v>
      </c>
      <c r="AM186" s="4">
        <f t="shared" si="163"/>
        <v>5466.1578947368425</v>
      </c>
      <c r="AN186" s="4">
        <f t="shared" si="164"/>
        <v>2652.5739857772523</v>
      </c>
      <c r="AO186" s="4">
        <f t="shared" si="126"/>
        <v>4708.0565983251518</v>
      </c>
      <c r="AP186" s="4">
        <f t="shared" si="127"/>
        <v>4624.0656699115589</v>
      </c>
      <c r="AQ186" s="4">
        <f t="shared" si="165"/>
        <v>5932.894736842105</v>
      </c>
      <c r="AR186" s="4">
        <f t="shared" si="166"/>
        <v>3293.6690438073065</v>
      </c>
      <c r="AS186" s="4">
        <f t="shared" si="128"/>
        <v>4479.4590025359257</v>
      </c>
      <c r="AT186" s="4">
        <f t="shared" si="129"/>
        <v>2555.9164733178654</v>
      </c>
      <c r="AU186" s="4">
        <f t="shared" si="167"/>
        <v>4040.7048895507569</v>
      </c>
      <c r="AV186" s="5">
        <f t="shared" si="130"/>
        <v>4335.0694271055036</v>
      </c>
      <c r="AX186" s="4">
        <f t="shared" si="137"/>
        <v>355.95734162017089</v>
      </c>
      <c r="AY186" s="51" t="s">
        <v>36</v>
      </c>
      <c r="AZ186" s="4">
        <f t="shared" si="138"/>
        <v>570.33600000000001</v>
      </c>
      <c r="BA186" s="4">
        <f t="shared" si="139"/>
        <v>258.79199999999997</v>
      </c>
      <c r="BB186" s="4">
        <f t="shared" si="140"/>
        <v>651</v>
      </c>
      <c r="BC186" s="4">
        <f t="shared" si="141"/>
        <v>247.57894736842104</v>
      </c>
      <c r="BD186" s="4">
        <f t="shared" si="142"/>
        <v>495</v>
      </c>
      <c r="BE186" s="4">
        <f t="shared" si="143"/>
        <v>379.57704481856962</v>
      </c>
      <c r="BF186" s="4">
        <f t="shared" si="144"/>
        <v>328.43181818181819</v>
      </c>
      <c r="BG186" s="4">
        <f t="shared" si="145"/>
        <v>167.89181692094314</v>
      </c>
      <c r="BH186" s="4">
        <f t="shared" si="146"/>
        <v>212.56982193064667</v>
      </c>
      <c r="BI186" s="4">
        <f t="shared" si="147"/>
        <v>238.48290155440415</v>
      </c>
      <c r="BJ186" s="4">
        <f t="shared" si="147"/>
        <v>60.48</v>
      </c>
      <c r="BK186" s="4">
        <f t="shared" si="148"/>
        <v>457.5424575424575</v>
      </c>
      <c r="BL186" s="5">
        <f t="shared" si="131"/>
        <v>340.28001153364852</v>
      </c>
      <c r="BN186" s="12">
        <v>106.53</v>
      </c>
      <c r="BO186" s="12">
        <v>138.93236640696216</v>
      </c>
      <c r="BP186" s="12">
        <v>86</v>
      </c>
      <c r="BQ186" s="12">
        <v>91</v>
      </c>
      <c r="BR186" s="12">
        <v>96</v>
      </c>
      <c r="BS186" s="13">
        <v>76</v>
      </c>
      <c r="BT186" s="12">
        <v>177.33718362700608</v>
      </c>
      <c r="BU186" s="13">
        <v>103.89</v>
      </c>
      <c r="BV186" s="12">
        <v>94.690696728010465</v>
      </c>
      <c r="BW186" s="13">
        <v>76</v>
      </c>
      <c r="BX186" s="13">
        <v>137.41999999999999</v>
      </c>
      <c r="BY186" s="12">
        <v>94.64</v>
      </c>
      <c r="BZ186" s="70">
        <v>172.4</v>
      </c>
      <c r="CA186" s="12">
        <v>120.87</v>
      </c>
      <c r="CB186" s="13">
        <f t="shared" si="132"/>
        <v>112.26501762585563</v>
      </c>
      <c r="CD186" s="4">
        <v>38420</v>
      </c>
      <c r="CE186" s="4">
        <v>39171</v>
      </c>
      <c r="CF186" s="4">
        <v>38025</v>
      </c>
      <c r="CG186" s="4">
        <v>39210</v>
      </c>
      <c r="CH186" s="4">
        <v>38000</v>
      </c>
      <c r="CI186" s="5">
        <v>34619</v>
      </c>
      <c r="CJ186" s="4">
        <v>39200</v>
      </c>
      <c r="CK186" s="4">
        <v>40760</v>
      </c>
      <c r="CL186" s="4">
        <v>36488</v>
      </c>
      <c r="CM186" s="5">
        <v>37575</v>
      </c>
      <c r="CN186" s="5">
        <v>37718</v>
      </c>
      <c r="CO186" s="4">
        <v>35328</v>
      </c>
      <c r="CP186" s="51">
        <v>36720</v>
      </c>
      <c r="CQ186" s="4">
        <v>40700</v>
      </c>
      <c r="CR186" s="5">
        <f t="shared" si="133"/>
        <v>37995.285714285717</v>
      </c>
      <c r="CT186" s="12">
        <v>707.95</v>
      </c>
      <c r="CU186" s="51" t="s">
        <v>36</v>
      </c>
      <c r="CV186" s="12">
        <v>500</v>
      </c>
      <c r="CW186" s="12">
        <v>1000</v>
      </c>
      <c r="CX186" s="12">
        <v>400</v>
      </c>
      <c r="CY186" s="13">
        <v>950</v>
      </c>
      <c r="CZ186" s="12">
        <v>480</v>
      </c>
      <c r="DA186" s="12">
        <v>653.97</v>
      </c>
      <c r="DB186" s="12">
        <v>880</v>
      </c>
      <c r="DC186" s="13">
        <v>1442</v>
      </c>
      <c r="DD186" s="13">
        <v>1067</v>
      </c>
      <c r="DE186" s="12">
        <v>965</v>
      </c>
      <c r="DF186" s="51">
        <v>5000</v>
      </c>
      <c r="DG186" s="12">
        <v>600.6</v>
      </c>
      <c r="DH186" s="13">
        <f t="shared" si="134"/>
        <v>1126.6553846153847</v>
      </c>
      <c r="DJ186" s="4">
        <v>21000</v>
      </c>
      <c r="DK186" s="51" t="s">
        <v>36</v>
      </c>
      <c r="DL186" s="4">
        <v>23764</v>
      </c>
      <c r="DM186" s="4">
        <v>21566</v>
      </c>
      <c r="DN186" s="4">
        <v>21700</v>
      </c>
      <c r="DO186" s="5">
        <v>19600</v>
      </c>
      <c r="DP186" s="4">
        <v>19800</v>
      </c>
      <c r="DQ186" s="4">
        <v>20686</v>
      </c>
      <c r="DR186" s="4">
        <v>24085</v>
      </c>
      <c r="DS186" s="5">
        <v>20175</v>
      </c>
      <c r="DT186" s="5">
        <v>18901</v>
      </c>
      <c r="DU186" s="4">
        <v>19178</v>
      </c>
      <c r="DV186" s="51">
        <v>25200</v>
      </c>
      <c r="DW186" s="4">
        <v>22900</v>
      </c>
      <c r="DX186" s="5">
        <f t="shared" si="135"/>
        <v>21427.307692307691</v>
      </c>
      <c r="DZ186" s="55">
        <f t="shared" si="168"/>
        <v>1.6990519102600206</v>
      </c>
      <c r="EA186" s="55">
        <f t="shared" si="168"/>
        <v>1.3027921763731634</v>
      </c>
      <c r="EB186" s="55">
        <f t="shared" si="168"/>
        <v>2.1046511627906979</v>
      </c>
      <c r="EC186" s="55">
        <f t="shared" si="168"/>
        <v>1.9890109890109893</v>
      </c>
      <c r="ED186" s="55">
        <f t="shared" si="168"/>
        <v>1.8854166666666665</v>
      </c>
      <c r="EE186" s="56">
        <f t="shared" si="168"/>
        <v>2.3815789473684208</v>
      </c>
      <c r="EF186" s="55">
        <f t="shared" si="168"/>
        <v>1.0206545310920123</v>
      </c>
      <c r="EG186" s="56">
        <f t="shared" si="168"/>
        <v>1.7422273558571568</v>
      </c>
      <c r="EH186" s="55">
        <f t="shared" si="169"/>
        <v>1.9114866217523392</v>
      </c>
      <c r="EI186" s="56">
        <f t="shared" si="169"/>
        <v>2.3815789473684208</v>
      </c>
      <c r="EJ186" s="56">
        <f t="shared" si="169"/>
        <v>1.3171299665259788</v>
      </c>
      <c r="EK186" s="55">
        <f t="shared" si="119"/>
        <v>1.9125105663567201</v>
      </c>
      <c r="EL186" s="55">
        <f t="shared" si="119"/>
        <v>1.0498839907192574</v>
      </c>
      <c r="EM186" s="55">
        <f t="shared" si="119"/>
        <v>1.4974766277819145</v>
      </c>
      <c r="EN186" s="56">
        <f t="shared" si="136"/>
        <v>1.7282464614231257</v>
      </c>
    </row>
    <row r="187" spans="1:144" x14ac:dyDescent="0.25">
      <c r="A187" s="6">
        <v>182</v>
      </c>
      <c r="B187" s="4">
        <f t="shared" si="121"/>
        <v>4681.3161932948124</v>
      </c>
      <c r="C187" s="4">
        <f t="shared" si="122"/>
        <v>3377.2882864752419</v>
      </c>
      <c r="D187" s="4">
        <f t="shared" si="149"/>
        <v>5876.1499534883724</v>
      </c>
      <c r="E187" s="4">
        <f t="shared" si="150"/>
        <v>5429.3414505494511</v>
      </c>
      <c r="F187" s="4">
        <f t="shared" si="151"/>
        <v>5401</v>
      </c>
      <c r="G187" s="4">
        <f t="shared" si="152"/>
        <v>5713.7368421052633</v>
      </c>
      <c r="H187" s="4">
        <f t="shared" si="153"/>
        <v>3142.3613830049258</v>
      </c>
      <c r="I187" s="4">
        <f t="shared" si="154"/>
        <v>5087.5524017832859</v>
      </c>
      <c r="J187" s="4">
        <f t="shared" si="155"/>
        <v>4952.4974880933769</v>
      </c>
      <c r="K187" s="4">
        <f t="shared" si="156"/>
        <v>6100.7865537630478</v>
      </c>
      <c r="L187" s="4">
        <f t="shared" si="156"/>
        <v>3504.5619668139111</v>
      </c>
      <c r="M187" s="4">
        <f t="shared" si="157"/>
        <v>4717.4686384799188</v>
      </c>
      <c r="N187" s="4">
        <f t="shared" si="157"/>
        <v>2610.48</v>
      </c>
      <c r="O187" s="4">
        <f t="shared" si="158"/>
        <v>4498.2473470932146</v>
      </c>
      <c r="P187" s="5">
        <f t="shared" si="123"/>
        <v>4649.484893210345</v>
      </c>
      <c r="R187" s="4">
        <v>44</v>
      </c>
      <c r="S187" s="4">
        <v>20</v>
      </c>
      <c r="T187" s="4">
        <v>24</v>
      </c>
      <c r="U187" s="4">
        <v>80</v>
      </c>
      <c r="V187" s="4">
        <v>30</v>
      </c>
      <c r="W187" s="4">
        <v>20</v>
      </c>
      <c r="X187" s="4">
        <v>20</v>
      </c>
      <c r="Y187" s="4">
        <v>22</v>
      </c>
      <c r="Z187" s="4">
        <v>22</v>
      </c>
      <c r="AA187" s="4">
        <v>24</v>
      </c>
      <c r="AB187" s="4">
        <v>14</v>
      </c>
      <c r="AC187" s="4">
        <v>52</v>
      </c>
      <c r="AD187" s="51">
        <v>1</v>
      </c>
      <c r="AE187" s="4">
        <v>40</v>
      </c>
      <c r="AF187" s="5">
        <f t="shared" si="124"/>
        <v>29.5</v>
      </c>
      <c r="AH187" s="4">
        <f t="shared" si="125"/>
        <v>4325.3588516746413</v>
      </c>
      <c r="AI187" s="4">
        <f t="shared" si="159"/>
        <v>3377.2882864752419</v>
      </c>
      <c r="AJ187" s="4">
        <f t="shared" si="160"/>
        <v>5305.8139534883721</v>
      </c>
      <c r="AK187" s="4">
        <f t="shared" si="161"/>
        <v>5170.5494505494507</v>
      </c>
      <c r="AL187" s="4">
        <f t="shared" si="162"/>
        <v>4750</v>
      </c>
      <c r="AM187" s="4">
        <f t="shared" si="163"/>
        <v>5466.1578947368425</v>
      </c>
      <c r="AN187" s="4">
        <f t="shared" si="164"/>
        <v>2647.3613830049258</v>
      </c>
      <c r="AO187" s="4">
        <f t="shared" si="126"/>
        <v>4708.0565983251518</v>
      </c>
      <c r="AP187" s="4">
        <f t="shared" si="127"/>
        <v>4624.0656699115589</v>
      </c>
      <c r="AQ187" s="4">
        <f t="shared" si="165"/>
        <v>5932.894736842105</v>
      </c>
      <c r="AR187" s="4">
        <f t="shared" si="166"/>
        <v>3291.9921448832642</v>
      </c>
      <c r="AS187" s="4">
        <f t="shared" si="128"/>
        <v>4478.9857369255151</v>
      </c>
      <c r="AT187" s="4">
        <f t="shared" si="129"/>
        <v>2550</v>
      </c>
      <c r="AU187" s="4">
        <f t="shared" si="167"/>
        <v>4040.7048895507569</v>
      </c>
      <c r="AV187" s="5">
        <f t="shared" si="130"/>
        <v>4333.5163997405589</v>
      </c>
      <c r="AX187" s="4">
        <f t="shared" si="137"/>
        <v>355.95734162017089</v>
      </c>
      <c r="AY187" s="51" t="s">
        <v>36</v>
      </c>
      <c r="AZ187" s="4">
        <f t="shared" si="138"/>
        <v>570.33600000000001</v>
      </c>
      <c r="BA187" s="4">
        <f t="shared" si="139"/>
        <v>258.79199999999997</v>
      </c>
      <c r="BB187" s="4">
        <f t="shared" si="140"/>
        <v>651</v>
      </c>
      <c r="BC187" s="4">
        <f t="shared" si="141"/>
        <v>247.57894736842104</v>
      </c>
      <c r="BD187" s="4">
        <f t="shared" si="142"/>
        <v>495</v>
      </c>
      <c r="BE187" s="4">
        <f t="shared" si="143"/>
        <v>379.49580345813393</v>
      </c>
      <c r="BF187" s="4">
        <f t="shared" si="144"/>
        <v>328.43181818181819</v>
      </c>
      <c r="BG187" s="4">
        <f t="shared" si="145"/>
        <v>167.89181692094314</v>
      </c>
      <c r="BH187" s="4">
        <f t="shared" si="146"/>
        <v>212.56982193064667</v>
      </c>
      <c r="BI187" s="4">
        <f t="shared" si="147"/>
        <v>238.48290155440415</v>
      </c>
      <c r="BJ187" s="4">
        <f t="shared" si="147"/>
        <v>60.48</v>
      </c>
      <c r="BK187" s="4">
        <f t="shared" si="148"/>
        <v>457.5424575424575</v>
      </c>
      <c r="BL187" s="5">
        <f t="shared" si="131"/>
        <v>340.27376219823043</v>
      </c>
      <c r="BN187" s="12">
        <v>106.59</v>
      </c>
      <c r="BO187" s="12">
        <v>139.18030091845577</v>
      </c>
      <c r="BP187" s="12">
        <v>86</v>
      </c>
      <c r="BQ187" s="12">
        <v>91</v>
      </c>
      <c r="BR187" s="12">
        <v>96</v>
      </c>
      <c r="BS187" s="13">
        <v>76</v>
      </c>
      <c r="BT187" s="12">
        <v>177.68635707228822</v>
      </c>
      <c r="BU187" s="13">
        <v>103.89</v>
      </c>
      <c r="BV187" s="12">
        <v>94.690696728010465</v>
      </c>
      <c r="BW187" s="13">
        <v>76</v>
      </c>
      <c r="BX187" s="13">
        <v>137.49</v>
      </c>
      <c r="BY187" s="12">
        <v>94.65</v>
      </c>
      <c r="BZ187" s="70">
        <v>172.8</v>
      </c>
      <c r="CA187" s="12">
        <v>120.87</v>
      </c>
      <c r="CB187" s="13">
        <f t="shared" si="132"/>
        <v>112.34623962276818</v>
      </c>
      <c r="CD187" s="4">
        <v>38420</v>
      </c>
      <c r="CE187" s="4">
        <v>39171</v>
      </c>
      <c r="CF187" s="4">
        <v>38025</v>
      </c>
      <c r="CG187" s="4">
        <v>39210</v>
      </c>
      <c r="CH187" s="4">
        <v>38000</v>
      </c>
      <c r="CI187" s="5">
        <v>34619</v>
      </c>
      <c r="CJ187" s="4">
        <v>39200</v>
      </c>
      <c r="CK187" s="4">
        <v>40760</v>
      </c>
      <c r="CL187" s="4">
        <v>36488</v>
      </c>
      <c r="CM187" s="5">
        <v>37575</v>
      </c>
      <c r="CN187" s="5">
        <v>37718</v>
      </c>
      <c r="CO187" s="4">
        <v>35328</v>
      </c>
      <c r="CP187" s="51">
        <v>36720</v>
      </c>
      <c r="CQ187" s="4">
        <v>40700</v>
      </c>
      <c r="CR187" s="5">
        <f t="shared" si="133"/>
        <v>37995.285714285717</v>
      </c>
      <c r="CT187" s="12">
        <v>707.95</v>
      </c>
      <c r="CU187" s="51" t="s">
        <v>36</v>
      </c>
      <c r="CV187" s="12">
        <v>500</v>
      </c>
      <c r="CW187" s="12">
        <v>1000</v>
      </c>
      <c r="CX187" s="12">
        <v>400</v>
      </c>
      <c r="CY187" s="13">
        <v>950</v>
      </c>
      <c r="CZ187" s="12">
        <v>480</v>
      </c>
      <c r="DA187" s="12">
        <v>654.11</v>
      </c>
      <c r="DB187" s="12">
        <v>880</v>
      </c>
      <c r="DC187" s="13">
        <v>1442</v>
      </c>
      <c r="DD187" s="13">
        <v>1067</v>
      </c>
      <c r="DE187" s="12">
        <v>965</v>
      </c>
      <c r="DF187" s="51">
        <v>5000</v>
      </c>
      <c r="DG187" s="12">
        <v>600.6</v>
      </c>
      <c r="DH187" s="13">
        <f t="shared" si="134"/>
        <v>1126.6661538461537</v>
      </c>
      <c r="DJ187" s="4">
        <v>21000</v>
      </c>
      <c r="DK187" s="51" t="s">
        <v>36</v>
      </c>
      <c r="DL187" s="4">
        <v>23764</v>
      </c>
      <c r="DM187" s="4">
        <v>21566</v>
      </c>
      <c r="DN187" s="4">
        <v>21700</v>
      </c>
      <c r="DO187" s="5">
        <v>19600</v>
      </c>
      <c r="DP187" s="4">
        <v>19800</v>
      </c>
      <c r="DQ187" s="4">
        <v>20686</v>
      </c>
      <c r="DR187" s="4">
        <v>24085</v>
      </c>
      <c r="DS187" s="5">
        <v>20175</v>
      </c>
      <c r="DT187" s="5">
        <v>18901</v>
      </c>
      <c r="DU187" s="4">
        <v>19178</v>
      </c>
      <c r="DV187" s="51">
        <v>25200</v>
      </c>
      <c r="DW187" s="4">
        <v>22900</v>
      </c>
      <c r="DX187" s="5">
        <f t="shared" si="135"/>
        <v>21427.307692307691</v>
      </c>
      <c r="DZ187" s="55">
        <f t="shared" si="168"/>
        <v>1.7074772492729147</v>
      </c>
      <c r="EA187" s="55">
        <f t="shared" si="168"/>
        <v>1.3076563191699939</v>
      </c>
      <c r="EB187" s="55">
        <f t="shared" si="168"/>
        <v>2.1162790697674416</v>
      </c>
      <c r="EC187" s="55">
        <f t="shared" si="168"/>
        <v>2</v>
      </c>
      <c r="ED187" s="55">
        <f t="shared" si="168"/>
        <v>1.8958333333333333</v>
      </c>
      <c r="EE187" s="56">
        <f t="shared" si="168"/>
        <v>2.3947368421052628</v>
      </c>
      <c r="EF187" s="55">
        <f t="shared" si="168"/>
        <v>1.0242767255673819</v>
      </c>
      <c r="EG187" s="56">
        <f t="shared" si="168"/>
        <v>1.7518529213591301</v>
      </c>
      <c r="EH187" s="55">
        <f t="shared" si="169"/>
        <v>1.9220473213200315</v>
      </c>
      <c r="EI187" s="56">
        <f t="shared" si="169"/>
        <v>2.3947368421052628</v>
      </c>
      <c r="EJ187" s="56">
        <f t="shared" si="169"/>
        <v>1.3237326351007346</v>
      </c>
      <c r="EK187" s="55">
        <f t="shared" si="119"/>
        <v>1.9228737453777072</v>
      </c>
      <c r="EL187" s="55">
        <f t="shared" si="119"/>
        <v>1.0532407407407407</v>
      </c>
      <c r="EM187" s="55">
        <f t="shared" si="119"/>
        <v>1.5057499793166211</v>
      </c>
      <c r="EN187" s="56">
        <f t="shared" si="136"/>
        <v>1.7371781231811829</v>
      </c>
    </row>
    <row r="188" spans="1:144" x14ac:dyDescent="0.25">
      <c r="A188" s="6">
        <v>183</v>
      </c>
      <c r="B188" s="4">
        <f t="shared" si="121"/>
        <v>4679.2831463982156</v>
      </c>
      <c r="C188" s="4">
        <f t="shared" si="122"/>
        <v>3371.3155635821863</v>
      </c>
      <c r="D188" s="4">
        <f t="shared" si="149"/>
        <v>5876.1499534883724</v>
      </c>
      <c r="E188" s="4">
        <f t="shared" si="150"/>
        <v>5429.3414505494511</v>
      </c>
      <c r="F188" s="4">
        <f t="shared" si="151"/>
        <v>5401</v>
      </c>
      <c r="G188" s="4">
        <f t="shared" si="152"/>
        <v>5713.7368421052633</v>
      </c>
      <c r="H188" s="4">
        <f t="shared" si="153"/>
        <v>3137.1976215616551</v>
      </c>
      <c r="I188" s="4">
        <f t="shared" si="154"/>
        <v>5087.4653960508267</v>
      </c>
      <c r="J188" s="4">
        <f t="shared" si="155"/>
        <v>4952.4974880933769</v>
      </c>
      <c r="K188" s="4">
        <f t="shared" si="156"/>
        <v>6100.7865537630478</v>
      </c>
      <c r="L188" s="4">
        <f t="shared" si="156"/>
        <v>3502.8867745331477</v>
      </c>
      <c r="M188" s="4">
        <f t="shared" si="157"/>
        <v>4716.5224072056135</v>
      </c>
      <c r="N188" s="4">
        <f t="shared" si="157"/>
        <v>2604.5908545034645</v>
      </c>
      <c r="O188" s="4">
        <f t="shared" si="158"/>
        <v>4498.2473470932146</v>
      </c>
      <c r="P188" s="5">
        <f t="shared" si="123"/>
        <v>4647.9300999234174</v>
      </c>
      <c r="R188" s="4">
        <v>44</v>
      </c>
      <c r="S188" s="4">
        <v>20</v>
      </c>
      <c r="T188" s="4">
        <v>24</v>
      </c>
      <c r="U188" s="4">
        <v>80</v>
      </c>
      <c r="V188" s="4">
        <v>30</v>
      </c>
      <c r="W188" s="4">
        <v>20</v>
      </c>
      <c r="X188" s="4">
        <v>20</v>
      </c>
      <c r="Y188" s="4">
        <v>22</v>
      </c>
      <c r="Z188" s="4">
        <v>22</v>
      </c>
      <c r="AA188" s="4">
        <v>24</v>
      </c>
      <c r="AB188" s="4">
        <v>14</v>
      </c>
      <c r="AC188" s="4">
        <v>52</v>
      </c>
      <c r="AD188" s="51">
        <v>1</v>
      </c>
      <c r="AE188" s="4">
        <v>40</v>
      </c>
      <c r="AF188" s="5">
        <f t="shared" si="124"/>
        <v>29.5</v>
      </c>
      <c r="AH188" s="4">
        <f t="shared" si="125"/>
        <v>4323.3308327081768</v>
      </c>
      <c r="AI188" s="4">
        <f t="shared" si="159"/>
        <v>3371.3155635821863</v>
      </c>
      <c r="AJ188" s="4">
        <f t="shared" si="160"/>
        <v>5305.8139534883721</v>
      </c>
      <c r="AK188" s="4">
        <f t="shared" si="161"/>
        <v>5170.5494505494507</v>
      </c>
      <c r="AL188" s="4">
        <f t="shared" si="162"/>
        <v>4750</v>
      </c>
      <c r="AM188" s="4">
        <f t="shared" si="163"/>
        <v>5466.1578947368425</v>
      </c>
      <c r="AN188" s="4">
        <f t="shared" si="164"/>
        <v>2642.1976215616551</v>
      </c>
      <c r="AO188" s="4">
        <f t="shared" si="126"/>
        <v>4708.0565983251518</v>
      </c>
      <c r="AP188" s="4">
        <f t="shared" si="127"/>
        <v>4624.0656699115589</v>
      </c>
      <c r="AQ188" s="4">
        <f t="shared" si="165"/>
        <v>5932.894736842105</v>
      </c>
      <c r="AR188" s="4">
        <f t="shared" si="166"/>
        <v>3290.3169526025008</v>
      </c>
      <c r="AS188" s="4">
        <f t="shared" si="128"/>
        <v>4478.0395056512098</v>
      </c>
      <c r="AT188" s="4">
        <f t="shared" si="129"/>
        <v>2544.1108545034645</v>
      </c>
      <c r="AU188" s="4">
        <f t="shared" si="167"/>
        <v>4040.7048895507569</v>
      </c>
      <c r="AV188" s="5">
        <f t="shared" si="130"/>
        <v>4331.9681802866735</v>
      </c>
      <c r="AX188" s="4">
        <f t="shared" si="137"/>
        <v>355.95231369003898</v>
      </c>
      <c r="AY188" s="51" t="s">
        <v>36</v>
      </c>
      <c r="AZ188" s="4">
        <f t="shared" si="138"/>
        <v>570.33600000000001</v>
      </c>
      <c r="BA188" s="4">
        <f t="shared" si="139"/>
        <v>258.79199999999997</v>
      </c>
      <c r="BB188" s="4">
        <f t="shared" si="140"/>
        <v>651</v>
      </c>
      <c r="BC188" s="4">
        <f t="shared" si="141"/>
        <v>247.57894736842104</v>
      </c>
      <c r="BD188" s="4">
        <f t="shared" si="142"/>
        <v>495</v>
      </c>
      <c r="BE188" s="4">
        <f t="shared" si="143"/>
        <v>379.40879772567479</v>
      </c>
      <c r="BF188" s="4">
        <f t="shared" si="144"/>
        <v>328.43181818181819</v>
      </c>
      <c r="BG188" s="4">
        <f t="shared" si="145"/>
        <v>167.89181692094314</v>
      </c>
      <c r="BH188" s="4">
        <f t="shared" si="146"/>
        <v>212.56982193064667</v>
      </c>
      <c r="BI188" s="4">
        <f t="shared" si="147"/>
        <v>238.48290155440415</v>
      </c>
      <c r="BJ188" s="4">
        <f t="shared" si="147"/>
        <v>60.48</v>
      </c>
      <c r="BK188" s="4">
        <f t="shared" si="148"/>
        <v>457.5424575424575</v>
      </c>
      <c r="BL188" s="5">
        <f t="shared" si="131"/>
        <v>340.26668268572342</v>
      </c>
      <c r="BN188" s="12">
        <v>106.64</v>
      </c>
      <c r="BO188" s="12">
        <v>139.42687687786395</v>
      </c>
      <c r="BP188" s="12">
        <v>86</v>
      </c>
      <c r="BQ188" s="12">
        <v>91</v>
      </c>
      <c r="BR188" s="12">
        <v>96</v>
      </c>
      <c r="BS188" s="13">
        <v>76</v>
      </c>
      <c r="BT188" s="12">
        <v>178.0336172288176</v>
      </c>
      <c r="BU188" s="13">
        <v>103.89</v>
      </c>
      <c r="BV188" s="12">
        <v>94.690696728010465</v>
      </c>
      <c r="BW188" s="13">
        <v>76</v>
      </c>
      <c r="BX188" s="13">
        <v>137.56</v>
      </c>
      <c r="BY188" s="12">
        <v>94.67</v>
      </c>
      <c r="BZ188" s="70">
        <v>173.2</v>
      </c>
      <c r="CA188" s="12">
        <v>120.87</v>
      </c>
      <c r="CB188" s="13">
        <f t="shared" si="132"/>
        <v>112.42722791676371</v>
      </c>
      <c r="CD188" s="4">
        <v>38420</v>
      </c>
      <c r="CE188" s="4">
        <v>39171</v>
      </c>
      <c r="CF188" s="4">
        <v>38025</v>
      </c>
      <c r="CG188" s="4">
        <v>39210</v>
      </c>
      <c r="CH188" s="4">
        <v>38000</v>
      </c>
      <c r="CI188" s="5">
        <v>34619</v>
      </c>
      <c r="CJ188" s="4">
        <v>39200</v>
      </c>
      <c r="CK188" s="4">
        <v>40760</v>
      </c>
      <c r="CL188" s="4">
        <v>36488</v>
      </c>
      <c r="CM188" s="5">
        <v>37575</v>
      </c>
      <c r="CN188" s="5">
        <v>37718</v>
      </c>
      <c r="CO188" s="4">
        <v>35328</v>
      </c>
      <c r="CP188" s="51">
        <v>36720</v>
      </c>
      <c r="CQ188" s="4">
        <v>40700</v>
      </c>
      <c r="CR188" s="5">
        <f t="shared" si="133"/>
        <v>37995.285714285717</v>
      </c>
      <c r="CT188" s="12">
        <v>707.96</v>
      </c>
      <c r="CU188" s="51" t="s">
        <v>36</v>
      </c>
      <c r="CV188" s="12">
        <v>500</v>
      </c>
      <c r="CW188" s="12">
        <v>1000</v>
      </c>
      <c r="CX188" s="12">
        <v>400</v>
      </c>
      <c r="CY188" s="13">
        <v>950</v>
      </c>
      <c r="CZ188" s="12">
        <v>480</v>
      </c>
      <c r="DA188" s="12">
        <v>654.26</v>
      </c>
      <c r="DB188" s="12">
        <v>880</v>
      </c>
      <c r="DC188" s="13">
        <v>1442</v>
      </c>
      <c r="DD188" s="13">
        <v>1067</v>
      </c>
      <c r="DE188" s="12">
        <v>965</v>
      </c>
      <c r="DF188" s="51">
        <v>5000</v>
      </c>
      <c r="DG188" s="12">
        <v>600.6</v>
      </c>
      <c r="DH188" s="13">
        <f t="shared" si="134"/>
        <v>1126.6784615384618</v>
      </c>
      <c r="DJ188" s="4">
        <v>21000</v>
      </c>
      <c r="DK188" s="51" t="s">
        <v>36</v>
      </c>
      <c r="DL188" s="4">
        <v>23764</v>
      </c>
      <c r="DM188" s="4">
        <v>21566</v>
      </c>
      <c r="DN188" s="4">
        <v>21700</v>
      </c>
      <c r="DO188" s="5">
        <v>19600</v>
      </c>
      <c r="DP188" s="4">
        <v>19800</v>
      </c>
      <c r="DQ188" s="4">
        <v>20686</v>
      </c>
      <c r="DR188" s="4">
        <v>24085</v>
      </c>
      <c r="DS188" s="5">
        <v>20175</v>
      </c>
      <c r="DT188" s="5">
        <v>18901</v>
      </c>
      <c r="DU188" s="4">
        <v>19178</v>
      </c>
      <c r="DV188" s="51">
        <v>25200</v>
      </c>
      <c r="DW188" s="4">
        <v>22900</v>
      </c>
      <c r="DX188" s="5">
        <f t="shared" si="135"/>
        <v>21427.307692307691</v>
      </c>
      <c r="DZ188" s="55">
        <f t="shared" si="168"/>
        <v>1.7160540135033759</v>
      </c>
      <c r="EA188" s="55">
        <f t="shared" si="168"/>
        <v>1.312515951715002</v>
      </c>
      <c r="EB188" s="55">
        <f t="shared" si="168"/>
        <v>2.1279069767441858</v>
      </c>
      <c r="EC188" s="55">
        <f t="shared" si="168"/>
        <v>2.0109890109890109</v>
      </c>
      <c r="ED188" s="55">
        <f t="shared" si="168"/>
        <v>1.90625</v>
      </c>
      <c r="EE188" s="56">
        <f t="shared" si="168"/>
        <v>2.4078947368421053</v>
      </c>
      <c r="EF188" s="55">
        <f t="shared" si="168"/>
        <v>1.0278957583881438</v>
      </c>
      <c r="EG188" s="56">
        <f t="shared" si="168"/>
        <v>1.7614784868611033</v>
      </c>
      <c r="EH188" s="55">
        <f t="shared" si="169"/>
        <v>1.9326080208877241</v>
      </c>
      <c r="EI188" s="56">
        <f t="shared" si="169"/>
        <v>2.4078947368421053</v>
      </c>
      <c r="EJ188" s="56">
        <f t="shared" si="169"/>
        <v>1.3303285838906658</v>
      </c>
      <c r="EK188" s="55">
        <f t="shared" si="119"/>
        <v>1.9330305270941162</v>
      </c>
      <c r="EL188" s="55">
        <f t="shared" si="119"/>
        <v>1.0565819861431871</v>
      </c>
      <c r="EM188" s="55">
        <f t="shared" si="119"/>
        <v>1.5140233308513278</v>
      </c>
      <c r="EN188" s="56">
        <f t="shared" si="136"/>
        <v>1.7461037229108609</v>
      </c>
    </row>
    <row r="189" spans="1:144" x14ac:dyDescent="0.25">
      <c r="A189" s="6">
        <v>184</v>
      </c>
      <c r="B189" s="4">
        <f t="shared" si="121"/>
        <v>4676.8520325279023</v>
      </c>
      <c r="C189" s="4">
        <f t="shared" si="122"/>
        <v>3365.3963060658211</v>
      </c>
      <c r="D189" s="4">
        <f t="shared" si="149"/>
        <v>5876.1499534883724</v>
      </c>
      <c r="E189" s="4">
        <f t="shared" si="150"/>
        <v>5429.3414505494511</v>
      </c>
      <c r="F189" s="4">
        <f t="shared" si="151"/>
        <v>5401</v>
      </c>
      <c r="G189" s="4">
        <f t="shared" si="152"/>
        <v>5713.7368421052633</v>
      </c>
      <c r="H189" s="4">
        <f t="shared" si="153"/>
        <v>3132.0819417532107</v>
      </c>
      <c r="I189" s="4">
        <f t="shared" si="154"/>
        <v>5087.3784302042486</v>
      </c>
      <c r="J189" s="4">
        <f t="shared" si="155"/>
        <v>4952.4974880933769</v>
      </c>
      <c r="K189" s="4">
        <f t="shared" si="156"/>
        <v>6100.7865537630478</v>
      </c>
      <c r="L189" s="4">
        <f t="shared" si="156"/>
        <v>3501.2132862916146</v>
      </c>
      <c r="M189" s="4">
        <f t="shared" si="157"/>
        <v>4715.5765756488172</v>
      </c>
      <c r="N189" s="4">
        <f t="shared" si="157"/>
        <v>2598.728847926267</v>
      </c>
      <c r="O189" s="4">
        <f t="shared" si="158"/>
        <v>4498.2473470932146</v>
      </c>
      <c r="P189" s="5">
        <f t="shared" si="123"/>
        <v>4646.3562182507576</v>
      </c>
      <c r="R189" s="4">
        <v>44</v>
      </c>
      <c r="S189" s="4">
        <v>20</v>
      </c>
      <c r="T189" s="4">
        <v>24</v>
      </c>
      <c r="U189" s="4">
        <v>80</v>
      </c>
      <c r="V189" s="4">
        <v>30</v>
      </c>
      <c r="W189" s="4">
        <v>20</v>
      </c>
      <c r="X189" s="4">
        <v>20</v>
      </c>
      <c r="Y189" s="4">
        <v>22</v>
      </c>
      <c r="Z189" s="4">
        <v>22</v>
      </c>
      <c r="AA189" s="4">
        <v>24</v>
      </c>
      <c r="AB189" s="4">
        <v>14</v>
      </c>
      <c r="AC189" s="4">
        <v>52</v>
      </c>
      <c r="AD189" s="51">
        <v>1</v>
      </c>
      <c r="AE189" s="4">
        <v>40</v>
      </c>
      <c r="AF189" s="5">
        <f t="shared" si="124"/>
        <v>29.5</v>
      </c>
      <c r="AH189" s="4">
        <f t="shared" si="125"/>
        <v>4320.8997188378635</v>
      </c>
      <c r="AI189" s="4">
        <f t="shared" si="159"/>
        <v>3365.3963060658211</v>
      </c>
      <c r="AJ189" s="4">
        <f t="shared" si="160"/>
        <v>5305.8139534883721</v>
      </c>
      <c r="AK189" s="4">
        <f t="shared" si="161"/>
        <v>5170.5494505494507</v>
      </c>
      <c r="AL189" s="4">
        <f t="shared" si="162"/>
        <v>4750</v>
      </c>
      <c r="AM189" s="4">
        <f t="shared" si="163"/>
        <v>5466.1578947368425</v>
      </c>
      <c r="AN189" s="4">
        <f t="shared" si="164"/>
        <v>2637.0819417532107</v>
      </c>
      <c r="AO189" s="4">
        <f t="shared" si="126"/>
        <v>4708.0565983251518</v>
      </c>
      <c r="AP189" s="4">
        <f t="shared" si="127"/>
        <v>4624.0656699115589</v>
      </c>
      <c r="AQ189" s="4">
        <f t="shared" si="165"/>
        <v>5932.894736842105</v>
      </c>
      <c r="AR189" s="4">
        <f t="shared" si="166"/>
        <v>3288.6434643609678</v>
      </c>
      <c r="AS189" s="4">
        <f t="shared" si="128"/>
        <v>4477.0936740944135</v>
      </c>
      <c r="AT189" s="4">
        <f t="shared" si="129"/>
        <v>2538.248847926267</v>
      </c>
      <c r="AU189" s="4">
        <f t="shared" si="167"/>
        <v>4040.7048895507569</v>
      </c>
      <c r="AV189" s="5">
        <f t="shared" si="130"/>
        <v>4330.4005104601993</v>
      </c>
      <c r="AX189" s="4">
        <f t="shared" si="137"/>
        <v>355.95231369003898</v>
      </c>
      <c r="AY189" s="51" t="s">
        <v>36</v>
      </c>
      <c r="AZ189" s="4">
        <f t="shared" si="138"/>
        <v>570.33600000000001</v>
      </c>
      <c r="BA189" s="4">
        <f t="shared" si="139"/>
        <v>258.79199999999997</v>
      </c>
      <c r="BB189" s="4">
        <f t="shared" si="140"/>
        <v>651</v>
      </c>
      <c r="BC189" s="4">
        <f t="shared" si="141"/>
        <v>247.57894736842104</v>
      </c>
      <c r="BD189" s="4">
        <f t="shared" si="142"/>
        <v>495</v>
      </c>
      <c r="BE189" s="4">
        <f t="shared" si="143"/>
        <v>379.3218318790972</v>
      </c>
      <c r="BF189" s="4">
        <f t="shared" si="144"/>
        <v>328.43181818181819</v>
      </c>
      <c r="BG189" s="4">
        <f t="shared" si="145"/>
        <v>167.89181692094314</v>
      </c>
      <c r="BH189" s="4">
        <f t="shared" si="146"/>
        <v>212.56982193064667</v>
      </c>
      <c r="BI189" s="4">
        <f t="shared" si="147"/>
        <v>238.48290155440415</v>
      </c>
      <c r="BJ189" s="4">
        <f t="shared" si="147"/>
        <v>60.48</v>
      </c>
      <c r="BK189" s="4">
        <f t="shared" si="148"/>
        <v>457.5424575424575</v>
      </c>
      <c r="BL189" s="5">
        <f t="shared" si="131"/>
        <v>340.2599930052175</v>
      </c>
      <c r="BN189" s="12">
        <v>106.7</v>
      </c>
      <c r="BO189" s="12">
        <v>139.67210909240436</v>
      </c>
      <c r="BP189" s="12">
        <v>86</v>
      </c>
      <c r="BQ189" s="12">
        <v>91</v>
      </c>
      <c r="BR189" s="12">
        <v>96</v>
      </c>
      <c r="BS189" s="13">
        <v>76</v>
      </c>
      <c r="BT189" s="12">
        <v>178.3789849500331</v>
      </c>
      <c r="BU189" s="13">
        <v>103.89</v>
      </c>
      <c r="BV189" s="12">
        <v>94.690696728010465</v>
      </c>
      <c r="BW189" s="13">
        <v>76</v>
      </c>
      <c r="BX189" s="13">
        <v>137.63</v>
      </c>
      <c r="BY189" s="12">
        <v>94.69</v>
      </c>
      <c r="BZ189" s="70">
        <v>173.60000000000002</v>
      </c>
      <c r="CA189" s="12">
        <v>120.87</v>
      </c>
      <c r="CB189" s="13">
        <f t="shared" si="132"/>
        <v>112.50869934074626</v>
      </c>
      <c r="CD189" s="4">
        <v>38420</v>
      </c>
      <c r="CE189" s="4">
        <v>39171</v>
      </c>
      <c r="CF189" s="4">
        <v>38025</v>
      </c>
      <c r="CG189" s="4">
        <v>39210</v>
      </c>
      <c r="CH189" s="4">
        <v>38000</v>
      </c>
      <c r="CI189" s="5">
        <v>34619</v>
      </c>
      <c r="CJ189" s="4">
        <v>39200</v>
      </c>
      <c r="CK189" s="4">
        <v>40760</v>
      </c>
      <c r="CL189" s="4">
        <v>36488</v>
      </c>
      <c r="CM189" s="5">
        <v>37575</v>
      </c>
      <c r="CN189" s="5">
        <v>37718</v>
      </c>
      <c r="CO189" s="4">
        <v>35328</v>
      </c>
      <c r="CP189" s="51">
        <v>36720</v>
      </c>
      <c r="CQ189" s="4">
        <v>40700</v>
      </c>
      <c r="CR189" s="5">
        <f t="shared" si="133"/>
        <v>37995.285714285717</v>
      </c>
      <c r="CT189" s="12">
        <v>707.96</v>
      </c>
      <c r="CU189" s="51" t="s">
        <v>36</v>
      </c>
      <c r="CV189" s="12">
        <v>500</v>
      </c>
      <c r="CW189" s="12">
        <v>1000</v>
      </c>
      <c r="CX189" s="12">
        <v>400</v>
      </c>
      <c r="CY189" s="13">
        <v>950</v>
      </c>
      <c r="CZ189" s="12">
        <v>480</v>
      </c>
      <c r="DA189" s="12">
        <v>654.41</v>
      </c>
      <c r="DB189" s="12">
        <v>880</v>
      </c>
      <c r="DC189" s="13">
        <v>1442</v>
      </c>
      <c r="DD189" s="13">
        <v>1067</v>
      </c>
      <c r="DE189" s="12">
        <v>965</v>
      </c>
      <c r="DF189" s="51">
        <v>5000</v>
      </c>
      <c r="DG189" s="12">
        <v>600.6</v>
      </c>
      <c r="DH189" s="13">
        <f t="shared" si="134"/>
        <v>1126.69</v>
      </c>
      <c r="DJ189" s="4">
        <v>21000</v>
      </c>
      <c r="DK189" s="51" t="s">
        <v>36</v>
      </c>
      <c r="DL189" s="4">
        <v>23764</v>
      </c>
      <c r="DM189" s="4">
        <v>21566</v>
      </c>
      <c r="DN189" s="4">
        <v>21700</v>
      </c>
      <c r="DO189" s="5">
        <v>19600</v>
      </c>
      <c r="DP189" s="4">
        <v>19800</v>
      </c>
      <c r="DQ189" s="4">
        <v>20686</v>
      </c>
      <c r="DR189" s="4">
        <v>24085</v>
      </c>
      <c r="DS189" s="5">
        <v>20175</v>
      </c>
      <c r="DT189" s="5">
        <v>18901</v>
      </c>
      <c r="DU189" s="4">
        <v>19178</v>
      </c>
      <c r="DV189" s="51">
        <v>25200</v>
      </c>
      <c r="DW189" s="4">
        <v>22900</v>
      </c>
      <c r="DX189" s="5">
        <f t="shared" si="135"/>
        <v>21427.307692307691</v>
      </c>
      <c r="DZ189" s="55">
        <f t="shared" si="168"/>
        <v>1.7244611059044048</v>
      </c>
      <c r="EA189" s="55">
        <f t="shared" si="168"/>
        <v>1.3173711000402319</v>
      </c>
      <c r="EB189" s="55">
        <f t="shared" si="168"/>
        <v>2.13953488372093</v>
      </c>
      <c r="EC189" s="55">
        <f t="shared" si="168"/>
        <v>2.0219780219780223</v>
      </c>
      <c r="ED189" s="55">
        <f t="shared" si="168"/>
        <v>1.9166666666666665</v>
      </c>
      <c r="EE189" s="56">
        <f t="shared" si="168"/>
        <v>2.4210526315789473</v>
      </c>
      <c r="EF189" s="55">
        <f t="shared" si="168"/>
        <v>1.0315116438830585</v>
      </c>
      <c r="EG189" s="56">
        <f t="shared" si="168"/>
        <v>1.7711040523630766</v>
      </c>
      <c r="EH189" s="55">
        <f t="shared" si="169"/>
        <v>1.9431687204554167</v>
      </c>
      <c r="EI189" s="56">
        <f t="shared" si="169"/>
        <v>2.4210526315789473</v>
      </c>
      <c r="EJ189" s="56">
        <f t="shared" si="169"/>
        <v>1.3369178231490229</v>
      </c>
      <c r="EK189" s="55">
        <f t="shared" si="119"/>
        <v>1.9431830182701446</v>
      </c>
      <c r="EL189" s="55">
        <f t="shared" si="119"/>
        <v>1.0599078341013823</v>
      </c>
      <c r="EM189" s="55">
        <f t="shared" si="119"/>
        <v>1.5222966823860344</v>
      </c>
      <c r="EN189" s="56">
        <f t="shared" si="136"/>
        <v>1.7550147725768777</v>
      </c>
    </row>
    <row r="190" spans="1:144" x14ac:dyDescent="0.25">
      <c r="A190" s="6">
        <v>185</v>
      </c>
      <c r="B190" s="4">
        <f t="shared" si="121"/>
        <v>4674.8231641220855</v>
      </c>
      <c r="C190" s="4">
        <f t="shared" si="122"/>
        <v>3359.5297124979365</v>
      </c>
      <c r="D190" s="4">
        <f t="shared" si="149"/>
        <v>5876.1499534883724</v>
      </c>
      <c r="E190" s="4">
        <f t="shared" si="150"/>
        <v>5429.3414505494511</v>
      </c>
      <c r="F190" s="4">
        <f t="shared" si="151"/>
        <v>5401</v>
      </c>
      <c r="G190" s="4">
        <f t="shared" si="152"/>
        <v>5713.7368421052633</v>
      </c>
      <c r="H190" s="4">
        <f t="shared" si="153"/>
        <v>3127.0136002210006</v>
      </c>
      <c r="I190" s="4">
        <f t="shared" si="154"/>
        <v>5087.2972980425147</v>
      </c>
      <c r="J190" s="4">
        <f t="shared" si="155"/>
        <v>4952.4974880933769</v>
      </c>
      <c r="K190" s="4">
        <f t="shared" si="156"/>
        <v>6100.7865537630478</v>
      </c>
      <c r="L190" s="4">
        <f t="shared" si="156"/>
        <v>3499.3028115465063</v>
      </c>
      <c r="M190" s="4">
        <f t="shared" si="157"/>
        <v>4714.6311435563048</v>
      </c>
      <c r="N190" s="4">
        <f t="shared" si="157"/>
        <v>2592.8937931034484</v>
      </c>
      <c r="O190" s="4">
        <f t="shared" si="158"/>
        <v>4498.2473470932146</v>
      </c>
      <c r="P190" s="5">
        <f t="shared" si="123"/>
        <v>4644.803654155894</v>
      </c>
      <c r="R190" s="4">
        <v>44</v>
      </c>
      <c r="S190" s="4">
        <v>20</v>
      </c>
      <c r="T190" s="4">
        <v>24</v>
      </c>
      <c r="U190" s="4">
        <v>80</v>
      </c>
      <c r="V190" s="4">
        <v>30</v>
      </c>
      <c r="W190" s="4">
        <v>20</v>
      </c>
      <c r="X190" s="4">
        <v>20</v>
      </c>
      <c r="Y190" s="4">
        <v>22</v>
      </c>
      <c r="Z190" s="4">
        <v>22</v>
      </c>
      <c r="AA190" s="4">
        <v>24</v>
      </c>
      <c r="AB190" s="4">
        <v>14</v>
      </c>
      <c r="AC190" s="4">
        <v>52</v>
      </c>
      <c r="AD190" s="51">
        <v>1</v>
      </c>
      <c r="AE190" s="4">
        <v>40</v>
      </c>
      <c r="AF190" s="5">
        <f t="shared" si="124"/>
        <v>29.5</v>
      </c>
      <c r="AH190" s="4">
        <f t="shared" si="125"/>
        <v>4318.8758782201403</v>
      </c>
      <c r="AI190" s="4">
        <f t="shared" si="159"/>
        <v>3359.5297124979365</v>
      </c>
      <c r="AJ190" s="4">
        <f t="shared" si="160"/>
        <v>5305.8139534883721</v>
      </c>
      <c r="AK190" s="4">
        <f t="shared" si="161"/>
        <v>5170.5494505494507</v>
      </c>
      <c r="AL190" s="4">
        <f t="shared" si="162"/>
        <v>4750</v>
      </c>
      <c r="AM190" s="4">
        <f t="shared" si="163"/>
        <v>5466.1578947368425</v>
      </c>
      <c r="AN190" s="4">
        <f t="shared" si="164"/>
        <v>2632.0136002210006</v>
      </c>
      <c r="AO190" s="4">
        <f t="shared" si="126"/>
        <v>4708.0565983251518</v>
      </c>
      <c r="AP190" s="4">
        <f t="shared" si="127"/>
        <v>4624.0656699115589</v>
      </c>
      <c r="AQ190" s="4">
        <f t="shared" si="165"/>
        <v>5932.894736842105</v>
      </c>
      <c r="AR190" s="4">
        <f t="shared" si="166"/>
        <v>3286.7329896158594</v>
      </c>
      <c r="AS190" s="4">
        <f t="shared" si="128"/>
        <v>4476.1482420019011</v>
      </c>
      <c r="AT190" s="4">
        <f t="shared" si="129"/>
        <v>2532.4137931034484</v>
      </c>
      <c r="AU190" s="4">
        <f t="shared" si="167"/>
        <v>4040.7048895507569</v>
      </c>
      <c r="AV190" s="5">
        <f t="shared" si="130"/>
        <v>4328.854100647467</v>
      </c>
      <c r="AX190" s="4">
        <f t="shared" si="137"/>
        <v>355.94728590194501</v>
      </c>
      <c r="AY190" s="51" t="s">
        <v>36</v>
      </c>
      <c r="AZ190" s="4">
        <f t="shared" si="138"/>
        <v>570.33600000000001</v>
      </c>
      <c r="BA190" s="4">
        <f t="shared" si="139"/>
        <v>258.79199999999997</v>
      </c>
      <c r="BB190" s="4">
        <f t="shared" si="140"/>
        <v>651</v>
      </c>
      <c r="BC190" s="4">
        <f t="shared" si="141"/>
        <v>247.57894736842104</v>
      </c>
      <c r="BD190" s="4">
        <f t="shared" si="142"/>
        <v>495</v>
      </c>
      <c r="BE190" s="4">
        <f t="shared" si="143"/>
        <v>379.2406997173631</v>
      </c>
      <c r="BF190" s="4">
        <f t="shared" si="144"/>
        <v>328.43181818181819</v>
      </c>
      <c r="BG190" s="4">
        <f t="shared" si="145"/>
        <v>167.89181692094314</v>
      </c>
      <c r="BH190" s="4">
        <f t="shared" si="146"/>
        <v>212.56982193064667</v>
      </c>
      <c r="BI190" s="4">
        <f t="shared" si="147"/>
        <v>238.48290155440415</v>
      </c>
      <c r="BJ190" s="4">
        <f t="shared" si="147"/>
        <v>60.48</v>
      </c>
      <c r="BK190" s="4">
        <f t="shared" si="148"/>
        <v>457.5424575424575</v>
      </c>
      <c r="BL190" s="5">
        <f t="shared" si="131"/>
        <v>340.25336531676908</v>
      </c>
      <c r="BN190" s="12">
        <v>106.75</v>
      </c>
      <c r="BO190" s="12">
        <v>139.91601212852459</v>
      </c>
      <c r="BP190" s="12">
        <v>86</v>
      </c>
      <c r="BQ190" s="12">
        <v>91</v>
      </c>
      <c r="BR190" s="12">
        <v>96</v>
      </c>
      <c r="BS190" s="13">
        <v>76</v>
      </c>
      <c r="BT190" s="12">
        <v>178.72248075029029</v>
      </c>
      <c r="BU190" s="13">
        <v>103.89</v>
      </c>
      <c r="BV190" s="12">
        <v>94.690696728010465</v>
      </c>
      <c r="BW190" s="13">
        <v>76</v>
      </c>
      <c r="BX190" s="13">
        <v>137.71</v>
      </c>
      <c r="BY190" s="12">
        <v>94.71</v>
      </c>
      <c r="BZ190" s="70">
        <v>174</v>
      </c>
      <c r="CA190" s="12">
        <v>120.87</v>
      </c>
      <c r="CB190" s="13">
        <f t="shared" si="132"/>
        <v>112.58994211477322</v>
      </c>
      <c r="CD190" s="4">
        <v>38420</v>
      </c>
      <c r="CE190" s="4">
        <v>39171</v>
      </c>
      <c r="CF190" s="4">
        <v>38025</v>
      </c>
      <c r="CG190" s="4">
        <v>39210</v>
      </c>
      <c r="CH190" s="4">
        <v>38000</v>
      </c>
      <c r="CI190" s="5">
        <v>34619</v>
      </c>
      <c r="CJ190" s="4">
        <v>39200</v>
      </c>
      <c r="CK190" s="4">
        <v>40760</v>
      </c>
      <c r="CL190" s="4">
        <v>36488</v>
      </c>
      <c r="CM190" s="5">
        <v>37575</v>
      </c>
      <c r="CN190" s="5">
        <v>37718</v>
      </c>
      <c r="CO190" s="4">
        <v>35328</v>
      </c>
      <c r="CP190" s="51">
        <v>36720</v>
      </c>
      <c r="CQ190" s="4">
        <v>40700</v>
      </c>
      <c r="CR190" s="5">
        <f t="shared" si="133"/>
        <v>37995.285714285717</v>
      </c>
      <c r="CT190" s="12">
        <v>707.97</v>
      </c>
      <c r="CU190" s="51" t="s">
        <v>36</v>
      </c>
      <c r="CV190" s="12">
        <v>500</v>
      </c>
      <c r="CW190" s="12">
        <v>1000</v>
      </c>
      <c r="CX190" s="12">
        <v>400</v>
      </c>
      <c r="CY190" s="13">
        <v>950</v>
      </c>
      <c r="CZ190" s="12">
        <v>480</v>
      </c>
      <c r="DA190" s="12">
        <v>654.54999999999995</v>
      </c>
      <c r="DB190" s="12">
        <v>880</v>
      </c>
      <c r="DC190" s="13">
        <v>1442</v>
      </c>
      <c r="DD190" s="13">
        <v>1067</v>
      </c>
      <c r="DE190" s="12">
        <v>965</v>
      </c>
      <c r="DF190" s="51">
        <v>5000</v>
      </c>
      <c r="DG190" s="12">
        <v>600.6</v>
      </c>
      <c r="DH190" s="13">
        <f t="shared" si="134"/>
        <v>1126.7015384615386</v>
      </c>
      <c r="DJ190" s="4">
        <v>21000</v>
      </c>
      <c r="DK190" s="51" t="s">
        <v>36</v>
      </c>
      <c r="DL190" s="4">
        <v>23764</v>
      </c>
      <c r="DM190" s="4">
        <v>21566</v>
      </c>
      <c r="DN190" s="4">
        <v>21700</v>
      </c>
      <c r="DO190" s="5">
        <v>19600</v>
      </c>
      <c r="DP190" s="4">
        <v>19800</v>
      </c>
      <c r="DQ190" s="4">
        <v>20686</v>
      </c>
      <c r="DR190" s="4">
        <v>24085</v>
      </c>
      <c r="DS190" s="5">
        <v>20175</v>
      </c>
      <c r="DT190" s="5">
        <v>18901</v>
      </c>
      <c r="DU190" s="4">
        <v>19178</v>
      </c>
      <c r="DV190" s="51">
        <v>25200</v>
      </c>
      <c r="DW190" s="4">
        <v>22900</v>
      </c>
      <c r="DX190" s="5">
        <f t="shared" si="135"/>
        <v>21427.307692307691</v>
      </c>
      <c r="DZ190" s="55">
        <f t="shared" si="168"/>
        <v>1.7330210772833723</v>
      </c>
      <c r="EA190" s="55">
        <f t="shared" si="168"/>
        <v>1.3222217899554054</v>
      </c>
      <c r="EB190" s="55">
        <f t="shared" si="168"/>
        <v>2.1511627906976742</v>
      </c>
      <c r="EC190" s="55">
        <f t="shared" si="168"/>
        <v>2.0329670329670333</v>
      </c>
      <c r="ED190" s="55">
        <f t="shared" si="168"/>
        <v>1.9270833333333333</v>
      </c>
      <c r="EE190" s="56">
        <f t="shared" si="168"/>
        <v>2.4342105263157894</v>
      </c>
      <c r="EF190" s="55">
        <f t="shared" si="168"/>
        <v>1.0351243963454191</v>
      </c>
      <c r="EG190" s="56">
        <f t="shared" si="168"/>
        <v>1.7807296178650498</v>
      </c>
      <c r="EH190" s="55">
        <f t="shared" si="169"/>
        <v>1.953729420023109</v>
      </c>
      <c r="EI190" s="56">
        <f t="shared" si="169"/>
        <v>2.4342105263157894</v>
      </c>
      <c r="EJ190" s="56">
        <f t="shared" si="169"/>
        <v>1.3434028029917944</v>
      </c>
      <c r="EK190" s="55">
        <f t="shared" si="119"/>
        <v>1.9533312216239045</v>
      </c>
      <c r="EL190" s="55">
        <f t="shared" si="119"/>
        <v>1.0632183908045978</v>
      </c>
      <c r="EM190" s="55">
        <f t="shared" si="119"/>
        <v>1.5305700339207413</v>
      </c>
      <c r="EN190" s="56">
        <f t="shared" si="136"/>
        <v>1.7639273543173579</v>
      </c>
    </row>
    <row r="191" spans="1:144" x14ac:dyDescent="0.25">
      <c r="A191" s="6">
        <v>186</v>
      </c>
      <c r="B191" s="4">
        <f t="shared" si="121"/>
        <v>4672.3970565226737</v>
      </c>
      <c r="C191" s="4">
        <f t="shared" si="122"/>
        <v>3353.714998127527</v>
      </c>
      <c r="D191" s="4">
        <f t="shared" si="149"/>
        <v>5876.1499534883724</v>
      </c>
      <c r="E191" s="4">
        <f t="shared" si="150"/>
        <v>5429.3414505494511</v>
      </c>
      <c r="F191" s="4">
        <f t="shared" si="151"/>
        <v>5401</v>
      </c>
      <c r="G191" s="4">
        <f t="shared" si="152"/>
        <v>5713.7368421052633</v>
      </c>
      <c r="H191" s="4">
        <f t="shared" si="153"/>
        <v>3121.991869496027</v>
      </c>
      <c r="I191" s="4">
        <f t="shared" si="154"/>
        <v>5087.21040923091</v>
      </c>
      <c r="J191" s="4">
        <f t="shared" si="155"/>
        <v>4952.4974880933769</v>
      </c>
      <c r="K191" s="4">
        <f t="shared" si="156"/>
        <v>6100.7865537630478</v>
      </c>
      <c r="L191" s="4">
        <f t="shared" si="156"/>
        <v>3497.6329660734832</v>
      </c>
      <c r="M191" s="4">
        <f t="shared" si="157"/>
        <v>4713.6861106750621</v>
      </c>
      <c r="N191" s="4">
        <f t="shared" si="157"/>
        <v>2587.0855045871558</v>
      </c>
      <c r="O191" s="4">
        <f t="shared" si="158"/>
        <v>4498.2473470932146</v>
      </c>
      <c r="P191" s="5">
        <f t="shared" si="123"/>
        <v>4643.2484678432547</v>
      </c>
      <c r="R191" s="4">
        <v>44</v>
      </c>
      <c r="S191" s="4">
        <v>20</v>
      </c>
      <c r="T191" s="4">
        <v>24</v>
      </c>
      <c r="U191" s="4">
        <v>80</v>
      </c>
      <c r="V191" s="4">
        <v>30</v>
      </c>
      <c r="W191" s="4">
        <v>20</v>
      </c>
      <c r="X191" s="4">
        <v>20</v>
      </c>
      <c r="Y191" s="4">
        <v>22</v>
      </c>
      <c r="Z191" s="4">
        <v>22</v>
      </c>
      <c r="AA191" s="4">
        <v>24</v>
      </c>
      <c r="AB191" s="4">
        <v>14</v>
      </c>
      <c r="AC191" s="4">
        <v>52</v>
      </c>
      <c r="AD191" s="51">
        <v>1</v>
      </c>
      <c r="AE191" s="4">
        <v>40</v>
      </c>
      <c r="AF191" s="5">
        <f t="shared" si="124"/>
        <v>29.5</v>
      </c>
      <c r="AH191" s="4">
        <f t="shared" si="125"/>
        <v>4316.4497706207285</v>
      </c>
      <c r="AI191" s="4">
        <f t="shared" si="159"/>
        <v>3353.714998127527</v>
      </c>
      <c r="AJ191" s="4">
        <f t="shared" si="160"/>
        <v>5305.8139534883721</v>
      </c>
      <c r="AK191" s="4">
        <f t="shared" si="161"/>
        <v>5170.5494505494507</v>
      </c>
      <c r="AL191" s="4">
        <f t="shared" si="162"/>
        <v>4750</v>
      </c>
      <c r="AM191" s="4">
        <f t="shared" si="163"/>
        <v>5466.1578947368425</v>
      </c>
      <c r="AN191" s="4">
        <f t="shared" si="164"/>
        <v>2626.991869496027</v>
      </c>
      <c r="AO191" s="4">
        <f t="shared" si="126"/>
        <v>4708.0565983251518</v>
      </c>
      <c r="AP191" s="4">
        <f t="shared" si="127"/>
        <v>4624.0656699115589</v>
      </c>
      <c r="AQ191" s="4">
        <f t="shared" si="165"/>
        <v>5932.894736842105</v>
      </c>
      <c r="AR191" s="4">
        <f t="shared" si="166"/>
        <v>3285.0631441428363</v>
      </c>
      <c r="AS191" s="4">
        <f t="shared" si="128"/>
        <v>4475.2032091206584</v>
      </c>
      <c r="AT191" s="4">
        <f t="shared" si="129"/>
        <v>2526.6055045871558</v>
      </c>
      <c r="AU191" s="4">
        <f t="shared" si="167"/>
        <v>4040.7048895507569</v>
      </c>
      <c r="AV191" s="5">
        <f t="shared" si="130"/>
        <v>4327.3051206785112</v>
      </c>
      <c r="AX191" s="4">
        <f t="shared" si="137"/>
        <v>355.94728590194501</v>
      </c>
      <c r="AY191" s="51" t="s">
        <v>36</v>
      </c>
      <c r="AZ191" s="4">
        <f t="shared" si="138"/>
        <v>570.33600000000001</v>
      </c>
      <c r="BA191" s="4">
        <f t="shared" si="139"/>
        <v>258.79199999999997</v>
      </c>
      <c r="BB191" s="4">
        <f t="shared" si="140"/>
        <v>651</v>
      </c>
      <c r="BC191" s="4">
        <f t="shared" si="141"/>
        <v>247.57894736842104</v>
      </c>
      <c r="BD191" s="4">
        <f t="shared" si="142"/>
        <v>495</v>
      </c>
      <c r="BE191" s="4">
        <f t="shared" si="143"/>
        <v>379.15381090575835</v>
      </c>
      <c r="BF191" s="4">
        <f t="shared" si="144"/>
        <v>328.43181818181819</v>
      </c>
      <c r="BG191" s="4">
        <f t="shared" si="145"/>
        <v>167.89181692094314</v>
      </c>
      <c r="BH191" s="4">
        <f t="shared" si="146"/>
        <v>212.56982193064667</v>
      </c>
      <c r="BI191" s="4">
        <f t="shared" si="147"/>
        <v>238.48290155440415</v>
      </c>
      <c r="BJ191" s="4">
        <f t="shared" si="147"/>
        <v>60.48</v>
      </c>
      <c r="BK191" s="4">
        <f t="shared" si="148"/>
        <v>457.5424575424575</v>
      </c>
      <c r="BL191" s="5">
        <f t="shared" si="131"/>
        <v>340.24668156203029</v>
      </c>
      <c r="BN191" s="12">
        <v>106.81</v>
      </c>
      <c r="BO191" s="12">
        <v>140.15860031709408</v>
      </c>
      <c r="BP191" s="12">
        <v>86</v>
      </c>
      <c r="BQ191" s="12">
        <v>91</v>
      </c>
      <c r="BR191" s="12">
        <v>96</v>
      </c>
      <c r="BS191" s="13">
        <v>76</v>
      </c>
      <c r="BT191" s="12">
        <v>179.06412481217291</v>
      </c>
      <c r="BU191" s="13">
        <v>103.89</v>
      </c>
      <c r="BV191" s="12">
        <v>94.690696728010465</v>
      </c>
      <c r="BW191" s="13">
        <v>76</v>
      </c>
      <c r="BX191" s="13">
        <v>137.78</v>
      </c>
      <c r="BY191" s="12">
        <v>94.73</v>
      </c>
      <c r="BZ191" s="70">
        <v>174.4</v>
      </c>
      <c r="CA191" s="12">
        <v>120.87</v>
      </c>
      <c r="CB191" s="13">
        <f t="shared" si="132"/>
        <v>112.67095870409126</v>
      </c>
      <c r="CD191" s="4">
        <v>38420</v>
      </c>
      <c r="CE191" s="4">
        <v>39171</v>
      </c>
      <c r="CF191" s="4">
        <v>38025</v>
      </c>
      <c r="CG191" s="4">
        <v>39210</v>
      </c>
      <c r="CH191" s="4">
        <v>38000</v>
      </c>
      <c r="CI191" s="5">
        <v>34619</v>
      </c>
      <c r="CJ191" s="4">
        <v>39200</v>
      </c>
      <c r="CK191" s="4">
        <v>40760</v>
      </c>
      <c r="CL191" s="4">
        <v>36488</v>
      </c>
      <c r="CM191" s="5">
        <v>37575</v>
      </c>
      <c r="CN191" s="5">
        <v>37718</v>
      </c>
      <c r="CO191" s="4">
        <v>35328</v>
      </c>
      <c r="CP191" s="51">
        <v>36720</v>
      </c>
      <c r="CQ191" s="4">
        <v>40700</v>
      </c>
      <c r="CR191" s="5">
        <f t="shared" si="133"/>
        <v>37995.285714285717</v>
      </c>
      <c r="CT191" s="12">
        <v>707.97</v>
      </c>
      <c r="CU191" s="51" t="s">
        <v>36</v>
      </c>
      <c r="CV191" s="12">
        <v>500</v>
      </c>
      <c r="CW191" s="12">
        <v>1000</v>
      </c>
      <c r="CX191" s="12">
        <v>400</v>
      </c>
      <c r="CY191" s="13">
        <v>950</v>
      </c>
      <c r="CZ191" s="12">
        <v>480</v>
      </c>
      <c r="DA191" s="12">
        <v>654.70000000000005</v>
      </c>
      <c r="DB191" s="12">
        <v>880</v>
      </c>
      <c r="DC191" s="13">
        <v>1442</v>
      </c>
      <c r="DD191" s="13">
        <v>1067</v>
      </c>
      <c r="DE191" s="12">
        <v>965</v>
      </c>
      <c r="DF191" s="51">
        <v>5000</v>
      </c>
      <c r="DG191" s="12">
        <v>600.6</v>
      </c>
      <c r="DH191" s="13">
        <f t="shared" si="134"/>
        <v>1126.7130769230769</v>
      </c>
      <c r="DJ191" s="4">
        <v>21000</v>
      </c>
      <c r="DK191" s="51" t="s">
        <v>36</v>
      </c>
      <c r="DL191" s="4">
        <v>23764</v>
      </c>
      <c r="DM191" s="4">
        <v>21566</v>
      </c>
      <c r="DN191" s="4">
        <v>21700</v>
      </c>
      <c r="DO191" s="5">
        <v>19600</v>
      </c>
      <c r="DP191" s="4">
        <v>19800</v>
      </c>
      <c r="DQ191" s="4">
        <v>20686</v>
      </c>
      <c r="DR191" s="4">
        <v>24085</v>
      </c>
      <c r="DS191" s="5">
        <v>20175</v>
      </c>
      <c r="DT191" s="5">
        <v>18901</v>
      </c>
      <c r="DU191" s="4">
        <v>19178</v>
      </c>
      <c r="DV191" s="51">
        <v>25200</v>
      </c>
      <c r="DW191" s="4">
        <v>22900</v>
      </c>
      <c r="DX191" s="5">
        <f t="shared" si="135"/>
        <v>21427.307692307691</v>
      </c>
      <c r="DZ191" s="55">
        <f t="shared" si="168"/>
        <v>1.7414099803389196</v>
      </c>
      <c r="EA191" s="55">
        <f t="shared" si="168"/>
        <v>1.327068047049518</v>
      </c>
      <c r="EB191" s="55">
        <f t="shared" si="168"/>
        <v>2.1627906976744184</v>
      </c>
      <c r="EC191" s="55">
        <f t="shared" si="168"/>
        <v>2.0439560439560442</v>
      </c>
      <c r="ED191" s="55">
        <f t="shared" si="168"/>
        <v>1.9375</v>
      </c>
      <c r="EE191" s="56">
        <f t="shared" si="168"/>
        <v>2.4473684210526314</v>
      </c>
      <c r="EF191" s="55">
        <f t="shared" si="168"/>
        <v>1.0387340300303167</v>
      </c>
      <c r="EG191" s="56">
        <f t="shared" si="168"/>
        <v>1.790355183367023</v>
      </c>
      <c r="EH191" s="55">
        <f t="shared" si="169"/>
        <v>1.9642901195908016</v>
      </c>
      <c r="EI191" s="56">
        <f t="shared" si="169"/>
        <v>2.4473684210526314</v>
      </c>
      <c r="EJ191" s="56">
        <f t="shared" si="169"/>
        <v>1.3499782261576425</v>
      </c>
      <c r="EK191" s="55">
        <f t="shared" si="119"/>
        <v>1.9634751398712127</v>
      </c>
      <c r="EL191" s="55">
        <f t="shared" si="119"/>
        <v>1.0665137614678899</v>
      </c>
      <c r="EM191" s="55">
        <f t="shared" si="119"/>
        <v>1.538843385455448</v>
      </c>
      <c r="EN191" s="56">
        <f t="shared" si="136"/>
        <v>1.7728322469331783</v>
      </c>
    </row>
    <row r="192" spans="1:144" x14ac:dyDescent="0.25">
      <c r="A192" s="6">
        <v>187</v>
      </c>
      <c r="B192" s="4">
        <f t="shared" si="121"/>
        <v>4670.3723537078758</v>
      </c>
      <c r="C192" s="4">
        <f t="shared" si="122"/>
        <v>3347.9513944389773</v>
      </c>
      <c r="D192" s="4">
        <f t="shared" si="149"/>
        <v>5876.1499534883724</v>
      </c>
      <c r="E192" s="4">
        <f t="shared" si="150"/>
        <v>5429.3414505494511</v>
      </c>
      <c r="F192" s="4">
        <f t="shared" si="151"/>
        <v>5401</v>
      </c>
      <c r="G192" s="4">
        <f t="shared" si="152"/>
        <v>5713.7368421052633</v>
      </c>
      <c r="H192" s="4">
        <f t="shared" si="153"/>
        <v>3117.0160375675528</v>
      </c>
      <c r="I192" s="4">
        <f t="shared" si="154"/>
        <v>5087.1235602248234</v>
      </c>
      <c r="J192" s="4">
        <f t="shared" si="155"/>
        <v>4952.4974880933769</v>
      </c>
      <c r="K192" s="4">
        <f t="shared" si="156"/>
        <v>6100.7865537630478</v>
      </c>
      <c r="L192" s="4">
        <f t="shared" si="156"/>
        <v>3495.9648164899504</v>
      </c>
      <c r="M192" s="4">
        <f t="shared" si="157"/>
        <v>4713.2137438596601</v>
      </c>
      <c r="N192" s="4">
        <f t="shared" si="157"/>
        <v>2581.3037986270019</v>
      </c>
      <c r="O192" s="4">
        <f t="shared" si="158"/>
        <v>4498.2473470932146</v>
      </c>
      <c r="P192" s="5">
        <f t="shared" si="123"/>
        <v>4641.7646671434695</v>
      </c>
      <c r="R192" s="4">
        <v>44</v>
      </c>
      <c r="S192" s="4">
        <v>20</v>
      </c>
      <c r="T192" s="4">
        <v>24</v>
      </c>
      <c r="U192" s="4">
        <v>80</v>
      </c>
      <c r="V192" s="4">
        <v>30</v>
      </c>
      <c r="W192" s="4">
        <v>20</v>
      </c>
      <c r="X192" s="4">
        <v>20</v>
      </c>
      <c r="Y192" s="4">
        <v>22</v>
      </c>
      <c r="Z192" s="4">
        <v>22</v>
      </c>
      <c r="AA192" s="4">
        <v>24</v>
      </c>
      <c r="AB192" s="4">
        <v>14</v>
      </c>
      <c r="AC192" s="4">
        <v>52</v>
      </c>
      <c r="AD192" s="51">
        <v>1</v>
      </c>
      <c r="AE192" s="4">
        <v>40</v>
      </c>
      <c r="AF192" s="5">
        <f t="shared" si="124"/>
        <v>29.5</v>
      </c>
      <c r="AH192" s="4">
        <f t="shared" si="125"/>
        <v>4314.4300954519931</v>
      </c>
      <c r="AI192" s="4">
        <f t="shared" si="159"/>
        <v>3347.9513944389773</v>
      </c>
      <c r="AJ192" s="4">
        <f t="shared" si="160"/>
        <v>5305.8139534883721</v>
      </c>
      <c r="AK192" s="4">
        <f t="shared" si="161"/>
        <v>5170.5494505494507</v>
      </c>
      <c r="AL192" s="4">
        <f t="shared" si="162"/>
        <v>4750</v>
      </c>
      <c r="AM192" s="4">
        <f t="shared" si="163"/>
        <v>5466.1578947368425</v>
      </c>
      <c r="AN192" s="4">
        <f t="shared" si="164"/>
        <v>2622.0160375675528</v>
      </c>
      <c r="AO192" s="4">
        <f t="shared" si="126"/>
        <v>4708.0565983251518</v>
      </c>
      <c r="AP192" s="4">
        <f t="shared" si="127"/>
        <v>4624.0656699115589</v>
      </c>
      <c r="AQ192" s="4">
        <f t="shared" si="165"/>
        <v>5932.894736842105</v>
      </c>
      <c r="AR192" s="4">
        <f t="shared" si="166"/>
        <v>3283.3949945593035</v>
      </c>
      <c r="AS192" s="4">
        <f t="shared" si="128"/>
        <v>4474.7308423052564</v>
      </c>
      <c r="AT192" s="4">
        <f t="shared" si="129"/>
        <v>2520.8237986270019</v>
      </c>
      <c r="AU192" s="4">
        <f t="shared" si="167"/>
        <v>4040.7048895507569</v>
      </c>
      <c r="AV192" s="5">
        <f t="shared" si="130"/>
        <v>4325.8278825967373</v>
      </c>
      <c r="AX192" s="4">
        <f t="shared" si="137"/>
        <v>355.9422582558829</v>
      </c>
      <c r="AY192" s="51" t="s">
        <v>36</v>
      </c>
      <c r="AZ192" s="4">
        <f t="shared" si="138"/>
        <v>570.33600000000001</v>
      </c>
      <c r="BA192" s="4">
        <f t="shared" si="139"/>
        <v>258.79199999999997</v>
      </c>
      <c r="BB192" s="4">
        <f t="shared" si="140"/>
        <v>651</v>
      </c>
      <c r="BC192" s="4">
        <f t="shared" si="141"/>
        <v>247.57894736842104</v>
      </c>
      <c r="BD192" s="4">
        <f t="shared" si="142"/>
        <v>495</v>
      </c>
      <c r="BE192" s="4">
        <f t="shared" si="143"/>
        <v>379.06696189967164</v>
      </c>
      <c r="BF192" s="4">
        <f t="shared" si="144"/>
        <v>328.43181818181819</v>
      </c>
      <c r="BG192" s="4">
        <f t="shared" si="145"/>
        <v>167.89181692094314</v>
      </c>
      <c r="BH192" s="4">
        <f t="shared" si="146"/>
        <v>212.56982193064667</v>
      </c>
      <c r="BI192" s="4">
        <f t="shared" si="147"/>
        <v>238.48290155440415</v>
      </c>
      <c r="BJ192" s="4">
        <f t="shared" si="147"/>
        <v>60.48</v>
      </c>
      <c r="BK192" s="4">
        <f t="shared" si="148"/>
        <v>457.5424575424575</v>
      </c>
      <c r="BL192" s="5">
        <f t="shared" si="131"/>
        <v>340.23961412724964</v>
      </c>
      <c r="BN192" s="12">
        <v>106.86</v>
      </c>
      <c r="BO192" s="12">
        <v>140.3998877584564</v>
      </c>
      <c r="BP192" s="12">
        <v>86</v>
      </c>
      <c r="BQ192" s="12">
        <v>91</v>
      </c>
      <c r="BR192" s="12">
        <v>96</v>
      </c>
      <c r="BS192" s="13">
        <v>76</v>
      </c>
      <c r="BT192" s="12">
        <v>179.4039369936084</v>
      </c>
      <c r="BU192" s="13">
        <v>103.89</v>
      </c>
      <c r="BV192" s="12">
        <v>94.690696728010465</v>
      </c>
      <c r="BW192" s="13">
        <v>76</v>
      </c>
      <c r="BX192" s="13">
        <v>137.85</v>
      </c>
      <c r="BY192" s="12">
        <v>94.74</v>
      </c>
      <c r="BZ192" s="70">
        <v>174.8</v>
      </c>
      <c r="CA192" s="12">
        <v>120.87</v>
      </c>
      <c r="CB192" s="13">
        <f t="shared" si="132"/>
        <v>112.75032296286251</v>
      </c>
      <c r="CD192" s="4">
        <v>38420</v>
      </c>
      <c r="CE192" s="4">
        <v>39171</v>
      </c>
      <c r="CF192" s="4">
        <v>38025</v>
      </c>
      <c r="CG192" s="4">
        <v>39210</v>
      </c>
      <c r="CH192" s="4">
        <v>38000</v>
      </c>
      <c r="CI192" s="5">
        <v>34619</v>
      </c>
      <c r="CJ192" s="4">
        <v>39200</v>
      </c>
      <c r="CK192" s="4">
        <v>40760</v>
      </c>
      <c r="CL192" s="4">
        <v>36488</v>
      </c>
      <c r="CM192" s="5">
        <v>37575</v>
      </c>
      <c r="CN192" s="5">
        <v>37718</v>
      </c>
      <c r="CO192" s="4">
        <v>35328</v>
      </c>
      <c r="CP192" s="51">
        <v>36720</v>
      </c>
      <c r="CQ192" s="4">
        <v>40700</v>
      </c>
      <c r="CR192" s="5">
        <f t="shared" si="133"/>
        <v>37995.285714285717</v>
      </c>
      <c r="CT192" s="12">
        <v>707.98</v>
      </c>
      <c r="CU192" s="51" t="s">
        <v>36</v>
      </c>
      <c r="CV192" s="12">
        <v>500</v>
      </c>
      <c r="CW192" s="12">
        <v>1000</v>
      </c>
      <c r="CX192" s="12">
        <v>400</v>
      </c>
      <c r="CY192" s="13">
        <v>950</v>
      </c>
      <c r="CZ192" s="12">
        <v>480</v>
      </c>
      <c r="DA192" s="12">
        <v>654.85</v>
      </c>
      <c r="DB192" s="12">
        <v>880</v>
      </c>
      <c r="DC192" s="13">
        <v>1442</v>
      </c>
      <c r="DD192" s="13">
        <v>1067</v>
      </c>
      <c r="DE192" s="12">
        <v>965</v>
      </c>
      <c r="DF192" s="51">
        <v>5000</v>
      </c>
      <c r="DG192" s="12">
        <v>600.6</v>
      </c>
      <c r="DH192" s="13">
        <f t="shared" si="134"/>
        <v>1126.7253846153847</v>
      </c>
      <c r="DJ192" s="4">
        <v>21000</v>
      </c>
      <c r="DK192" s="51" t="s">
        <v>36</v>
      </c>
      <c r="DL192" s="4">
        <v>23764</v>
      </c>
      <c r="DM192" s="4">
        <v>21566</v>
      </c>
      <c r="DN192" s="4">
        <v>21700</v>
      </c>
      <c r="DO192" s="5">
        <v>19600</v>
      </c>
      <c r="DP192" s="4">
        <v>19800</v>
      </c>
      <c r="DQ192" s="4">
        <v>20686</v>
      </c>
      <c r="DR192" s="4">
        <v>24085</v>
      </c>
      <c r="DS192" s="5">
        <v>20175</v>
      </c>
      <c r="DT192" s="5">
        <v>18901</v>
      </c>
      <c r="DU192" s="4">
        <v>19178</v>
      </c>
      <c r="DV192" s="51">
        <v>25200</v>
      </c>
      <c r="DW192" s="4">
        <v>22900</v>
      </c>
      <c r="DX192" s="5">
        <f t="shared" si="135"/>
        <v>21427.307692307691</v>
      </c>
      <c r="DZ192" s="55">
        <f t="shared" si="168"/>
        <v>1.7499532098072246</v>
      </c>
      <c r="EA192" s="55">
        <f t="shared" si="168"/>
        <v>1.3319098966924696</v>
      </c>
      <c r="EB192" s="55">
        <f t="shared" si="168"/>
        <v>2.1744186046511627</v>
      </c>
      <c r="EC192" s="55">
        <f t="shared" si="168"/>
        <v>2.0549450549450552</v>
      </c>
      <c r="ED192" s="55">
        <f t="shared" si="168"/>
        <v>1.9479166666666665</v>
      </c>
      <c r="EE192" s="56">
        <f t="shared" si="168"/>
        <v>2.4605263157894735</v>
      </c>
      <c r="EF192" s="55">
        <f t="shared" si="168"/>
        <v>1.0423405591520671</v>
      </c>
      <c r="EG192" s="56">
        <f t="shared" si="168"/>
        <v>1.7999807488689963</v>
      </c>
      <c r="EH192" s="55">
        <f t="shared" si="169"/>
        <v>1.9748508191584939</v>
      </c>
      <c r="EI192" s="56">
        <f t="shared" si="169"/>
        <v>2.4605263157894735</v>
      </c>
      <c r="EJ192" s="56">
        <f t="shared" si="169"/>
        <v>1.3565469713456657</v>
      </c>
      <c r="EK192" s="55">
        <f t="shared" si="119"/>
        <v>1.9738230947857294</v>
      </c>
      <c r="EL192" s="55">
        <f t="shared" si="119"/>
        <v>1.0697940503432495</v>
      </c>
      <c r="EM192" s="55">
        <f t="shared" si="119"/>
        <v>1.5471167369901546</v>
      </c>
      <c r="EN192" s="56">
        <f t="shared" si="136"/>
        <v>1.7817606460704201</v>
      </c>
    </row>
    <row r="193" spans="1:144" x14ac:dyDescent="0.25">
      <c r="A193" s="6">
        <v>188</v>
      </c>
      <c r="B193" s="4">
        <f t="shared" si="121"/>
        <v>4668.3545676750209</v>
      </c>
      <c r="C193" s="4">
        <f t="shared" si="122"/>
        <v>3342.2381487243933</v>
      </c>
      <c r="D193" s="4">
        <f t="shared" si="149"/>
        <v>5876.1499534883724</v>
      </c>
      <c r="E193" s="4">
        <f t="shared" si="150"/>
        <v>5429.3414505494511</v>
      </c>
      <c r="F193" s="4">
        <f t="shared" si="151"/>
        <v>5401</v>
      </c>
      <c r="G193" s="4">
        <f t="shared" si="152"/>
        <v>5713.7368421052633</v>
      </c>
      <c r="H193" s="4">
        <f t="shared" si="153"/>
        <v>3112.0854074659064</v>
      </c>
      <c r="I193" s="4">
        <f t="shared" si="154"/>
        <v>5087.0367509969074</v>
      </c>
      <c r="J193" s="4">
        <f t="shared" si="155"/>
        <v>4952.4974880933769</v>
      </c>
      <c r="K193" s="4">
        <f t="shared" si="156"/>
        <v>6100.7865537630478</v>
      </c>
      <c r="L193" s="4">
        <f t="shared" si="156"/>
        <v>3494.0604331102304</v>
      </c>
      <c r="M193" s="4">
        <f t="shared" si="157"/>
        <v>4712.2693093213938</v>
      </c>
      <c r="N193" s="4">
        <f t="shared" si="157"/>
        <v>2575.5484931506853</v>
      </c>
      <c r="O193" s="4">
        <f t="shared" si="158"/>
        <v>4498.2473470932146</v>
      </c>
      <c r="P193" s="5">
        <f t="shared" si="123"/>
        <v>4640.2394818240909</v>
      </c>
      <c r="R193" s="4">
        <v>44</v>
      </c>
      <c r="S193" s="4">
        <v>20</v>
      </c>
      <c r="T193" s="4">
        <v>24</v>
      </c>
      <c r="U193" s="4">
        <v>80</v>
      </c>
      <c r="V193" s="4">
        <v>30</v>
      </c>
      <c r="W193" s="4">
        <v>20</v>
      </c>
      <c r="X193" s="4">
        <v>20</v>
      </c>
      <c r="Y193" s="4">
        <v>22</v>
      </c>
      <c r="Z193" s="4">
        <v>22</v>
      </c>
      <c r="AA193" s="4">
        <v>24</v>
      </c>
      <c r="AB193" s="4">
        <v>14</v>
      </c>
      <c r="AC193" s="4">
        <v>52</v>
      </c>
      <c r="AD193" s="51">
        <v>1</v>
      </c>
      <c r="AE193" s="4">
        <v>40</v>
      </c>
      <c r="AF193" s="5">
        <f t="shared" si="124"/>
        <v>29.5</v>
      </c>
      <c r="AH193" s="4">
        <f t="shared" si="125"/>
        <v>4312.4123094191382</v>
      </c>
      <c r="AI193" s="4">
        <f t="shared" si="159"/>
        <v>3342.2381487243933</v>
      </c>
      <c r="AJ193" s="4">
        <f t="shared" si="160"/>
        <v>5305.8139534883721</v>
      </c>
      <c r="AK193" s="4">
        <f t="shared" si="161"/>
        <v>5170.5494505494507</v>
      </c>
      <c r="AL193" s="4">
        <f t="shared" si="162"/>
        <v>4750</v>
      </c>
      <c r="AM193" s="4">
        <f t="shared" si="163"/>
        <v>5466.1578947368425</v>
      </c>
      <c r="AN193" s="4">
        <f t="shared" si="164"/>
        <v>2617.0854074659064</v>
      </c>
      <c r="AO193" s="4">
        <f t="shared" si="126"/>
        <v>4708.0565983251518</v>
      </c>
      <c r="AP193" s="4">
        <f t="shared" si="127"/>
        <v>4624.0656699115589</v>
      </c>
      <c r="AQ193" s="4">
        <f t="shared" si="165"/>
        <v>5932.894736842105</v>
      </c>
      <c r="AR193" s="4">
        <f t="shared" si="166"/>
        <v>3281.4906111795835</v>
      </c>
      <c r="AS193" s="4">
        <f t="shared" si="128"/>
        <v>4473.7864077669901</v>
      </c>
      <c r="AT193" s="4">
        <f t="shared" si="129"/>
        <v>2515.0684931506853</v>
      </c>
      <c r="AU193" s="4">
        <f t="shared" si="167"/>
        <v>4040.7048895507569</v>
      </c>
      <c r="AV193" s="5">
        <f t="shared" si="130"/>
        <v>4324.3088979364957</v>
      </c>
      <c r="AX193" s="4">
        <f t="shared" si="137"/>
        <v>355.9422582558829</v>
      </c>
      <c r="AY193" s="51" t="s">
        <v>36</v>
      </c>
      <c r="AZ193" s="4">
        <f t="shared" si="138"/>
        <v>570.33600000000001</v>
      </c>
      <c r="BA193" s="4">
        <f t="shared" si="139"/>
        <v>258.79199999999997</v>
      </c>
      <c r="BB193" s="4">
        <f t="shared" si="140"/>
        <v>651</v>
      </c>
      <c r="BC193" s="4">
        <f t="shared" si="141"/>
        <v>247.57894736842104</v>
      </c>
      <c r="BD193" s="4">
        <f t="shared" si="142"/>
        <v>495</v>
      </c>
      <c r="BE193" s="4">
        <f t="shared" si="143"/>
        <v>378.98015267175572</v>
      </c>
      <c r="BF193" s="4">
        <f t="shared" si="144"/>
        <v>328.43181818181819</v>
      </c>
      <c r="BG193" s="4">
        <f t="shared" si="145"/>
        <v>167.89181692094314</v>
      </c>
      <c r="BH193" s="4">
        <f t="shared" si="146"/>
        <v>212.56982193064667</v>
      </c>
      <c r="BI193" s="4">
        <f t="shared" si="147"/>
        <v>238.48290155440415</v>
      </c>
      <c r="BJ193" s="4">
        <f t="shared" si="147"/>
        <v>60.48</v>
      </c>
      <c r="BK193" s="4">
        <f t="shared" si="148"/>
        <v>457.5424575424575</v>
      </c>
      <c r="BL193" s="5">
        <f t="shared" si="131"/>
        <v>340.23293649433305</v>
      </c>
      <c r="BN193" s="12">
        <v>106.91</v>
      </c>
      <c r="BO193" s="12">
        <v>140.63988832734771</v>
      </c>
      <c r="BP193" s="12">
        <v>86</v>
      </c>
      <c r="BQ193" s="12">
        <v>91</v>
      </c>
      <c r="BR193" s="12">
        <v>96</v>
      </c>
      <c r="BS193" s="13">
        <v>76</v>
      </c>
      <c r="BT193" s="12">
        <v>179.74193683479473</v>
      </c>
      <c r="BU193" s="13">
        <v>103.89</v>
      </c>
      <c r="BV193" s="12">
        <v>94.690696728010465</v>
      </c>
      <c r="BW193" s="13">
        <v>76</v>
      </c>
      <c r="BX193" s="13">
        <v>137.93</v>
      </c>
      <c r="BY193" s="12">
        <v>94.76</v>
      </c>
      <c r="BZ193" s="70">
        <v>175.2</v>
      </c>
      <c r="CA193" s="12">
        <v>120.87</v>
      </c>
      <c r="CB193" s="13">
        <f t="shared" si="132"/>
        <v>112.83089442072522</v>
      </c>
      <c r="CD193" s="4">
        <v>38420</v>
      </c>
      <c r="CE193" s="4">
        <v>39171</v>
      </c>
      <c r="CF193" s="4">
        <v>38025</v>
      </c>
      <c r="CG193" s="4">
        <v>39210</v>
      </c>
      <c r="CH193" s="4">
        <v>38000</v>
      </c>
      <c r="CI193" s="5">
        <v>34619</v>
      </c>
      <c r="CJ193" s="4">
        <v>39200</v>
      </c>
      <c r="CK193" s="4">
        <v>40760</v>
      </c>
      <c r="CL193" s="4">
        <v>36488</v>
      </c>
      <c r="CM193" s="5">
        <v>37575</v>
      </c>
      <c r="CN193" s="5">
        <v>37718</v>
      </c>
      <c r="CO193" s="4">
        <v>35328</v>
      </c>
      <c r="CP193" s="51">
        <v>36720</v>
      </c>
      <c r="CQ193" s="4">
        <v>40700</v>
      </c>
      <c r="CR193" s="5">
        <f t="shared" si="133"/>
        <v>37995.285714285717</v>
      </c>
      <c r="CT193" s="12">
        <v>707.98</v>
      </c>
      <c r="CU193" s="51" t="s">
        <v>36</v>
      </c>
      <c r="CV193" s="12">
        <v>500</v>
      </c>
      <c r="CW193" s="12">
        <v>1000</v>
      </c>
      <c r="CX193" s="12">
        <v>400</v>
      </c>
      <c r="CY193" s="13">
        <v>950</v>
      </c>
      <c r="CZ193" s="12">
        <v>480</v>
      </c>
      <c r="DA193" s="12">
        <v>655</v>
      </c>
      <c r="DB193" s="12">
        <v>880</v>
      </c>
      <c r="DC193" s="13">
        <v>1442</v>
      </c>
      <c r="DD193" s="13">
        <v>1067</v>
      </c>
      <c r="DE193" s="12">
        <v>965</v>
      </c>
      <c r="DF193" s="51">
        <v>5000</v>
      </c>
      <c r="DG193" s="12">
        <v>600.6</v>
      </c>
      <c r="DH193" s="13">
        <f t="shared" si="134"/>
        <v>1126.7369230769232</v>
      </c>
      <c r="DJ193" s="4">
        <v>21000</v>
      </c>
      <c r="DK193" s="51" t="s">
        <v>36</v>
      </c>
      <c r="DL193" s="4">
        <v>23764</v>
      </c>
      <c r="DM193" s="4">
        <v>21566</v>
      </c>
      <c r="DN193" s="4">
        <v>21700</v>
      </c>
      <c r="DO193" s="5">
        <v>19600</v>
      </c>
      <c r="DP193" s="4">
        <v>19800</v>
      </c>
      <c r="DQ193" s="4">
        <v>20686</v>
      </c>
      <c r="DR193" s="4">
        <v>24085</v>
      </c>
      <c r="DS193" s="5">
        <v>20175</v>
      </c>
      <c r="DT193" s="5">
        <v>18901</v>
      </c>
      <c r="DU193" s="4">
        <v>19178</v>
      </c>
      <c r="DV193" s="51">
        <v>25200</v>
      </c>
      <c r="DW193" s="4">
        <v>22900</v>
      </c>
      <c r="DX193" s="5">
        <f t="shared" si="135"/>
        <v>21427.307692307691</v>
      </c>
      <c r="DZ193" s="55">
        <f t="shared" si="168"/>
        <v>1.7584884482274812</v>
      </c>
      <c r="EA193" s="55">
        <f t="shared" si="168"/>
        <v>1.3367473640367149</v>
      </c>
      <c r="EB193" s="55">
        <f t="shared" si="168"/>
        <v>2.1860465116279069</v>
      </c>
      <c r="EC193" s="55">
        <f t="shared" si="168"/>
        <v>2.0659340659340661</v>
      </c>
      <c r="ED193" s="55">
        <f t="shared" si="168"/>
        <v>1.9583333333333333</v>
      </c>
      <c r="EE193" s="56">
        <f t="shared" si="168"/>
        <v>2.4736842105263155</v>
      </c>
      <c r="EF193" s="55">
        <f t="shared" si="168"/>
        <v>1.0459439978817824</v>
      </c>
      <c r="EG193" s="56">
        <f t="shared" si="168"/>
        <v>1.8096063143709695</v>
      </c>
      <c r="EH193" s="55">
        <f t="shared" si="169"/>
        <v>1.9854115187261865</v>
      </c>
      <c r="EI193" s="56">
        <f t="shared" si="169"/>
        <v>2.4736842105263155</v>
      </c>
      <c r="EJ193" s="56">
        <f t="shared" si="169"/>
        <v>1.3630102225766692</v>
      </c>
      <c r="EK193" s="55">
        <f t="shared" si="119"/>
        <v>1.9839594765723934</v>
      </c>
      <c r="EL193" s="55">
        <f t="shared" si="119"/>
        <v>1.0730593607305936</v>
      </c>
      <c r="EM193" s="55">
        <f t="shared" si="119"/>
        <v>1.5553900885248613</v>
      </c>
      <c r="EN193" s="56">
        <f t="shared" si="136"/>
        <v>1.7906642231139709</v>
      </c>
    </row>
    <row r="194" spans="1:144" x14ac:dyDescent="0.25">
      <c r="A194" s="6">
        <v>189</v>
      </c>
      <c r="B194" s="4">
        <f t="shared" si="121"/>
        <v>4665.9306868610365</v>
      </c>
      <c r="C194" s="4">
        <f t="shared" si="122"/>
        <v>3336.5745236695939</v>
      </c>
      <c r="D194" s="4">
        <f t="shared" si="149"/>
        <v>5876.1499534883724</v>
      </c>
      <c r="E194" s="4">
        <f t="shared" si="150"/>
        <v>5429.3414505494511</v>
      </c>
      <c r="F194" s="4">
        <f t="shared" si="151"/>
        <v>5401</v>
      </c>
      <c r="G194" s="4">
        <f t="shared" si="152"/>
        <v>5713.7368421052633</v>
      </c>
      <c r="H194" s="4">
        <f t="shared" si="153"/>
        <v>3107.1992968589116</v>
      </c>
      <c r="I194" s="4">
        <f t="shared" si="154"/>
        <v>5086.9499815198396</v>
      </c>
      <c r="J194" s="4">
        <f t="shared" si="155"/>
        <v>4952.4974880933769</v>
      </c>
      <c r="K194" s="4">
        <f t="shared" si="156"/>
        <v>6100.7865537630478</v>
      </c>
      <c r="L194" s="4">
        <f t="shared" si="156"/>
        <v>3492.3959088871684</v>
      </c>
      <c r="M194" s="4">
        <f t="shared" si="157"/>
        <v>4711.3252733628024</v>
      </c>
      <c r="N194" s="4">
        <f t="shared" si="157"/>
        <v>2569.8194077448743</v>
      </c>
      <c r="O194" s="4">
        <f t="shared" si="158"/>
        <v>4498.2473470932146</v>
      </c>
      <c r="P194" s="5">
        <f t="shared" si="123"/>
        <v>4638.7110509997819</v>
      </c>
      <c r="R194" s="4">
        <v>44</v>
      </c>
      <c r="S194" s="4">
        <v>20</v>
      </c>
      <c r="T194" s="4">
        <v>24</v>
      </c>
      <c r="U194" s="4">
        <v>80</v>
      </c>
      <c r="V194" s="4">
        <v>30</v>
      </c>
      <c r="W194" s="4">
        <v>20</v>
      </c>
      <c r="X194" s="4">
        <v>20</v>
      </c>
      <c r="Y194" s="4">
        <v>22</v>
      </c>
      <c r="Z194" s="4">
        <v>22</v>
      </c>
      <c r="AA194" s="4">
        <v>24</v>
      </c>
      <c r="AB194" s="4">
        <v>14</v>
      </c>
      <c r="AC194" s="4">
        <v>52</v>
      </c>
      <c r="AD194" s="51">
        <v>1</v>
      </c>
      <c r="AE194" s="4">
        <v>40</v>
      </c>
      <c r="AF194" s="5">
        <f t="shared" si="124"/>
        <v>29.5</v>
      </c>
      <c r="AH194" s="4">
        <f t="shared" si="125"/>
        <v>4309.9934561091895</v>
      </c>
      <c r="AI194" s="4">
        <f t="shared" si="159"/>
        <v>3336.5745236695939</v>
      </c>
      <c r="AJ194" s="4">
        <f t="shared" si="160"/>
        <v>5305.8139534883721</v>
      </c>
      <c r="AK194" s="4">
        <f t="shared" si="161"/>
        <v>5170.5494505494507</v>
      </c>
      <c r="AL194" s="4">
        <f t="shared" si="162"/>
        <v>4750</v>
      </c>
      <c r="AM194" s="4">
        <f t="shared" si="163"/>
        <v>5466.1578947368425</v>
      </c>
      <c r="AN194" s="4">
        <f t="shared" si="164"/>
        <v>2612.1992968589116</v>
      </c>
      <c r="AO194" s="4">
        <f t="shared" si="126"/>
        <v>4708.0565983251518</v>
      </c>
      <c r="AP194" s="4">
        <f t="shared" si="127"/>
        <v>4624.0656699115589</v>
      </c>
      <c r="AQ194" s="4">
        <f t="shared" si="165"/>
        <v>5932.894736842105</v>
      </c>
      <c r="AR194" s="4">
        <f t="shared" si="166"/>
        <v>3279.8260869565215</v>
      </c>
      <c r="AS194" s="4">
        <f t="shared" si="128"/>
        <v>4472.8423718083986</v>
      </c>
      <c r="AT194" s="4">
        <f t="shared" si="129"/>
        <v>2509.3394077448743</v>
      </c>
      <c r="AU194" s="4">
        <f t="shared" si="167"/>
        <v>4040.7048895507569</v>
      </c>
      <c r="AV194" s="5">
        <f t="shared" si="130"/>
        <v>4322.7870240394095</v>
      </c>
      <c r="AX194" s="4">
        <f t="shared" si="137"/>
        <v>355.93723075184676</v>
      </c>
      <c r="AY194" s="51" t="s">
        <v>36</v>
      </c>
      <c r="AZ194" s="4">
        <f t="shared" si="138"/>
        <v>570.33600000000001</v>
      </c>
      <c r="BA194" s="4">
        <f t="shared" si="139"/>
        <v>258.79199999999997</v>
      </c>
      <c r="BB194" s="4">
        <f t="shared" si="140"/>
        <v>651</v>
      </c>
      <c r="BC194" s="4">
        <f t="shared" si="141"/>
        <v>247.57894736842104</v>
      </c>
      <c r="BD194" s="4">
        <f t="shared" si="142"/>
        <v>495</v>
      </c>
      <c r="BE194" s="4">
        <f t="shared" si="143"/>
        <v>378.89338319468823</v>
      </c>
      <c r="BF194" s="4">
        <f t="shared" si="144"/>
        <v>328.43181818181819</v>
      </c>
      <c r="BG194" s="4">
        <f t="shared" si="145"/>
        <v>167.89181692094314</v>
      </c>
      <c r="BH194" s="4">
        <f t="shared" si="146"/>
        <v>212.56982193064667</v>
      </c>
      <c r="BI194" s="4">
        <f t="shared" si="147"/>
        <v>238.48290155440415</v>
      </c>
      <c r="BJ194" s="4">
        <f t="shared" si="147"/>
        <v>60.48</v>
      </c>
      <c r="BK194" s="4">
        <f t="shared" si="148"/>
        <v>457.5424575424575</v>
      </c>
      <c r="BL194" s="5">
        <f t="shared" si="131"/>
        <v>340.22587518809428</v>
      </c>
      <c r="BN194" s="12">
        <v>106.97</v>
      </c>
      <c r="BO194" s="12">
        <v>140.87861567768391</v>
      </c>
      <c r="BP194" s="12">
        <v>86</v>
      </c>
      <c r="BQ194" s="12">
        <v>91</v>
      </c>
      <c r="BR194" s="12">
        <v>96</v>
      </c>
      <c r="BS194" s="13">
        <v>76</v>
      </c>
      <c r="BT194" s="12">
        <v>180.07814356494214</v>
      </c>
      <c r="BU194" s="13">
        <v>103.89</v>
      </c>
      <c r="BV194" s="12">
        <v>94.690696728010465</v>
      </c>
      <c r="BW194" s="13">
        <v>76</v>
      </c>
      <c r="BX194" s="13">
        <v>138</v>
      </c>
      <c r="BY194" s="12">
        <v>94.78</v>
      </c>
      <c r="BZ194" s="70">
        <v>175.60000000000002</v>
      </c>
      <c r="CA194" s="12">
        <v>120.87</v>
      </c>
      <c r="CB194" s="13">
        <f t="shared" si="132"/>
        <v>112.91124685504545</v>
      </c>
      <c r="CD194" s="4">
        <v>38420</v>
      </c>
      <c r="CE194" s="4">
        <v>39171</v>
      </c>
      <c r="CF194" s="4">
        <v>38025</v>
      </c>
      <c r="CG194" s="4">
        <v>39210</v>
      </c>
      <c r="CH194" s="4">
        <v>38000</v>
      </c>
      <c r="CI194" s="5">
        <v>34619</v>
      </c>
      <c r="CJ194" s="4">
        <v>39200</v>
      </c>
      <c r="CK194" s="4">
        <v>40760</v>
      </c>
      <c r="CL194" s="4">
        <v>36488</v>
      </c>
      <c r="CM194" s="5">
        <v>37575</v>
      </c>
      <c r="CN194" s="5">
        <v>37718</v>
      </c>
      <c r="CO194" s="4">
        <v>35328</v>
      </c>
      <c r="CP194" s="51">
        <v>36720</v>
      </c>
      <c r="CQ194" s="4">
        <v>40700</v>
      </c>
      <c r="CR194" s="5">
        <f t="shared" si="133"/>
        <v>37995.285714285717</v>
      </c>
      <c r="CT194" s="12">
        <v>707.99</v>
      </c>
      <c r="CU194" s="51" t="s">
        <v>36</v>
      </c>
      <c r="CV194" s="12">
        <v>500</v>
      </c>
      <c r="CW194" s="12">
        <v>1000</v>
      </c>
      <c r="CX194" s="12">
        <v>400</v>
      </c>
      <c r="CY194" s="13">
        <v>950</v>
      </c>
      <c r="CZ194" s="12">
        <v>480</v>
      </c>
      <c r="DA194" s="12">
        <v>655.15</v>
      </c>
      <c r="DB194" s="12">
        <v>880</v>
      </c>
      <c r="DC194" s="13">
        <v>1442</v>
      </c>
      <c r="DD194" s="13">
        <v>1067</v>
      </c>
      <c r="DE194" s="12">
        <v>965</v>
      </c>
      <c r="DF194" s="51">
        <v>5000</v>
      </c>
      <c r="DG194" s="12">
        <v>600.6</v>
      </c>
      <c r="DH194" s="13">
        <f t="shared" si="134"/>
        <v>1126.7492307692307</v>
      </c>
      <c r="DJ194" s="4">
        <v>21000</v>
      </c>
      <c r="DK194" s="51" t="s">
        <v>36</v>
      </c>
      <c r="DL194" s="4">
        <v>23764</v>
      </c>
      <c r="DM194" s="4">
        <v>21566</v>
      </c>
      <c r="DN194" s="4">
        <v>21700</v>
      </c>
      <c r="DO194" s="5">
        <v>19600</v>
      </c>
      <c r="DP194" s="4">
        <v>19800</v>
      </c>
      <c r="DQ194" s="4">
        <v>20686</v>
      </c>
      <c r="DR194" s="4">
        <v>24085</v>
      </c>
      <c r="DS194" s="5">
        <v>20175</v>
      </c>
      <c r="DT194" s="5">
        <v>18901</v>
      </c>
      <c r="DU194" s="4">
        <v>19178</v>
      </c>
      <c r="DV194" s="51">
        <v>25200</v>
      </c>
      <c r="DW194" s="4">
        <v>22900</v>
      </c>
      <c r="DX194" s="5">
        <f t="shared" si="135"/>
        <v>21427.307692307691</v>
      </c>
      <c r="DZ194" s="55">
        <f t="shared" si="168"/>
        <v>1.7668505188370569</v>
      </c>
      <c r="EA194" s="55">
        <f t="shared" si="168"/>
        <v>1.3415804740189454</v>
      </c>
      <c r="EB194" s="55">
        <f t="shared" si="168"/>
        <v>2.1976744186046511</v>
      </c>
      <c r="EC194" s="55">
        <f t="shared" si="168"/>
        <v>2.0769230769230771</v>
      </c>
      <c r="ED194" s="55">
        <f t="shared" si="168"/>
        <v>1.96875</v>
      </c>
      <c r="EE194" s="56">
        <f t="shared" si="168"/>
        <v>2.486842105263158</v>
      </c>
      <c r="EF194" s="55">
        <f t="shared" si="168"/>
        <v>1.0495443603450985</v>
      </c>
      <c r="EG194" s="56">
        <f t="shared" si="168"/>
        <v>1.8192318798729428</v>
      </c>
      <c r="EH194" s="55">
        <f t="shared" si="169"/>
        <v>1.9959722182938791</v>
      </c>
      <c r="EI194" s="56">
        <f t="shared" si="169"/>
        <v>2.486842105263158</v>
      </c>
      <c r="EJ194" s="56">
        <f t="shared" si="169"/>
        <v>1.3695652173913044</v>
      </c>
      <c r="EK194" s="55">
        <f t="shared" si="169"/>
        <v>1.9940915805022155</v>
      </c>
      <c r="EL194" s="55">
        <f t="shared" si="169"/>
        <v>1.0763097949886105</v>
      </c>
      <c r="EM194" s="55">
        <f t="shared" si="169"/>
        <v>1.5636634400595681</v>
      </c>
      <c r="EN194" s="56">
        <f t="shared" si="136"/>
        <v>1.7995600850259756</v>
      </c>
    </row>
    <row r="195" spans="1:144" x14ac:dyDescent="0.25">
      <c r="A195" s="6">
        <v>190</v>
      </c>
      <c r="B195" s="4">
        <f t="shared" si="121"/>
        <v>4663.9170476085092</v>
      </c>
      <c r="C195" s="4">
        <f t="shared" si="122"/>
        <v>3330.959796953221</v>
      </c>
      <c r="D195" s="4">
        <f t="shared" si="149"/>
        <v>5876.1499534883724</v>
      </c>
      <c r="E195" s="4">
        <f t="shared" si="150"/>
        <v>5429.3414505494511</v>
      </c>
      <c r="F195" s="4">
        <f t="shared" si="151"/>
        <v>5401</v>
      </c>
      <c r="G195" s="4">
        <f t="shared" si="152"/>
        <v>5713.7368421052633</v>
      </c>
      <c r="H195" s="4">
        <f t="shared" si="153"/>
        <v>3102.3570376613934</v>
      </c>
      <c r="I195" s="4">
        <f t="shared" si="154"/>
        <v>5086.8690325145944</v>
      </c>
      <c r="J195" s="4">
        <f t="shared" si="155"/>
        <v>4952.4974880933769</v>
      </c>
      <c r="K195" s="4">
        <f t="shared" si="156"/>
        <v>6100.7865537630478</v>
      </c>
      <c r="L195" s="4">
        <f t="shared" si="156"/>
        <v>3490.4956620233465</v>
      </c>
      <c r="M195" s="4">
        <f t="shared" si="157"/>
        <v>4710.3816357316191</v>
      </c>
      <c r="N195" s="4">
        <f t="shared" si="157"/>
        <v>2564.1163636363635</v>
      </c>
      <c r="O195" s="4">
        <f t="shared" si="158"/>
        <v>4498.2473470932146</v>
      </c>
      <c r="P195" s="5">
        <f t="shared" si="123"/>
        <v>4637.2040150872699</v>
      </c>
      <c r="R195" s="4">
        <v>44</v>
      </c>
      <c r="S195" s="4">
        <v>20</v>
      </c>
      <c r="T195" s="4">
        <v>24</v>
      </c>
      <c r="U195" s="4">
        <v>80</v>
      </c>
      <c r="V195" s="4">
        <v>30</v>
      </c>
      <c r="W195" s="4">
        <v>20</v>
      </c>
      <c r="X195" s="4">
        <v>20</v>
      </c>
      <c r="Y195" s="4">
        <v>22</v>
      </c>
      <c r="Z195" s="4">
        <v>22</v>
      </c>
      <c r="AA195" s="4">
        <v>24</v>
      </c>
      <c r="AB195" s="4">
        <v>14</v>
      </c>
      <c r="AC195" s="4">
        <v>52</v>
      </c>
      <c r="AD195" s="51">
        <v>1</v>
      </c>
      <c r="AE195" s="4">
        <v>40</v>
      </c>
      <c r="AF195" s="5">
        <f t="shared" si="124"/>
        <v>29.5</v>
      </c>
      <c r="AH195" s="4">
        <f t="shared" si="125"/>
        <v>4307.9798168566622</v>
      </c>
      <c r="AI195" s="4">
        <f t="shared" si="159"/>
        <v>3330.959796953221</v>
      </c>
      <c r="AJ195" s="4">
        <f t="shared" si="160"/>
        <v>5305.8139534883721</v>
      </c>
      <c r="AK195" s="4">
        <f t="shared" si="161"/>
        <v>5170.5494505494507</v>
      </c>
      <c r="AL195" s="4">
        <f t="shared" si="162"/>
        <v>4750</v>
      </c>
      <c r="AM195" s="4">
        <f t="shared" si="163"/>
        <v>5466.1578947368425</v>
      </c>
      <c r="AN195" s="4">
        <f t="shared" si="164"/>
        <v>2607.3570376613934</v>
      </c>
      <c r="AO195" s="4">
        <f t="shared" si="126"/>
        <v>4708.0565983251518</v>
      </c>
      <c r="AP195" s="4">
        <f t="shared" si="127"/>
        <v>4624.0656699115589</v>
      </c>
      <c r="AQ195" s="4">
        <f t="shared" si="165"/>
        <v>5932.894736842105</v>
      </c>
      <c r="AR195" s="4">
        <f t="shared" si="166"/>
        <v>3277.9258400926997</v>
      </c>
      <c r="AS195" s="4">
        <f t="shared" si="128"/>
        <v>4471.8987341772154</v>
      </c>
      <c r="AT195" s="4">
        <f t="shared" si="129"/>
        <v>2503.6363636363635</v>
      </c>
      <c r="AU195" s="4">
        <f t="shared" si="167"/>
        <v>4040.7048895507569</v>
      </c>
      <c r="AV195" s="5">
        <f t="shared" si="130"/>
        <v>4321.2857701986995</v>
      </c>
      <c r="AX195" s="4">
        <f t="shared" si="137"/>
        <v>355.93723075184676</v>
      </c>
      <c r="AY195" s="51" t="s">
        <v>36</v>
      </c>
      <c r="AZ195" s="4">
        <f t="shared" si="138"/>
        <v>570.33600000000001</v>
      </c>
      <c r="BA195" s="4">
        <f t="shared" si="139"/>
        <v>258.79199999999997</v>
      </c>
      <c r="BB195" s="4">
        <f t="shared" si="140"/>
        <v>651</v>
      </c>
      <c r="BC195" s="4">
        <f t="shared" si="141"/>
        <v>247.57894736842104</v>
      </c>
      <c r="BD195" s="4">
        <f t="shared" si="142"/>
        <v>495</v>
      </c>
      <c r="BE195" s="4">
        <f t="shared" si="143"/>
        <v>378.81243418944285</v>
      </c>
      <c r="BF195" s="4">
        <f t="shared" si="144"/>
        <v>328.43181818181819</v>
      </c>
      <c r="BG195" s="4">
        <f t="shared" si="145"/>
        <v>167.89181692094314</v>
      </c>
      <c r="BH195" s="4">
        <f t="shared" si="146"/>
        <v>212.56982193064667</v>
      </c>
      <c r="BI195" s="4">
        <f t="shared" si="147"/>
        <v>238.48290155440415</v>
      </c>
      <c r="BJ195" s="4">
        <f t="shared" si="147"/>
        <v>60.48</v>
      </c>
      <c r="BK195" s="4">
        <f t="shared" si="148"/>
        <v>457.5424575424575</v>
      </c>
      <c r="BL195" s="5">
        <f t="shared" si="131"/>
        <v>340.21964834153692</v>
      </c>
      <c r="BN195" s="12">
        <v>107.02</v>
      </c>
      <c r="BO195" s="12">
        <v>141.11608324722187</v>
      </c>
      <c r="BP195" s="12">
        <v>86</v>
      </c>
      <c r="BQ195" s="12">
        <v>91</v>
      </c>
      <c r="BR195" s="12">
        <v>96</v>
      </c>
      <c r="BS195" s="13">
        <v>76</v>
      </c>
      <c r="BT195" s="12">
        <v>180.41257610883781</v>
      </c>
      <c r="BU195" s="13">
        <v>103.89</v>
      </c>
      <c r="BV195" s="12">
        <v>94.690696728010465</v>
      </c>
      <c r="BW195" s="13">
        <v>76</v>
      </c>
      <c r="BX195" s="13">
        <v>138.08000000000001</v>
      </c>
      <c r="BY195" s="12">
        <v>94.8</v>
      </c>
      <c r="BZ195" s="70">
        <v>176</v>
      </c>
      <c r="CA195" s="12">
        <v>120.87</v>
      </c>
      <c r="CB195" s="13">
        <f t="shared" si="132"/>
        <v>112.99138257743357</v>
      </c>
      <c r="CD195" s="4">
        <v>38420</v>
      </c>
      <c r="CE195" s="4">
        <v>39171</v>
      </c>
      <c r="CF195" s="4">
        <v>38025</v>
      </c>
      <c r="CG195" s="4">
        <v>39210</v>
      </c>
      <c r="CH195" s="4">
        <v>38000</v>
      </c>
      <c r="CI195" s="5">
        <v>34619</v>
      </c>
      <c r="CJ195" s="4">
        <v>39200</v>
      </c>
      <c r="CK195" s="4">
        <v>40760</v>
      </c>
      <c r="CL195" s="4">
        <v>36488</v>
      </c>
      <c r="CM195" s="5">
        <v>37575</v>
      </c>
      <c r="CN195" s="5">
        <v>37718</v>
      </c>
      <c r="CO195" s="4">
        <v>35328</v>
      </c>
      <c r="CP195" s="51">
        <v>36720</v>
      </c>
      <c r="CQ195" s="4">
        <v>40700</v>
      </c>
      <c r="CR195" s="5">
        <f t="shared" si="133"/>
        <v>37995.285714285717</v>
      </c>
      <c r="CT195" s="12">
        <v>707.99</v>
      </c>
      <c r="CU195" s="51" t="s">
        <v>36</v>
      </c>
      <c r="CV195" s="12">
        <v>500</v>
      </c>
      <c r="CW195" s="12">
        <v>1000</v>
      </c>
      <c r="CX195" s="12">
        <v>400</v>
      </c>
      <c r="CY195" s="13">
        <v>950</v>
      </c>
      <c r="CZ195" s="12">
        <v>480</v>
      </c>
      <c r="DA195" s="12">
        <v>655.29</v>
      </c>
      <c r="DB195" s="12">
        <v>880</v>
      </c>
      <c r="DC195" s="13">
        <v>1442</v>
      </c>
      <c r="DD195" s="13">
        <v>1067</v>
      </c>
      <c r="DE195" s="12">
        <v>965</v>
      </c>
      <c r="DF195" s="51">
        <v>5000</v>
      </c>
      <c r="DG195" s="12">
        <v>600.6</v>
      </c>
      <c r="DH195" s="13">
        <f t="shared" si="134"/>
        <v>1126.76</v>
      </c>
      <c r="DJ195" s="4">
        <v>21000</v>
      </c>
      <c r="DK195" s="51" t="s">
        <v>36</v>
      </c>
      <c r="DL195" s="4">
        <v>23764</v>
      </c>
      <c r="DM195" s="4">
        <v>21566</v>
      </c>
      <c r="DN195" s="4">
        <v>21700</v>
      </c>
      <c r="DO195" s="5">
        <v>19600</v>
      </c>
      <c r="DP195" s="4">
        <v>19800</v>
      </c>
      <c r="DQ195" s="4">
        <v>20686</v>
      </c>
      <c r="DR195" s="4">
        <v>24085</v>
      </c>
      <c r="DS195" s="5">
        <v>20175</v>
      </c>
      <c r="DT195" s="5">
        <v>18901</v>
      </c>
      <c r="DU195" s="4">
        <v>19178</v>
      </c>
      <c r="DV195" s="51">
        <v>25200</v>
      </c>
      <c r="DW195" s="4">
        <v>22900</v>
      </c>
      <c r="DX195" s="5">
        <f t="shared" si="135"/>
        <v>21427.307692307691</v>
      </c>
      <c r="DZ195" s="55">
        <f t="shared" si="168"/>
        <v>1.7753690898897401</v>
      </c>
      <c r="EA195" s="55">
        <f t="shared" si="168"/>
        <v>1.3464092513617898</v>
      </c>
      <c r="EB195" s="55">
        <f t="shared" si="168"/>
        <v>2.2093023255813953</v>
      </c>
      <c r="EC195" s="55">
        <f t="shared" si="168"/>
        <v>2.087912087912088</v>
      </c>
      <c r="ED195" s="55">
        <f t="shared" si="168"/>
        <v>1.9791666666666665</v>
      </c>
      <c r="EE195" s="56">
        <f t="shared" si="168"/>
        <v>2.5</v>
      </c>
      <c r="EF195" s="55">
        <f t="shared" si="168"/>
        <v>1.0531416606200354</v>
      </c>
      <c r="EG195" s="56">
        <f t="shared" si="168"/>
        <v>1.828857445374916</v>
      </c>
      <c r="EH195" s="55">
        <f t="shared" si="169"/>
        <v>2.0065329178615716</v>
      </c>
      <c r="EI195" s="56">
        <f t="shared" si="169"/>
        <v>2.5</v>
      </c>
      <c r="EJ195" s="56">
        <f t="shared" si="169"/>
        <v>1.3760139049826188</v>
      </c>
      <c r="EK195" s="55">
        <f t="shared" si="169"/>
        <v>2.0042194092827001</v>
      </c>
      <c r="EL195" s="55">
        <f t="shared" si="169"/>
        <v>1.0795454545454546</v>
      </c>
      <c r="EM195" s="55">
        <f t="shared" si="169"/>
        <v>1.5719367915942748</v>
      </c>
      <c r="EN195" s="56">
        <f t="shared" si="136"/>
        <v>1.8084576432623751</v>
      </c>
    </row>
    <row r="196" spans="1:144" x14ac:dyDescent="0.25">
      <c r="A196" s="6">
        <v>191</v>
      </c>
      <c r="B196" s="4">
        <f t="shared" si="121"/>
        <v>4661.905289031477</v>
      </c>
      <c r="C196" s="4">
        <f t="shared" si="122"/>
        <v>3325.3932608584851</v>
      </c>
      <c r="D196" s="4">
        <f t="shared" si="149"/>
        <v>5876.1499534883724</v>
      </c>
      <c r="E196" s="4">
        <f t="shared" si="150"/>
        <v>5429.3414505494511</v>
      </c>
      <c r="F196" s="4">
        <f t="shared" si="151"/>
        <v>5401</v>
      </c>
      <c r="G196" s="4">
        <f t="shared" si="152"/>
        <v>5713.7368421052633</v>
      </c>
      <c r="H196" s="4">
        <f t="shared" si="153"/>
        <v>3097.5579756572765</v>
      </c>
      <c r="I196" s="4">
        <f t="shared" si="154"/>
        <v>5086.7823398117871</v>
      </c>
      <c r="J196" s="4">
        <f t="shared" si="155"/>
        <v>4952.4974880933769</v>
      </c>
      <c r="K196" s="4">
        <f t="shared" si="156"/>
        <v>6100.7865537630478</v>
      </c>
      <c r="L196" s="4">
        <f t="shared" si="156"/>
        <v>3488.8347513551853</v>
      </c>
      <c r="M196" s="4">
        <f t="shared" si="157"/>
        <v>4709.9099662100307</v>
      </c>
      <c r="N196" s="4">
        <f t="shared" si="157"/>
        <v>2558.4391836734694</v>
      </c>
      <c r="O196" s="4">
        <f t="shared" si="158"/>
        <v>4498.2473470932146</v>
      </c>
      <c r="P196" s="5">
        <f t="shared" si="123"/>
        <v>4635.7558858350312</v>
      </c>
      <c r="R196" s="4">
        <v>44</v>
      </c>
      <c r="S196" s="4">
        <v>20</v>
      </c>
      <c r="T196" s="4">
        <v>24</v>
      </c>
      <c r="U196" s="4">
        <v>80</v>
      </c>
      <c r="V196" s="4">
        <v>30</v>
      </c>
      <c r="W196" s="4">
        <v>20</v>
      </c>
      <c r="X196" s="4">
        <v>20</v>
      </c>
      <c r="Y196" s="4">
        <v>22</v>
      </c>
      <c r="Z196" s="4">
        <v>22</v>
      </c>
      <c r="AA196" s="4">
        <v>24</v>
      </c>
      <c r="AB196" s="4">
        <v>14</v>
      </c>
      <c r="AC196" s="4">
        <v>52</v>
      </c>
      <c r="AD196" s="51">
        <v>1</v>
      </c>
      <c r="AE196" s="4">
        <v>40</v>
      </c>
      <c r="AF196" s="5">
        <f t="shared" si="124"/>
        <v>29.5</v>
      </c>
      <c r="AH196" s="4">
        <f t="shared" si="125"/>
        <v>4305.96805827963</v>
      </c>
      <c r="AI196" s="4">
        <f t="shared" si="159"/>
        <v>3325.3932608584851</v>
      </c>
      <c r="AJ196" s="4">
        <f t="shared" si="160"/>
        <v>5305.8139534883721</v>
      </c>
      <c r="AK196" s="4">
        <f t="shared" si="161"/>
        <v>5170.5494505494507</v>
      </c>
      <c r="AL196" s="4">
        <f t="shared" si="162"/>
        <v>4750</v>
      </c>
      <c r="AM196" s="4">
        <f t="shared" si="163"/>
        <v>5466.1578947368425</v>
      </c>
      <c r="AN196" s="4">
        <f t="shared" si="164"/>
        <v>2602.5579756572765</v>
      </c>
      <c r="AO196" s="4">
        <f t="shared" si="126"/>
        <v>4708.0565983251518</v>
      </c>
      <c r="AP196" s="4">
        <f t="shared" si="127"/>
        <v>4624.0656699115589</v>
      </c>
      <c r="AQ196" s="4">
        <f t="shared" si="165"/>
        <v>5932.894736842105</v>
      </c>
      <c r="AR196" s="4">
        <f t="shared" si="166"/>
        <v>3276.2649294245384</v>
      </c>
      <c r="AS196" s="4">
        <f t="shared" si="128"/>
        <v>4471.427064655627</v>
      </c>
      <c r="AT196" s="4">
        <f t="shared" si="129"/>
        <v>2497.9591836734694</v>
      </c>
      <c r="AU196" s="4">
        <f t="shared" si="167"/>
        <v>4040.7048895507569</v>
      </c>
      <c r="AV196" s="5">
        <f t="shared" si="130"/>
        <v>4319.8438332823762</v>
      </c>
      <c r="AX196" s="4">
        <f t="shared" si="137"/>
        <v>355.93723075184676</v>
      </c>
      <c r="AY196" s="51" t="s">
        <v>36</v>
      </c>
      <c r="AZ196" s="4">
        <f t="shared" si="138"/>
        <v>570.33600000000001</v>
      </c>
      <c r="BA196" s="4">
        <f t="shared" si="139"/>
        <v>258.79199999999997</v>
      </c>
      <c r="BB196" s="4">
        <f t="shared" si="140"/>
        <v>651</v>
      </c>
      <c r="BC196" s="4">
        <f t="shared" si="141"/>
        <v>247.57894736842104</v>
      </c>
      <c r="BD196" s="4">
        <f t="shared" si="142"/>
        <v>495</v>
      </c>
      <c r="BE196" s="4">
        <f t="shared" si="143"/>
        <v>378.72574148663489</v>
      </c>
      <c r="BF196" s="4">
        <f t="shared" si="144"/>
        <v>328.43181818181819</v>
      </c>
      <c r="BG196" s="4">
        <f t="shared" si="145"/>
        <v>167.89181692094314</v>
      </c>
      <c r="BH196" s="4">
        <f t="shared" si="146"/>
        <v>212.56982193064667</v>
      </c>
      <c r="BI196" s="4">
        <f t="shared" si="147"/>
        <v>238.48290155440415</v>
      </c>
      <c r="BJ196" s="4">
        <f t="shared" si="147"/>
        <v>60.48</v>
      </c>
      <c r="BK196" s="4">
        <f t="shared" si="148"/>
        <v>457.5424575424575</v>
      </c>
      <c r="BL196" s="5">
        <f t="shared" si="131"/>
        <v>340.21297967209017</v>
      </c>
      <c r="BN196" s="12">
        <v>107.07</v>
      </c>
      <c r="BO196" s="12">
        <v>141.35230426209836</v>
      </c>
      <c r="BP196" s="12">
        <v>86</v>
      </c>
      <c r="BQ196" s="12">
        <v>91</v>
      </c>
      <c r="BR196" s="12">
        <v>96</v>
      </c>
      <c r="BS196" s="13">
        <v>76</v>
      </c>
      <c r="BT196" s="12">
        <v>180.74525309323815</v>
      </c>
      <c r="BU196" s="13">
        <v>103.89</v>
      </c>
      <c r="BV196" s="12">
        <v>94.690696728010465</v>
      </c>
      <c r="BW196" s="13">
        <v>76</v>
      </c>
      <c r="BX196" s="13">
        <v>138.15</v>
      </c>
      <c r="BY196" s="12">
        <v>94.81</v>
      </c>
      <c r="BZ196" s="70">
        <v>176.4</v>
      </c>
      <c r="CA196" s="12">
        <v>120.87</v>
      </c>
      <c r="CB196" s="13">
        <f t="shared" si="132"/>
        <v>113.06987529166766</v>
      </c>
      <c r="CD196" s="4">
        <v>38420</v>
      </c>
      <c r="CE196" s="4">
        <v>39171</v>
      </c>
      <c r="CF196" s="4">
        <v>38025</v>
      </c>
      <c r="CG196" s="4">
        <v>39210</v>
      </c>
      <c r="CH196" s="4">
        <v>38000</v>
      </c>
      <c r="CI196" s="5">
        <v>34619</v>
      </c>
      <c r="CJ196" s="4">
        <v>39200</v>
      </c>
      <c r="CK196" s="4">
        <v>40760</v>
      </c>
      <c r="CL196" s="4">
        <v>36488</v>
      </c>
      <c r="CM196" s="5">
        <v>37575</v>
      </c>
      <c r="CN196" s="5">
        <v>37718</v>
      </c>
      <c r="CO196" s="4">
        <v>35328</v>
      </c>
      <c r="CP196" s="51">
        <v>36720</v>
      </c>
      <c r="CQ196" s="4">
        <v>40700</v>
      </c>
      <c r="CR196" s="5">
        <f t="shared" si="133"/>
        <v>37995.285714285717</v>
      </c>
      <c r="CT196" s="12">
        <v>707.99</v>
      </c>
      <c r="CU196" s="51" t="s">
        <v>36</v>
      </c>
      <c r="CV196" s="12">
        <v>500</v>
      </c>
      <c r="CW196" s="12">
        <v>1000</v>
      </c>
      <c r="CX196" s="12">
        <v>400</v>
      </c>
      <c r="CY196" s="13">
        <v>950</v>
      </c>
      <c r="CZ196" s="12">
        <v>480</v>
      </c>
      <c r="DA196" s="12">
        <v>655.44</v>
      </c>
      <c r="DB196" s="12">
        <v>880</v>
      </c>
      <c r="DC196" s="13">
        <v>1442</v>
      </c>
      <c r="DD196" s="13">
        <v>1067</v>
      </c>
      <c r="DE196" s="12">
        <v>965</v>
      </c>
      <c r="DF196" s="51">
        <v>5000</v>
      </c>
      <c r="DG196" s="12">
        <v>600.6</v>
      </c>
      <c r="DH196" s="13">
        <f t="shared" si="134"/>
        <v>1126.7715384615385</v>
      </c>
      <c r="DJ196" s="4">
        <v>21000</v>
      </c>
      <c r="DK196" s="51" t="s">
        <v>36</v>
      </c>
      <c r="DL196" s="4">
        <v>23764</v>
      </c>
      <c r="DM196" s="4">
        <v>21566</v>
      </c>
      <c r="DN196" s="4">
        <v>21700</v>
      </c>
      <c r="DO196" s="5">
        <v>19600</v>
      </c>
      <c r="DP196" s="4">
        <v>19800</v>
      </c>
      <c r="DQ196" s="4">
        <v>20686</v>
      </c>
      <c r="DR196" s="4">
        <v>24085</v>
      </c>
      <c r="DS196" s="5">
        <v>20175</v>
      </c>
      <c r="DT196" s="5">
        <v>18901</v>
      </c>
      <c r="DU196" s="4">
        <v>19178</v>
      </c>
      <c r="DV196" s="51">
        <v>25200</v>
      </c>
      <c r="DW196" s="4">
        <v>22900</v>
      </c>
      <c r="DX196" s="5">
        <f t="shared" si="135"/>
        <v>21427.307692307691</v>
      </c>
      <c r="DZ196" s="55">
        <f t="shared" si="168"/>
        <v>1.7838797048659756</v>
      </c>
      <c r="EA196" s="55">
        <f t="shared" si="168"/>
        <v>1.3512337205755336</v>
      </c>
      <c r="EB196" s="55">
        <f t="shared" si="168"/>
        <v>2.2209302325581395</v>
      </c>
      <c r="EC196" s="55">
        <f t="shared" si="168"/>
        <v>2.098901098901099</v>
      </c>
      <c r="ED196" s="55">
        <f t="shared" si="168"/>
        <v>1.9895833333333333</v>
      </c>
      <c r="EE196" s="56">
        <f t="shared" si="168"/>
        <v>2.513157894736842</v>
      </c>
      <c r="EF196" s="55">
        <f t="shared" si="168"/>
        <v>1.0567359127349911</v>
      </c>
      <c r="EG196" s="56">
        <f t="shared" si="168"/>
        <v>1.8384830108768893</v>
      </c>
      <c r="EH196" s="55">
        <f t="shared" si="169"/>
        <v>2.0170936174292637</v>
      </c>
      <c r="EI196" s="56">
        <f t="shared" si="169"/>
        <v>2.513157894736842</v>
      </c>
      <c r="EJ196" s="56">
        <f t="shared" si="169"/>
        <v>1.3825551936301121</v>
      </c>
      <c r="EK196" s="55">
        <f t="shared" si="169"/>
        <v>2.0145554266427594</v>
      </c>
      <c r="EL196" s="55">
        <f t="shared" si="169"/>
        <v>1.0827664399092971</v>
      </c>
      <c r="EM196" s="55">
        <f t="shared" si="169"/>
        <v>1.5802101431289814</v>
      </c>
      <c r="EN196" s="56">
        <f t="shared" si="136"/>
        <v>1.8173745445757183</v>
      </c>
    </row>
    <row r="197" spans="1:144" x14ac:dyDescent="0.25">
      <c r="A197" s="6">
        <v>192</v>
      </c>
      <c r="B197" s="4">
        <f t="shared" si="121"/>
        <v>4659.8903811344162</v>
      </c>
      <c r="C197" s="4">
        <f t="shared" si="122"/>
        <v>3319.8742218970956</v>
      </c>
      <c r="D197" s="4">
        <f t="shared" si="149"/>
        <v>5876.1499534883724</v>
      </c>
      <c r="E197" s="4">
        <f t="shared" si="150"/>
        <v>5429.3414505494511</v>
      </c>
      <c r="F197" s="4">
        <f t="shared" si="151"/>
        <v>5401</v>
      </c>
      <c r="G197" s="4">
        <f t="shared" si="152"/>
        <v>5713.7368421052633</v>
      </c>
      <c r="H197" s="4">
        <f t="shared" si="153"/>
        <v>3092.8014701338097</v>
      </c>
      <c r="I197" s="4">
        <f t="shared" si="154"/>
        <v>5086.6956867798262</v>
      </c>
      <c r="J197" s="4">
        <f t="shared" si="155"/>
        <v>4952.4974880933769</v>
      </c>
      <c r="K197" s="4">
        <f t="shared" si="156"/>
        <v>6100.7865537630478</v>
      </c>
      <c r="L197" s="4">
        <f t="shared" si="156"/>
        <v>3486.938627544479</v>
      </c>
      <c r="M197" s="4">
        <f t="shared" si="157"/>
        <v>4708.9669255974286</v>
      </c>
      <c r="N197" s="4">
        <f t="shared" si="157"/>
        <v>2552.7876923076919</v>
      </c>
      <c r="O197" s="4">
        <f t="shared" si="158"/>
        <v>4498.2473470932146</v>
      </c>
      <c r="P197" s="5">
        <f t="shared" si="123"/>
        <v>4634.2653314633908</v>
      </c>
      <c r="R197" s="4">
        <v>44</v>
      </c>
      <c r="S197" s="4">
        <v>20</v>
      </c>
      <c r="T197" s="4">
        <v>24</v>
      </c>
      <c r="U197" s="4">
        <v>80</v>
      </c>
      <c r="V197" s="4">
        <v>30</v>
      </c>
      <c r="W197" s="4">
        <v>20</v>
      </c>
      <c r="X197" s="4">
        <v>20</v>
      </c>
      <c r="Y197" s="4">
        <v>22</v>
      </c>
      <c r="Z197" s="4">
        <v>22</v>
      </c>
      <c r="AA197" s="4">
        <v>24</v>
      </c>
      <c r="AB197" s="4">
        <v>14</v>
      </c>
      <c r="AC197" s="4">
        <v>52</v>
      </c>
      <c r="AD197" s="51">
        <v>1</v>
      </c>
      <c r="AE197" s="4">
        <v>40</v>
      </c>
      <c r="AF197" s="5">
        <f t="shared" si="124"/>
        <v>29.5</v>
      </c>
      <c r="AH197" s="4">
        <f t="shared" si="125"/>
        <v>4303.9581777445856</v>
      </c>
      <c r="AI197" s="4">
        <f t="shared" si="159"/>
        <v>3319.8742218970956</v>
      </c>
      <c r="AJ197" s="4">
        <f t="shared" si="160"/>
        <v>5305.8139534883721</v>
      </c>
      <c r="AK197" s="4">
        <f t="shared" si="161"/>
        <v>5170.5494505494507</v>
      </c>
      <c r="AL197" s="4">
        <f t="shared" si="162"/>
        <v>4750</v>
      </c>
      <c r="AM197" s="4">
        <f t="shared" si="163"/>
        <v>5466.1578947368425</v>
      </c>
      <c r="AN197" s="4">
        <f t="shared" si="164"/>
        <v>2597.8014701338097</v>
      </c>
      <c r="AO197" s="4">
        <f t="shared" si="126"/>
        <v>4708.0565983251518</v>
      </c>
      <c r="AP197" s="4">
        <f t="shared" si="127"/>
        <v>4624.0656699115589</v>
      </c>
      <c r="AQ197" s="4">
        <f t="shared" si="165"/>
        <v>5932.894736842105</v>
      </c>
      <c r="AR197" s="4">
        <f t="shared" si="166"/>
        <v>3274.3688056138321</v>
      </c>
      <c r="AS197" s="4">
        <f t="shared" si="128"/>
        <v>4470.4840240430249</v>
      </c>
      <c r="AT197" s="4">
        <f t="shared" si="129"/>
        <v>2492.3076923076919</v>
      </c>
      <c r="AU197" s="4">
        <f t="shared" si="167"/>
        <v>4040.7048895507569</v>
      </c>
      <c r="AV197" s="5">
        <f t="shared" si="130"/>
        <v>4318.3598275103059</v>
      </c>
      <c r="AX197" s="4">
        <f t="shared" si="137"/>
        <v>355.93220338983053</v>
      </c>
      <c r="AY197" s="51" t="s">
        <v>36</v>
      </c>
      <c r="AZ197" s="4">
        <f t="shared" si="138"/>
        <v>570.33600000000001</v>
      </c>
      <c r="BA197" s="4">
        <f t="shared" si="139"/>
        <v>258.79199999999997</v>
      </c>
      <c r="BB197" s="4">
        <f t="shared" si="140"/>
        <v>651</v>
      </c>
      <c r="BC197" s="4">
        <f t="shared" si="141"/>
        <v>247.57894736842104</v>
      </c>
      <c r="BD197" s="4">
        <f t="shared" si="142"/>
        <v>495</v>
      </c>
      <c r="BE197" s="4">
        <f t="shared" si="143"/>
        <v>378.63908845467438</v>
      </c>
      <c r="BF197" s="4">
        <f t="shared" si="144"/>
        <v>328.43181818181819</v>
      </c>
      <c r="BG197" s="4">
        <f t="shared" si="145"/>
        <v>167.89181692094314</v>
      </c>
      <c r="BH197" s="4">
        <f t="shared" si="146"/>
        <v>212.56982193064667</v>
      </c>
      <c r="BI197" s="4">
        <f t="shared" si="147"/>
        <v>238.48290155440415</v>
      </c>
      <c r="BJ197" s="4">
        <f t="shared" si="147"/>
        <v>60.48</v>
      </c>
      <c r="BK197" s="4">
        <f t="shared" si="148"/>
        <v>457.5424575424575</v>
      </c>
      <c r="BL197" s="5">
        <f t="shared" si="131"/>
        <v>340.205927334092</v>
      </c>
      <c r="BN197" s="12">
        <v>107.12</v>
      </c>
      <c r="BO197" s="12">
        <v>141.58729174125017</v>
      </c>
      <c r="BP197" s="12">
        <v>86</v>
      </c>
      <c r="BQ197" s="12">
        <v>91</v>
      </c>
      <c r="BR197" s="12">
        <v>96</v>
      </c>
      <c r="BS197" s="13">
        <v>76</v>
      </c>
      <c r="BT197" s="12">
        <v>181.07619285309369</v>
      </c>
      <c r="BU197" s="13">
        <v>103.89</v>
      </c>
      <c r="BV197" s="12">
        <v>94.690696728010465</v>
      </c>
      <c r="BW197" s="13">
        <v>76</v>
      </c>
      <c r="BX197" s="13">
        <v>138.22999999999999</v>
      </c>
      <c r="BY197" s="12">
        <v>94.83</v>
      </c>
      <c r="BZ197" s="70">
        <v>176.8</v>
      </c>
      <c r="CA197" s="12">
        <v>120.87</v>
      </c>
      <c r="CB197" s="13">
        <f t="shared" si="132"/>
        <v>113.14958438016818</v>
      </c>
      <c r="CD197" s="4">
        <v>38420</v>
      </c>
      <c r="CE197" s="4">
        <v>39171</v>
      </c>
      <c r="CF197" s="4">
        <v>38025</v>
      </c>
      <c r="CG197" s="4">
        <v>39210</v>
      </c>
      <c r="CH197" s="4">
        <v>38000</v>
      </c>
      <c r="CI197" s="5">
        <v>34619</v>
      </c>
      <c r="CJ197" s="4">
        <v>39200</v>
      </c>
      <c r="CK197" s="4">
        <v>40760</v>
      </c>
      <c r="CL197" s="4">
        <v>36488</v>
      </c>
      <c r="CM197" s="5">
        <v>37575</v>
      </c>
      <c r="CN197" s="5">
        <v>37718</v>
      </c>
      <c r="CO197" s="4">
        <v>35328</v>
      </c>
      <c r="CP197" s="51">
        <v>36720</v>
      </c>
      <c r="CQ197" s="4">
        <v>40700</v>
      </c>
      <c r="CR197" s="5">
        <f t="shared" si="133"/>
        <v>37995.285714285717</v>
      </c>
      <c r="CT197" s="12">
        <v>708</v>
      </c>
      <c r="CU197" s="51" t="s">
        <v>36</v>
      </c>
      <c r="CV197" s="12">
        <v>500</v>
      </c>
      <c r="CW197" s="12">
        <v>1000</v>
      </c>
      <c r="CX197" s="12">
        <v>400</v>
      </c>
      <c r="CY197" s="13">
        <v>950</v>
      </c>
      <c r="CZ197" s="12">
        <v>480</v>
      </c>
      <c r="DA197" s="12">
        <v>655.59</v>
      </c>
      <c r="DB197" s="12">
        <v>880</v>
      </c>
      <c r="DC197" s="13">
        <v>1442</v>
      </c>
      <c r="DD197" s="13">
        <v>1067</v>
      </c>
      <c r="DE197" s="12">
        <v>965</v>
      </c>
      <c r="DF197" s="51">
        <v>5000</v>
      </c>
      <c r="DG197" s="12">
        <v>600.6</v>
      </c>
      <c r="DH197" s="13">
        <f t="shared" si="134"/>
        <v>1126.7838461538463</v>
      </c>
      <c r="DJ197" s="4">
        <v>21000</v>
      </c>
      <c r="DK197" s="51" t="s">
        <v>36</v>
      </c>
      <c r="DL197" s="4">
        <v>23764</v>
      </c>
      <c r="DM197" s="4">
        <v>21566</v>
      </c>
      <c r="DN197" s="4">
        <v>21700</v>
      </c>
      <c r="DO197" s="5">
        <v>19600</v>
      </c>
      <c r="DP197" s="4">
        <v>19800</v>
      </c>
      <c r="DQ197" s="4">
        <v>20686</v>
      </c>
      <c r="DR197" s="4">
        <v>24085</v>
      </c>
      <c r="DS197" s="5">
        <v>20175</v>
      </c>
      <c r="DT197" s="5">
        <v>18901</v>
      </c>
      <c r="DU197" s="4">
        <v>19178</v>
      </c>
      <c r="DV197" s="51">
        <v>25200</v>
      </c>
      <c r="DW197" s="4">
        <v>22900</v>
      </c>
      <c r="DX197" s="5">
        <f t="shared" si="135"/>
        <v>21427.307692307691</v>
      </c>
      <c r="DZ197" s="55">
        <f t="shared" si="168"/>
        <v>1.7923823749066465</v>
      </c>
      <c r="EA197" s="55">
        <f t="shared" si="168"/>
        <v>1.3560539059598562</v>
      </c>
      <c r="EB197" s="55">
        <f t="shared" si="168"/>
        <v>2.2325581395348837</v>
      </c>
      <c r="EC197" s="55">
        <f t="shared" si="168"/>
        <v>2.1098901098901099</v>
      </c>
      <c r="ED197" s="55">
        <f t="shared" si="168"/>
        <v>2</v>
      </c>
      <c r="EE197" s="56">
        <f t="shared" si="168"/>
        <v>2.5263157894736841</v>
      </c>
      <c r="EF197" s="55">
        <f t="shared" si="168"/>
        <v>1.0603271306668611</v>
      </c>
      <c r="EG197" s="56">
        <f t="shared" si="168"/>
        <v>1.8481085763788623</v>
      </c>
      <c r="EH197" s="55">
        <f t="shared" si="169"/>
        <v>2.0276543169969563</v>
      </c>
      <c r="EI197" s="56">
        <f t="shared" si="169"/>
        <v>2.5263157894736841</v>
      </c>
      <c r="EJ197" s="56">
        <f t="shared" si="169"/>
        <v>1.3889893655501702</v>
      </c>
      <c r="EK197" s="55">
        <f t="shared" si="169"/>
        <v>2.0246757355267322</v>
      </c>
      <c r="EL197" s="55">
        <f t="shared" si="169"/>
        <v>1.0859728506787329</v>
      </c>
      <c r="EM197" s="55">
        <f t="shared" si="169"/>
        <v>1.5884834946636883</v>
      </c>
      <c r="EN197" s="56">
        <f t="shared" si="136"/>
        <v>1.8262662556929192</v>
      </c>
    </row>
    <row r="198" spans="1:144" x14ac:dyDescent="0.25">
      <c r="A198" s="6">
        <v>193</v>
      </c>
      <c r="B198" s="4">
        <f t="shared" si="121"/>
        <v>4657.4809998070723</v>
      </c>
      <c r="C198" s="4">
        <f t="shared" si="122"/>
        <v>3314.4020004449067</v>
      </c>
      <c r="D198" s="4">
        <f t="shared" si="149"/>
        <v>5876.1499534883724</v>
      </c>
      <c r="E198" s="4">
        <f t="shared" si="150"/>
        <v>5429.3414505494511</v>
      </c>
      <c r="F198" s="4">
        <f t="shared" si="151"/>
        <v>5401</v>
      </c>
      <c r="G198" s="4">
        <f t="shared" si="152"/>
        <v>5713.7368421052633</v>
      </c>
      <c r="H198" s="4">
        <f t="shared" si="153"/>
        <v>3088.0868935274339</v>
      </c>
      <c r="I198" s="4">
        <f t="shared" si="154"/>
        <v>5086.6090733914889</v>
      </c>
      <c r="J198" s="4">
        <f t="shared" si="155"/>
        <v>4952.4974880933769</v>
      </c>
      <c r="K198" s="4">
        <f t="shared" si="156"/>
        <v>6100.7865537630478</v>
      </c>
      <c r="L198" s="4">
        <f t="shared" si="156"/>
        <v>3485.0446972108148</v>
      </c>
      <c r="M198" s="4">
        <f t="shared" si="157"/>
        <v>4708.0242826825006</v>
      </c>
      <c r="N198" s="4">
        <f t="shared" si="157"/>
        <v>2547.1617155756207</v>
      </c>
      <c r="O198" s="4">
        <f t="shared" si="158"/>
        <v>4498.2473470932146</v>
      </c>
      <c r="P198" s="5">
        <f t="shared" si="123"/>
        <v>4632.7549498380404</v>
      </c>
      <c r="R198" s="4">
        <v>44</v>
      </c>
      <c r="S198" s="4">
        <v>20</v>
      </c>
      <c r="T198" s="4">
        <v>24</v>
      </c>
      <c r="U198" s="4">
        <v>80</v>
      </c>
      <c r="V198" s="4">
        <v>30</v>
      </c>
      <c r="W198" s="4">
        <v>20</v>
      </c>
      <c r="X198" s="4">
        <v>20</v>
      </c>
      <c r="Y198" s="4">
        <v>22</v>
      </c>
      <c r="Z198" s="4">
        <v>22</v>
      </c>
      <c r="AA198" s="4">
        <v>24</v>
      </c>
      <c r="AB198" s="4">
        <v>14</v>
      </c>
      <c r="AC198" s="4">
        <v>52</v>
      </c>
      <c r="AD198" s="51">
        <v>1</v>
      </c>
      <c r="AE198" s="4">
        <v>40</v>
      </c>
      <c r="AF198" s="5">
        <f t="shared" si="124"/>
        <v>29.5</v>
      </c>
      <c r="AH198" s="4">
        <f t="shared" si="125"/>
        <v>4301.5487964172416</v>
      </c>
      <c r="AI198" s="4">
        <f t="shared" si="159"/>
        <v>3314.4020004449067</v>
      </c>
      <c r="AJ198" s="4">
        <f t="shared" si="160"/>
        <v>5305.8139534883721</v>
      </c>
      <c r="AK198" s="4">
        <f t="shared" si="161"/>
        <v>5170.5494505494507</v>
      </c>
      <c r="AL198" s="4">
        <f t="shared" si="162"/>
        <v>4750</v>
      </c>
      <c r="AM198" s="4">
        <f t="shared" si="163"/>
        <v>5466.1578947368425</v>
      </c>
      <c r="AN198" s="4">
        <f t="shared" si="164"/>
        <v>2593.0868935274339</v>
      </c>
      <c r="AO198" s="4">
        <f t="shared" si="126"/>
        <v>4708.0565983251518</v>
      </c>
      <c r="AP198" s="4">
        <f t="shared" si="127"/>
        <v>4624.0656699115589</v>
      </c>
      <c r="AQ198" s="4">
        <f t="shared" si="165"/>
        <v>5932.894736842105</v>
      </c>
      <c r="AR198" s="4">
        <f t="shared" si="166"/>
        <v>3272.4748752801679</v>
      </c>
      <c r="AS198" s="4">
        <f t="shared" si="128"/>
        <v>4469.5413811280969</v>
      </c>
      <c r="AT198" s="4">
        <f t="shared" si="129"/>
        <v>2486.6817155756207</v>
      </c>
      <c r="AU198" s="4">
        <f t="shared" si="167"/>
        <v>4040.7048895507569</v>
      </c>
      <c r="AV198" s="5">
        <f t="shared" si="130"/>
        <v>4316.8556325555501</v>
      </c>
      <c r="AX198" s="4">
        <f t="shared" si="137"/>
        <v>355.93220338983053</v>
      </c>
      <c r="AY198" s="51" t="s">
        <v>36</v>
      </c>
      <c r="AZ198" s="4">
        <f t="shared" si="138"/>
        <v>570.33600000000001</v>
      </c>
      <c r="BA198" s="4">
        <f t="shared" si="139"/>
        <v>258.79199999999997</v>
      </c>
      <c r="BB198" s="4">
        <f t="shared" si="140"/>
        <v>651</v>
      </c>
      <c r="BC198" s="4">
        <f t="shared" si="141"/>
        <v>247.57894736842104</v>
      </c>
      <c r="BD198" s="4">
        <f t="shared" si="142"/>
        <v>495</v>
      </c>
      <c r="BE198" s="4">
        <f t="shared" si="143"/>
        <v>378.55247506633725</v>
      </c>
      <c r="BF198" s="4">
        <f t="shared" si="144"/>
        <v>328.43181818181819</v>
      </c>
      <c r="BG198" s="4">
        <f t="shared" si="145"/>
        <v>167.89181692094314</v>
      </c>
      <c r="BH198" s="4">
        <f t="shared" si="146"/>
        <v>212.56982193064667</v>
      </c>
      <c r="BI198" s="4">
        <f t="shared" si="147"/>
        <v>238.48290155440415</v>
      </c>
      <c r="BJ198" s="4">
        <f t="shared" si="147"/>
        <v>60.48</v>
      </c>
      <c r="BK198" s="4">
        <f t="shared" si="148"/>
        <v>457.5424575424575</v>
      </c>
      <c r="BL198" s="5">
        <f t="shared" si="131"/>
        <v>340.19926476575836</v>
      </c>
      <c r="BN198" s="12">
        <v>107.18</v>
      </c>
      <c r="BO198" s="12">
        <v>141.82105850071986</v>
      </c>
      <c r="BP198" s="12">
        <v>86</v>
      </c>
      <c r="BQ198" s="12">
        <v>91</v>
      </c>
      <c r="BR198" s="12">
        <v>96</v>
      </c>
      <c r="BS198" s="13">
        <v>76</v>
      </c>
      <c r="BT198" s="12">
        <v>181.40541343761311</v>
      </c>
      <c r="BU198" s="13">
        <v>103.89</v>
      </c>
      <c r="BV198" s="12">
        <v>94.690696728010465</v>
      </c>
      <c r="BW198" s="13">
        <v>76</v>
      </c>
      <c r="BX198" s="13">
        <v>138.31</v>
      </c>
      <c r="BY198" s="12">
        <v>94.85</v>
      </c>
      <c r="BZ198" s="70">
        <v>177.2</v>
      </c>
      <c r="CA198" s="12">
        <v>120.87</v>
      </c>
      <c r="CB198" s="13">
        <f t="shared" si="132"/>
        <v>113.22979776188166</v>
      </c>
      <c r="CD198" s="4">
        <v>38420</v>
      </c>
      <c r="CE198" s="4">
        <v>39171</v>
      </c>
      <c r="CF198" s="4">
        <v>38025</v>
      </c>
      <c r="CG198" s="4">
        <v>39210</v>
      </c>
      <c r="CH198" s="4">
        <v>38000</v>
      </c>
      <c r="CI198" s="5">
        <v>34619</v>
      </c>
      <c r="CJ198" s="4">
        <v>39200</v>
      </c>
      <c r="CK198" s="4">
        <v>40760</v>
      </c>
      <c r="CL198" s="4">
        <v>36488</v>
      </c>
      <c r="CM198" s="5">
        <v>37575</v>
      </c>
      <c r="CN198" s="5">
        <v>37718</v>
      </c>
      <c r="CO198" s="4">
        <v>35328</v>
      </c>
      <c r="CP198" s="51">
        <v>36720</v>
      </c>
      <c r="CQ198" s="4">
        <v>40700</v>
      </c>
      <c r="CR198" s="5">
        <f t="shared" si="133"/>
        <v>37995.285714285717</v>
      </c>
      <c r="CT198" s="12">
        <v>708</v>
      </c>
      <c r="CU198" s="51" t="s">
        <v>36</v>
      </c>
      <c r="CV198" s="12">
        <v>500</v>
      </c>
      <c r="CW198" s="12">
        <v>1000</v>
      </c>
      <c r="CX198" s="12">
        <v>400</v>
      </c>
      <c r="CY198" s="13">
        <v>950</v>
      </c>
      <c r="CZ198" s="12">
        <v>480</v>
      </c>
      <c r="DA198" s="12">
        <v>655.74</v>
      </c>
      <c r="DB198" s="12">
        <v>880</v>
      </c>
      <c r="DC198" s="13">
        <v>1442</v>
      </c>
      <c r="DD198" s="13">
        <v>1067</v>
      </c>
      <c r="DE198" s="12">
        <v>965</v>
      </c>
      <c r="DF198" s="51">
        <v>5000</v>
      </c>
      <c r="DG198" s="12">
        <v>600.6</v>
      </c>
      <c r="DH198" s="13">
        <f t="shared" si="134"/>
        <v>1126.7953846153846</v>
      </c>
      <c r="DJ198" s="4">
        <v>21000</v>
      </c>
      <c r="DK198" s="51" t="s">
        <v>36</v>
      </c>
      <c r="DL198" s="4">
        <v>23764</v>
      </c>
      <c r="DM198" s="4">
        <v>21566</v>
      </c>
      <c r="DN198" s="4">
        <v>21700</v>
      </c>
      <c r="DO198" s="5">
        <v>19600</v>
      </c>
      <c r="DP198" s="4">
        <v>19800</v>
      </c>
      <c r="DQ198" s="4">
        <v>20686</v>
      </c>
      <c r="DR198" s="4">
        <v>24085</v>
      </c>
      <c r="DS198" s="5">
        <v>20175</v>
      </c>
      <c r="DT198" s="5">
        <v>18901</v>
      </c>
      <c r="DU198" s="4">
        <v>19178</v>
      </c>
      <c r="DV198" s="51">
        <v>25200</v>
      </c>
      <c r="DW198" s="4">
        <v>22900</v>
      </c>
      <c r="DX198" s="5">
        <f t="shared" si="135"/>
        <v>21427.307692307691</v>
      </c>
      <c r="DZ198" s="55">
        <f t="shared" si="168"/>
        <v>1.8007090875163274</v>
      </c>
      <c r="EA198" s="55">
        <f t="shared" si="168"/>
        <v>1.3608698316055818</v>
      </c>
      <c r="EB198" s="55">
        <f t="shared" si="168"/>
        <v>2.2441860465116279</v>
      </c>
      <c r="EC198" s="55">
        <f t="shared" si="168"/>
        <v>2.1208791208791209</v>
      </c>
      <c r="ED198" s="55">
        <f t="shared" si="168"/>
        <v>2.0104166666666665</v>
      </c>
      <c r="EE198" s="56">
        <f t="shared" si="168"/>
        <v>2.5394736842105261</v>
      </c>
      <c r="EF198" s="55">
        <f t="shared" si="168"/>
        <v>1.0639153283392746</v>
      </c>
      <c r="EG198" s="56">
        <f t="shared" si="168"/>
        <v>1.8577341418808355</v>
      </c>
      <c r="EH198" s="55">
        <f t="shared" si="169"/>
        <v>2.0382150165646489</v>
      </c>
      <c r="EI198" s="56">
        <f t="shared" si="169"/>
        <v>2.5394736842105261</v>
      </c>
      <c r="EJ198" s="56">
        <f t="shared" si="169"/>
        <v>1.395416094280963</v>
      </c>
      <c r="EK198" s="55">
        <f t="shared" si="169"/>
        <v>2.0347917764891936</v>
      </c>
      <c r="EL198" s="55">
        <f t="shared" si="169"/>
        <v>1.0891647855530475</v>
      </c>
      <c r="EM198" s="55">
        <f t="shared" si="169"/>
        <v>1.596756846198395</v>
      </c>
      <c r="EN198" s="56">
        <f t="shared" si="136"/>
        <v>1.8351430079219095</v>
      </c>
    </row>
    <row r="199" spans="1:144" x14ac:dyDescent="0.25">
      <c r="A199" s="6">
        <v>194</v>
      </c>
      <c r="B199" s="4">
        <f t="shared" ref="B199:B262" si="170">IF(ISNUMBER(AH199),AH199+AX199,"")</f>
        <v>4655.4702144986541</v>
      </c>
      <c r="C199" s="4">
        <f t="shared" ref="C199:C262" si="171">AI199</f>
        <v>3308.9759303888677</v>
      </c>
      <c r="D199" s="4">
        <f t="shared" si="149"/>
        <v>5876.1499534883724</v>
      </c>
      <c r="E199" s="4">
        <f t="shared" si="150"/>
        <v>5429.3414505494511</v>
      </c>
      <c r="F199" s="4">
        <f t="shared" si="151"/>
        <v>5401</v>
      </c>
      <c r="G199" s="4">
        <f t="shared" si="152"/>
        <v>5713.7368421052633</v>
      </c>
      <c r="H199" s="4">
        <f t="shared" si="153"/>
        <v>3083.4136310808963</v>
      </c>
      <c r="I199" s="4">
        <f t="shared" si="154"/>
        <v>5086.5224996195757</v>
      </c>
      <c r="J199" s="4">
        <f t="shared" si="155"/>
        <v>4952.4974880933769</v>
      </c>
      <c r="K199" s="4">
        <f t="shared" si="156"/>
        <v>6100.7865537630478</v>
      </c>
      <c r="L199" s="4">
        <f t="shared" si="156"/>
        <v>3483.3893045148357</v>
      </c>
      <c r="M199" s="4">
        <f t="shared" si="157"/>
        <v>4707.0820372137268</v>
      </c>
      <c r="N199" s="4">
        <f t="shared" si="157"/>
        <v>2541.5610810810808</v>
      </c>
      <c r="O199" s="4">
        <f t="shared" si="158"/>
        <v>4498.2473470932146</v>
      </c>
      <c r="P199" s="5">
        <f t="shared" ref="P199:P262" si="172">IF(ISNUMBER(SUMIF(B199:O199,"&gt;0")/COUNTIF(B199:O199,"&gt;0")),SUMIF(B199:O199,"&gt;0")/COUNTIF(B199:O199,"&gt;0"),"")</f>
        <v>4631.2981666778833</v>
      </c>
      <c r="R199" s="4">
        <v>44</v>
      </c>
      <c r="S199" s="4">
        <v>20</v>
      </c>
      <c r="T199" s="4">
        <v>24</v>
      </c>
      <c r="U199" s="4">
        <v>80</v>
      </c>
      <c r="V199" s="4">
        <v>30</v>
      </c>
      <c r="W199" s="4">
        <v>20</v>
      </c>
      <c r="X199" s="4">
        <v>20</v>
      </c>
      <c r="Y199" s="4">
        <v>22</v>
      </c>
      <c r="Z199" s="4">
        <v>22</v>
      </c>
      <c r="AA199" s="4">
        <v>24</v>
      </c>
      <c r="AB199" s="4">
        <v>14</v>
      </c>
      <c r="AC199" s="4">
        <v>52</v>
      </c>
      <c r="AD199" s="51">
        <v>1</v>
      </c>
      <c r="AE199" s="4">
        <v>40</v>
      </c>
      <c r="AF199" s="5">
        <f t="shared" ref="AF199:AF262" si="173">IF(ISNUMBER(SUMIF(R199:AE199,"&gt;0")/COUNTIF(R199:AE199,"&gt;0")),SUMIF(R199:AE199,"&gt;0")/COUNTIF(R199:AE199,"&gt;0"),"")</f>
        <v>29.5</v>
      </c>
      <c r="AH199" s="4">
        <f t="shared" ref="AH199:AH262" si="174">IF(ISBLANK(BN199),"",12*CD199/BN199)</f>
        <v>4299.5430383288258</v>
      </c>
      <c r="AI199" s="4">
        <f t="shared" si="159"/>
        <v>3308.9759303888677</v>
      </c>
      <c r="AJ199" s="4">
        <f t="shared" si="160"/>
        <v>5305.8139534883721</v>
      </c>
      <c r="AK199" s="4">
        <f t="shared" si="161"/>
        <v>5170.5494505494507</v>
      </c>
      <c r="AL199" s="4">
        <f t="shared" si="162"/>
        <v>4750</v>
      </c>
      <c r="AM199" s="4">
        <f t="shared" si="163"/>
        <v>5466.1578947368425</v>
      </c>
      <c r="AN199" s="4">
        <f t="shared" si="164"/>
        <v>2588.4136310808963</v>
      </c>
      <c r="AO199" s="4">
        <f t="shared" ref="AO199:AO262" si="175">IF(ISBLANK(BU199),"",12*CK199/BU199)</f>
        <v>4708.0565983251518</v>
      </c>
      <c r="AP199" s="4">
        <f t="shared" ref="AP199:AP262" si="176">IF(ISBLANK(BV199),"",12*CL199/BV199)</f>
        <v>4624.0656699115589</v>
      </c>
      <c r="AQ199" s="4">
        <f t="shared" si="165"/>
        <v>5932.894736842105</v>
      </c>
      <c r="AR199" s="4">
        <f t="shared" si="166"/>
        <v>3270.8194825841888</v>
      </c>
      <c r="AS199" s="4">
        <f t="shared" ref="AS199:AS262" si="177">IF(ISBLANK(BY199),"",12*CO199/BY199)</f>
        <v>4468.5991356593231</v>
      </c>
      <c r="AT199" s="4">
        <f t="shared" ref="AT199:AT262" si="178">IF(ISBLANK(BZ199),"",12*CP199/BZ199)</f>
        <v>2481.0810810810808</v>
      </c>
      <c r="AU199" s="4">
        <f t="shared" si="167"/>
        <v>4040.7048895507569</v>
      </c>
      <c r="AV199" s="5">
        <f t="shared" ref="AV199:AV262" si="179">IF(ISNUMBER(SUMIF(AH199:AU199,"&gt;0")/COUNTIF(AH199:AU199,"&gt;0")),SUMIF(AH199:AU199,"&gt;0")/COUNTIF(AH199:AU199,"&gt;0"),"")</f>
        <v>4315.4053923233869</v>
      </c>
      <c r="AX199" s="4">
        <f t="shared" si="137"/>
        <v>355.9271761698281</v>
      </c>
      <c r="AY199" s="51" t="s">
        <v>36</v>
      </c>
      <c r="AZ199" s="4">
        <f t="shared" si="138"/>
        <v>570.33600000000001</v>
      </c>
      <c r="BA199" s="4">
        <f t="shared" si="139"/>
        <v>258.79199999999997</v>
      </c>
      <c r="BB199" s="4">
        <f t="shared" si="140"/>
        <v>651</v>
      </c>
      <c r="BC199" s="4">
        <f t="shared" si="141"/>
        <v>247.57894736842104</v>
      </c>
      <c r="BD199" s="4">
        <f t="shared" si="142"/>
        <v>495</v>
      </c>
      <c r="BE199" s="4">
        <f t="shared" si="143"/>
        <v>378.46590129442438</v>
      </c>
      <c r="BF199" s="4">
        <f t="shared" si="144"/>
        <v>328.43181818181819</v>
      </c>
      <c r="BG199" s="4">
        <f t="shared" si="145"/>
        <v>167.89181692094314</v>
      </c>
      <c r="BH199" s="4">
        <f t="shared" si="146"/>
        <v>212.56982193064667</v>
      </c>
      <c r="BI199" s="4">
        <f t="shared" si="147"/>
        <v>238.48290155440415</v>
      </c>
      <c r="BJ199" s="4">
        <f t="shared" si="147"/>
        <v>60.48</v>
      </c>
      <c r="BK199" s="4">
        <f t="shared" si="148"/>
        <v>457.5424575424575</v>
      </c>
      <c r="BL199" s="5">
        <f t="shared" ref="BL199:BL262" si="180">IF(ISNUMBER(SUMIF(AX199:BK199,"&gt;0")/COUNTIF(AX199:BK199,"&gt;0")),SUMIF(AX199:BK199,"&gt;0")/COUNTIF(AX199:BK199,"&gt;0"),"")</f>
        <v>340.192218535611</v>
      </c>
      <c r="BN199" s="12">
        <v>107.23</v>
      </c>
      <c r="BO199" s="12">
        <v>142.05361715784977</v>
      </c>
      <c r="BP199" s="12">
        <v>86</v>
      </c>
      <c r="BQ199" s="12">
        <v>91</v>
      </c>
      <c r="BR199" s="12">
        <v>96</v>
      </c>
      <c r="BS199" s="13">
        <v>76</v>
      </c>
      <c r="BT199" s="12">
        <v>181.73293261616982</v>
      </c>
      <c r="BU199" s="13">
        <v>103.89</v>
      </c>
      <c r="BV199" s="12">
        <v>94.690696728010465</v>
      </c>
      <c r="BW199" s="13">
        <v>76</v>
      </c>
      <c r="BX199" s="13">
        <v>138.38</v>
      </c>
      <c r="BY199" s="12">
        <v>94.87</v>
      </c>
      <c r="BZ199" s="70">
        <v>177.60000000000002</v>
      </c>
      <c r="CA199" s="12">
        <v>120.87</v>
      </c>
      <c r="CB199" s="13">
        <f t="shared" ref="CB199:CB262" si="181">IF(ISNUMBER(SUMIF(BN199:CA199,"&gt;0")/COUNTIF(BN199:CA199,"&gt;0")),SUMIF(BN199:CA199,"&gt;0")/COUNTIF(BN199:CA199,"&gt;0"),"")</f>
        <v>113.30837475014498</v>
      </c>
      <c r="CD199" s="4">
        <v>38420</v>
      </c>
      <c r="CE199" s="4">
        <v>39171</v>
      </c>
      <c r="CF199" s="4">
        <v>38025</v>
      </c>
      <c r="CG199" s="4">
        <v>39210</v>
      </c>
      <c r="CH199" s="4">
        <v>38000</v>
      </c>
      <c r="CI199" s="5">
        <v>34619</v>
      </c>
      <c r="CJ199" s="4">
        <v>39200</v>
      </c>
      <c r="CK199" s="4">
        <v>40760</v>
      </c>
      <c r="CL199" s="4">
        <v>36488</v>
      </c>
      <c r="CM199" s="5">
        <v>37575</v>
      </c>
      <c r="CN199" s="5">
        <v>37718</v>
      </c>
      <c r="CO199" s="4">
        <v>35328</v>
      </c>
      <c r="CP199" s="51">
        <v>36720</v>
      </c>
      <c r="CQ199" s="4">
        <v>40700</v>
      </c>
      <c r="CR199" s="5">
        <f t="shared" ref="CR199:CR262" si="182">IF(ISNUMBER(SUMIF(CD199:CQ199,"&gt;0")/COUNTIF(CD199:CQ199,"&gt;0")),SUMIF(CD199:CQ199,"&gt;0")/COUNTIF(CD199:CQ199,"&gt;0"),"")</f>
        <v>37995.285714285717</v>
      </c>
      <c r="CT199" s="12">
        <v>708.01</v>
      </c>
      <c r="CU199" s="51" t="s">
        <v>36</v>
      </c>
      <c r="CV199" s="12">
        <v>500</v>
      </c>
      <c r="CW199" s="12">
        <v>1000</v>
      </c>
      <c r="CX199" s="12">
        <v>400</v>
      </c>
      <c r="CY199" s="13">
        <v>950</v>
      </c>
      <c r="CZ199" s="12">
        <v>480</v>
      </c>
      <c r="DA199" s="12">
        <v>655.89</v>
      </c>
      <c r="DB199" s="12">
        <v>880</v>
      </c>
      <c r="DC199" s="13">
        <v>1442</v>
      </c>
      <c r="DD199" s="13">
        <v>1067</v>
      </c>
      <c r="DE199" s="12">
        <v>965</v>
      </c>
      <c r="DF199" s="51">
        <v>5000</v>
      </c>
      <c r="DG199" s="12">
        <v>600.6</v>
      </c>
      <c r="DH199" s="13">
        <f t="shared" ref="DH199:DH262" si="183">IF(ISNUMBER(SUMIF(CT199:DG199,"&gt;0")/COUNTIF(CT199:DG199,"&gt;0")),SUMIF(CT199:DG199,"&gt;0")/COUNTIF(CT199:DG199,"&gt;0"),"")</f>
        <v>1126.8076923076924</v>
      </c>
      <c r="DJ199" s="4">
        <v>21000</v>
      </c>
      <c r="DK199" s="51" t="s">
        <v>36</v>
      </c>
      <c r="DL199" s="4">
        <v>23764</v>
      </c>
      <c r="DM199" s="4">
        <v>21566</v>
      </c>
      <c r="DN199" s="4">
        <v>21700</v>
      </c>
      <c r="DO199" s="5">
        <v>19600</v>
      </c>
      <c r="DP199" s="4">
        <v>19800</v>
      </c>
      <c r="DQ199" s="4">
        <v>20686</v>
      </c>
      <c r="DR199" s="4">
        <v>24085</v>
      </c>
      <c r="DS199" s="5">
        <v>20175</v>
      </c>
      <c r="DT199" s="5">
        <v>18901</v>
      </c>
      <c r="DU199" s="4">
        <v>19178</v>
      </c>
      <c r="DV199" s="51">
        <v>25200</v>
      </c>
      <c r="DW199" s="4">
        <v>22900</v>
      </c>
      <c r="DX199" s="5">
        <f t="shared" ref="DX199:DX262" si="184">IF(ISNUMBER(SUMIF(DJ199:DW199,"&gt;0")/COUNTIF(DJ199:DW199,"&gt;0")),SUMIF(DJ199:DW199,"&gt;0")/COUNTIF(DJ199:DW199,"&gt;0"),"")</f>
        <v>21427.307692307691</v>
      </c>
      <c r="DZ199" s="55">
        <f t="shared" si="168"/>
        <v>1.8091951879138302</v>
      </c>
      <c r="EA199" s="55">
        <f t="shared" si="168"/>
        <v>1.3656815213964419</v>
      </c>
      <c r="EB199" s="55">
        <f t="shared" si="168"/>
        <v>2.2558139534883721</v>
      </c>
      <c r="EC199" s="55">
        <f t="shared" si="168"/>
        <v>2.1318681318681318</v>
      </c>
      <c r="ED199" s="55">
        <f t="shared" si="168"/>
        <v>2.020833333333333</v>
      </c>
      <c r="EE199" s="56">
        <f t="shared" si="168"/>
        <v>2.5526315789473681</v>
      </c>
      <c r="EF199" s="55">
        <f t="shared" ref="EF199:EM251" si="185">$A199*(1/BT199)</f>
        <v>1.0675005196209479</v>
      </c>
      <c r="EG199" s="56">
        <f t="shared" si="185"/>
        <v>1.8673597073828088</v>
      </c>
      <c r="EH199" s="55">
        <f t="shared" si="169"/>
        <v>2.0487757161323414</v>
      </c>
      <c r="EI199" s="56">
        <f t="shared" si="169"/>
        <v>2.5526315789473681</v>
      </c>
      <c r="EJ199" s="56">
        <f t="shared" si="169"/>
        <v>1.4019366960543431</v>
      </c>
      <c r="EK199" s="55">
        <f t="shared" si="169"/>
        <v>2.0449035522293664</v>
      </c>
      <c r="EL199" s="55">
        <f t="shared" si="169"/>
        <v>1.0923423423423422</v>
      </c>
      <c r="EM199" s="55">
        <f t="shared" si="169"/>
        <v>1.6050301977331016</v>
      </c>
      <c r="EN199" s="56">
        <f t="shared" ref="EN199:EN262" si="186">IF(ISNUMBER(SUMIF(DZ199:EM199,"&gt;0")/COUNTIF(DZ199:EM199,"&gt;0")),SUMIF(DZ199:EM199,"&gt;0")/COUNTIF(DZ199:EM199,"&gt;0"),"")</f>
        <v>1.8440360012421499</v>
      </c>
    </row>
    <row r="200" spans="1:144" x14ac:dyDescent="0.25">
      <c r="A200" s="6">
        <v>195</v>
      </c>
      <c r="B200" s="4">
        <f t="shared" si="170"/>
        <v>4653.4663260579719</v>
      </c>
      <c r="C200" s="4">
        <f t="shared" si="171"/>
        <v>3303.5953587848617</v>
      </c>
      <c r="D200" s="4">
        <f t="shared" si="149"/>
        <v>5876.1499534883724</v>
      </c>
      <c r="E200" s="4">
        <f t="shared" si="150"/>
        <v>5429.3414505494511</v>
      </c>
      <c r="F200" s="4">
        <f t="shared" si="151"/>
        <v>5401</v>
      </c>
      <c r="G200" s="4">
        <f t="shared" si="152"/>
        <v>5713.7368421052633</v>
      </c>
      <c r="H200" s="4">
        <f t="shared" si="153"/>
        <v>3078.7810805111653</v>
      </c>
      <c r="I200" s="4">
        <f t="shared" si="154"/>
        <v>5086.4359654369136</v>
      </c>
      <c r="J200" s="4">
        <f t="shared" si="155"/>
        <v>4952.4974880933769</v>
      </c>
      <c r="K200" s="4">
        <f t="shared" si="156"/>
        <v>6100.7865537630478</v>
      </c>
      <c r="L200" s="4">
        <f t="shared" si="156"/>
        <v>3481.4994767045887</v>
      </c>
      <c r="M200" s="4">
        <f t="shared" si="157"/>
        <v>4706.6110634431052</v>
      </c>
      <c r="N200" s="4">
        <f t="shared" si="157"/>
        <v>2535.9856179775279</v>
      </c>
      <c r="O200" s="4">
        <f t="shared" si="158"/>
        <v>4498.2473470932146</v>
      </c>
      <c r="P200" s="5">
        <f t="shared" si="172"/>
        <v>4629.8667517149188</v>
      </c>
      <c r="R200" s="4">
        <v>44</v>
      </c>
      <c r="S200" s="4">
        <v>20</v>
      </c>
      <c r="T200" s="4">
        <v>24</v>
      </c>
      <c r="U200" s="4">
        <v>80</v>
      </c>
      <c r="V200" s="4">
        <v>30</v>
      </c>
      <c r="W200" s="4">
        <v>20</v>
      </c>
      <c r="X200" s="4">
        <v>20</v>
      </c>
      <c r="Y200" s="4">
        <v>22</v>
      </c>
      <c r="Z200" s="4">
        <v>22</v>
      </c>
      <c r="AA200" s="4">
        <v>24</v>
      </c>
      <c r="AB200" s="4">
        <v>14</v>
      </c>
      <c r="AC200" s="4">
        <v>52</v>
      </c>
      <c r="AD200" s="51">
        <v>1</v>
      </c>
      <c r="AE200" s="4">
        <v>40</v>
      </c>
      <c r="AF200" s="5">
        <f t="shared" si="173"/>
        <v>29.5</v>
      </c>
      <c r="AH200" s="4">
        <f t="shared" si="174"/>
        <v>4297.5391498881436</v>
      </c>
      <c r="AI200" s="4">
        <f t="shared" si="159"/>
        <v>3303.5953587848617</v>
      </c>
      <c r="AJ200" s="4">
        <f t="shared" si="160"/>
        <v>5305.8139534883721</v>
      </c>
      <c r="AK200" s="4">
        <f t="shared" si="161"/>
        <v>5170.5494505494507</v>
      </c>
      <c r="AL200" s="4">
        <f t="shared" si="162"/>
        <v>4750</v>
      </c>
      <c r="AM200" s="4">
        <f t="shared" si="163"/>
        <v>5466.1578947368425</v>
      </c>
      <c r="AN200" s="4">
        <f t="shared" si="164"/>
        <v>2583.7810805111653</v>
      </c>
      <c r="AO200" s="4">
        <f t="shared" si="175"/>
        <v>4708.0565983251518</v>
      </c>
      <c r="AP200" s="4">
        <f t="shared" si="176"/>
        <v>4624.0656699115589</v>
      </c>
      <c r="AQ200" s="4">
        <f t="shared" si="165"/>
        <v>5932.894736842105</v>
      </c>
      <c r="AR200" s="4">
        <f t="shared" si="166"/>
        <v>3268.9296547739418</v>
      </c>
      <c r="AS200" s="4">
        <f t="shared" si="177"/>
        <v>4468.1281618887015</v>
      </c>
      <c r="AT200" s="4">
        <f t="shared" si="178"/>
        <v>2475.5056179775279</v>
      </c>
      <c r="AU200" s="4">
        <f t="shared" si="167"/>
        <v>4040.7048895507569</v>
      </c>
      <c r="AV200" s="5">
        <f t="shared" si="179"/>
        <v>4313.9801583734697</v>
      </c>
      <c r="AX200" s="4">
        <f t="shared" si="137"/>
        <v>355.9271761698281</v>
      </c>
      <c r="AY200" s="51" t="s">
        <v>36</v>
      </c>
      <c r="AZ200" s="4">
        <f t="shared" si="138"/>
        <v>570.33600000000001</v>
      </c>
      <c r="BA200" s="4">
        <f t="shared" si="139"/>
        <v>258.79199999999997</v>
      </c>
      <c r="BB200" s="4">
        <f t="shared" si="140"/>
        <v>651</v>
      </c>
      <c r="BC200" s="4">
        <f t="shared" si="141"/>
        <v>247.57894736842104</v>
      </c>
      <c r="BD200" s="4">
        <f t="shared" si="142"/>
        <v>495</v>
      </c>
      <c r="BE200" s="4">
        <f t="shared" si="143"/>
        <v>378.3793671117615</v>
      </c>
      <c r="BF200" s="4">
        <f t="shared" si="144"/>
        <v>328.43181818181819</v>
      </c>
      <c r="BG200" s="4">
        <f t="shared" si="145"/>
        <v>167.89181692094314</v>
      </c>
      <c r="BH200" s="4">
        <f t="shared" si="146"/>
        <v>212.56982193064667</v>
      </c>
      <c r="BI200" s="4">
        <f t="shared" si="147"/>
        <v>238.48290155440415</v>
      </c>
      <c r="BJ200" s="4">
        <f t="shared" si="147"/>
        <v>60.48</v>
      </c>
      <c r="BK200" s="4">
        <f t="shared" si="148"/>
        <v>457.5424575424575</v>
      </c>
      <c r="BL200" s="5">
        <f t="shared" si="180"/>
        <v>340.18556206002154</v>
      </c>
      <c r="BN200" s="12">
        <v>107.28</v>
      </c>
      <c r="BO200" s="12">
        <v>142.28498013536861</v>
      </c>
      <c r="BP200" s="12">
        <v>86</v>
      </c>
      <c r="BQ200" s="12">
        <v>91</v>
      </c>
      <c r="BR200" s="12">
        <v>96</v>
      </c>
      <c r="BS200" s="13">
        <v>76</v>
      </c>
      <c r="BT200" s="12">
        <v>182.05876788405692</v>
      </c>
      <c r="BU200" s="13">
        <v>103.89</v>
      </c>
      <c r="BV200" s="12">
        <v>94.690696728010465</v>
      </c>
      <c r="BW200" s="13">
        <v>76</v>
      </c>
      <c r="BX200" s="13">
        <v>138.46</v>
      </c>
      <c r="BY200" s="12">
        <v>94.88</v>
      </c>
      <c r="BZ200" s="70">
        <v>178</v>
      </c>
      <c r="CA200" s="12">
        <v>120.87</v>
      </c>
      <c r="CB200" s="13">
        <f t="shared" si="181"/>
        <v>113.38674605338828</v>
      </c>
      <c r="CD200" s="4">
        <v>38420</v>
      </c>
      <c r="CE200" s="4">
        <v>39171</v>
      </c>
      <c r="CF200" s="4">
        <v>38025</v>
      </c>
      <c r="CG200" s="4">
        <v>39210</v>
      </c>
      <c r="CH200" s="4">
        <v>38000</v>
      </c>
      <c r="CI200" s="5">
        <v>34619</v>
      </c>
      <c r="CJ200" s="4">
        <v>39200</v>
      </c>
      <c r="CK200" s="4">
        <v>40760</v>
      </c>
      <c r="CL200" s="4">
        <v>36488</v>
      </c>
      <c r="CM200" s="5">
        <v>37575</v>
      </c>
      <c r="CN200" s="5">
        <v>37718</v>
      </c>
      <c r="CO200" s="4">
        <v>35328</v>
      </c>
      <c r="CP200" s="51">
        <v>36720</v>
      </c>
      <c r="CQ200" s="4">
        <v>40700</v>
      </c>
      <c r="CR200" s="5">
        <f t="shared" si="182"/>
        <v>37995.285714285717</v>
      </c>
      <c r="CT200" s="12">
        <v>708.01</v>
      </c>
      <c r="CU200" s="51" t="s">
        <v>36</v>
      </c>
      <c r="CV200" s="12">
        <v>500</v>
      </c>
      <c r="CW200" s="12">
        <v>1000</v>
      </c>
      <c r="CX200" s="12">
        <v>400</v>
      </c>
      <c r="CY200" s="13">
        <v>950</v>
      </c>
      <c r="CZ200" s="12">
        <v>480</v>
      </c>
      <c r="DA200" s="12">
        <v>656.04</v>
      </c>
      <c r="DB200" s="12">
        <v>880</v>
      </c>
      <c r="DC200" s="13">
        <v>1442</v>
      </c>
      <c r="DD200" s="13">
        <v>1067</v>
      </c>
      <c r="DE200" s="12">
        <v>965</v>
      </c>
      <c r="DF200" s="51">
        <v>5000</v>
      </c>
      <c r="DG200" s="12">
        <v>600.6</v>
      </c>
      <c r="DH200" s="13">
        <f t="shared" si="183"/>
        <v>1126.8192307692307</v>
      </c>
      <c r="DJ200" s="4">
        <v>21000</v>
      </c>
      <c r="DK200" s="51" t="s">
        <v>36</v>
      </c>
      <c r="DL200" s="4">
        <v>23764</v>
      </c>
      <c r="DM200" s="4">
        <v>21566</v>
      </c>
      <c r="DN200" s="4">
        <v>21700</v>
      </c>
      <c r="DO200" s="5">
        <v>19600</v>
      </c>
      <c r="DP200" s="4">
        <v>19800</v>
      </c>
      <c r="DQ200" s="4">
        <v>20686</v>
      </c>
      <c r="DR200" s="4">
        <v>24085</v>
      </c>
      <c r="DS200" s="5">
        <v>20175</v>
      </c>
      <c r="DT200" s="5">
        <v>18901</v>
      </c>
      <c r="DU200" s="4">
        <v>19178</v>
      </c>
      <c r="DV200" s="51">
        <v>25200</v>
      </c>
      <c r="DW200" s="4">
        <v>22900</v>
      </c>
      <c r="DX200" s="5">
        <f t="shared" si="184"/>
        <v>21427.307692307691</v>
      </c>
      <c r="DZ200" s="55">
        <f t="shared" ref="DZ200:EE242" si="187">$A200*(1/BN200)</f>
        <v>1.8176733780760626</v>
      </c>
      <c r="EA200" s="55">
        <f t="shared" si="187"/>
        <v>1.37048899901085</v>
      </c>
      <c r="EB200" s="55">
        <f t="shared" si="187"/>
        <v>2.2674418604651163</v>
      </c>
      <c r="EC200" s="55">
        <f t="shared" si="187"/>
        <v>2.1428571428571432</v>
      </c>
      <c r="ED200" s="55">
        <f t="shared" si="187"/>
        <v>2.03125</v>
      </c>
      <c r="EE200" s="56">
        <f t="shared" si="187"/>
        <v>2.5657894736842102</v>
      </c>
      <c r="EF200" s="55">
        <f t="shared" si="185"/>
        <v>1.0710827183241438</v>
      </c>
      <c r="EG200" s="56">
        <f t="shared" si="185"/>
        <v>1.876985272884782</v>
      </c>
      <c r="EH200" s="55">
        <f t="shared" si="169"/>
        <v>2.059336415700034</v>
      </c>
      <c r="EI200" s="56">
        <f t="shared" si="169"/>
        <v>2.5657894736842102</v>
      </c>
      <c r="EJ200" s="56">
        <f t="shared" si="169"/>
        <v>1.4083489816553516</v>
      </c>
      <c r="EK200" s="55">
        <f t="shared" si="169"/>
        <v>2.0552276559865095</v>
      </c>
      <c r="EL200" s="55">
        <f t="shared" si="169"/>
        <v>1.095505617977528</v>
      </c>
      <c r="EM200" s="55">
        <f t="shared" si="169"/>
        <v>1.6133035492678083</v>
      </c>
      <c r="EN200" s="56">
        <f t="shared" si="186"/>
        <v>1.8529343242552678</v>
      </c>
    </row>
    <row r="201" spans="1:144" x14ac:dyDescent="0.25">
      <c r="A201" s="6">
        <v>196</v>
      </c>
      <c r="B201" s="4">
        <f t="shared" si="170"/>
        <v>4651.4592775740848</v>
      </c>
      <c r="C201" s="4">
        <f t="shared" si="171"/>
        <v>3298.2596455260327</v>
      </c>
      <c r="D201" s="4">
        <f t="shared" si="149"/>
        <v>5876.1499534883724</v>
      </c>
      <c r="E201" s="4">
        <f t="shared" si="150"/>
        <v>5429.3414505494511</v>
      </c>
      <c r="F201" s="4">
        <f t="shared" si="151"/>
        <v>5401</v>
      </c>
      <c r="G201" s="4">
        <f t="shared" si="152"/>
        <v>5713.7368421052633</v>
      </c>
      <c r="H201" s="4">
        <f t="shared" si="153"/>
        <v>3074.188651687753</v>
      </c>
      <c r="I201" s="4">
        <f t="shared" si="154"/>
        <v>5086.3494708163507</v>
      </c>
      <c r="J201" s="4">
        <f t="shared" si="155"/>
        <v>4952.4974880933769</v>
      </c>
      <c r="K201" s="4">
        <f t="shared" si="156"/>
        <v>6100.7865537630478</v>
      </c>
      <c r="L201" s="4">
        <f t="shared" si="156"/>
        <v>3479.611831458581</v>
      </c>
      <c r="M201" s="4">
        <f t="shared" si="157"/>
        <v>4705.6694136724227</v>
      </c>
      <c r="N201" s="4">
        <f t="shared" si="157"/>
        <v>2530.4351569506725</v>
      </c>
      <c r="O201" s="4">
        <f t="shared" si="158"/>
        <v>4498.2473470932146</v>
      </c>
      <c r="P201" s="5">
        <f t="shared" si="172"/>
        <v>4628.4095059127585</v>
      </c>
      <c r="R201" s="4">
        <v>44</v>
      </c>
      <c r="S201" s="4">
        <v>20</v>
      </c>
      <c r="T201" s="4">
        <v>24</v>
      </c>
      <c r="U201" s="4">
        <v>80</v>
      </c>
      <c r="V201" s="4">
        <v>30</v>
      </c>
      <c r="W201" s="4">
        <v>20</v>
      </c>
      <c r="X201" s="4">
        <v>20</v>
      </c>
      <c r="Y201" s="4">
        <v>22</v>
      </c>
      <c r="Z201" s="4">
        <v>22</v>
      </c>
      <c r="AA201" s="4">
        <v>24</v>
      </c>
      <c r="AB201" s="4">
        <v>14</v>
      </c>
      <c r="AC201" s="4">
        <v>52</v>
      </c>
      <c r="AD201" s="51">
        <v>1</v>
      </c>
      <c r="AE201" s="4">
        <v>40</v>
      </c>
      <c r="AF201" s="5">
        <f t="shared" si="173"/>
        <v>29.5</v>
      </c>
      <c r="AH201" s="4">
        <f t="shared" si="174"/>
        <v>4295.5371284822513</v>
      </c>
      <c r="AI201" s="4">
        <f t="shared" si="159"/>
        <v>3298.2596455260327</v>
      </c>
      <c r="AJ201" s="4">
        <f t="shared" si="160"/>
        <v>5305.8139534883721</v>
      </c>
      <c r="AK201" s="4">
        <f t="shared" si="161"/>
        <v>5170.5494505494507</v>
      </c>
      <c r="AL201" s="4">
        <f t="shared" si="162"/>
        <v>4750</v>
      </c>
      <c r="AM201" s="4">
        <f t="shared" si="163"/>
        <v>5466.1578947368425</v>
      </c>
      <c r="AN201" s="4">
        <f t="shared" si="164"/>
        <v>2579.188651687753</v>
      </c>
      <c r="AO201" s="4">
        <f t="shared" si="175"/>
        <v>4708.0565983251518</v>
      </c>
      <c r="AP201" s="4">
        <f t="shared" si="176"/>
        <v>4624.0656699115589</v>
      </c>
      <c r="AQ201" s="4">
        <f t="shared" si="165"/>
        <v>5932.894736842105</v>
      </c>
      <c r="AR201" s="4">
        <f t="shared" si="166"/>
        <v>3267.0420095279342</v>
      </c>
      <c r="AS201" s="4">
        <f t="shared" si="177"/>
        <v>4467.186512118019</v>
      </c>
      <c r="AT201" s="4">
        <f t="shared" si="178"/>
        <v>2469.9551569506725</v>
      </c>
      <c r="AU201" s="4">
        <f t="shared" si="167"/>
        <v>4040.7048895507569</v>
      </c>
      <c r="AV201" s="5">
        <f t="shared" si="179"/>
        <v>4312.5294498354924</v>
      </c>
      <c r="AX201" s="4">
        <f t="shared" si="137"/>
        <v>355.92214909183355</v>
      </c>
      <c r="AY201" s="51" t="s">
        <v>36</v>
      </c>
      <c r="AZ201" s="4">
        <f t="shared" si="138"/>
        <v>570.33600000000001</v>
      </c>
      <c r="BA201" s="4">
        <f t="shared" si="139"/>
        <v>258.79199999999997</v>
      </c>
      <c r="BB201" s="4">
        <f t="shared" si="140"/>
        <v>651</v>
      </c>
      <c r="BC201" s="4">
        <f t="shared" si="141"/>
        <v>247.57894736842104</v>
      </c>
      <c r="BD201" s="4">
        <f t="shared" si="142"/>
        <v>495</v>
      </c>
      <c r="BE201" s="4">
        <f t="shared" si="143"/>
        <v>378.29287249119915</v>
      </c>
      <c r="BF201" s="4">
        <f t="shared" si="144"/>
        <v>328.43181818181819</v>
      </c>
      <c r="BG201" s="4">
        <f t="shared" si="145"/>
        <v>167.89181692094314</v>
      </c>
      <c r="BH201" s="4">
        <f t="shared" si="146"/>
        <v>212.56982193064667</v>
      </c>
      <c r="BI201" s="4">
        <f t="shared" si="147"/>
        <v>238.48290155440415</v>
      </c>
      <c r="BJ201" s="4">
        <f t="shared" si="147"/>
        <v>60.48</v>
      </c>
      <c r="BK201" s="4">
        <f t="shared" si="148"/>
        <v>457.5424575424575</v>
      </c>
      <c r="BL201" s="5">
        <f t="shared" si="180"/>
        <v>340.17852192936334</v>
      </c>
      <c r="BN201" s="12">
        <v>107.33</v>
      </c>
      <c r="BO201" s="12">
        <v>142.51515966537326</v>
      </c>
      <c r="BP201" s="12">
        <v>86</v>
      </c>
      <c r="BQ201" s="12">
        <v>91</v>
      </c>
      <c r="BR201" s="12">
        <v>96</v>
      </c>
      <c r="BS201" s="13">
        <v>76</v>
      </c>
      <c r="BT201" s="12">
        <v>182.38293646809535</v>
      </c>
      <c r="BU201" s="13">
        <v>103.89</v>
      </c>
      <c r="BV201" s="12">
        <v>94.690696728010465</v>
      </c>
      <c r="BW201" s="13">
        <v>76</v>
      </c>
      <c r="BX201" s="13">
        <v>138.54</v>
      </c>
      <c r="BY201" s="12">
        <v>94.9</v>
      </c>
      <c r="BZ201" s="70">
        <v>178.4</v>
      </c>
      <c r="CA201" s="12">
        <v>120.87</v>
      </c>
      <c r="CB201" s="13">
        <f t="shared" si="181"/>
        <v>113.46562806153422</v>
      </c>
      <c r="CD201" s="4">
        <v>38420</v>
      </c>
      <c r="CE201" s="4">
        <v>39171</v>
      </c>
      <c r="CF201" s="4">
        <v>38025</v>
      </c>
      <c r="CG201" s="4">
        <v>39210</v>
      </c>
      <c r="CH201" s="4">
        <v>38000</v>
      </c>
      <c r="CI201" s="5">
        <v>34619</v>
      </c>
      <c r="CJ201" s="4">
        <v>39200</v>
      </c>
      <c r="CK201" s="4">
        <v>40760</v>
      </c>
      <c r="CL201" s="4">
        <v>36488</v>
      </c>
      <c r="CM201" s="5">
        <v>37575</v>
      </c>
      <c r="CN201" s="5">
        <v>37718</v>
      </c>
      <c r="CO201" s="4">
        <v>35328</v>
      </c>
      <c r="CP201" s="51">
        <v>36720</v>
      </c>
      <c r="CQ201" s="4">
        <v>40700</v>
      </c>
      <c r="CR201" s="5">
        <f t="shared" si="182"/>
        <v>37995.285714285717</v>
      </c>
      <c r="CT201" s="12">
        <v>708.02</v>
      </c>
      <c r="CU201" s="51" t="s">
        <v>36</v>
      </c>
      <c r="CV201" s="12">
        <v>500</v>
      </c>
      <c r="CW201" s="12">
        <v>1000</v>
      </c>
      <c r="CX201" s="12">
        <v>400</v>
      </c>
      <c r="CY201" s="13">
        <v>950</v>
      </c>
      <c r="CZ201" s="12">
        <v>480</v>
      </c>
      <c r="DA201" s="12">
        <v>656.19</v>
      </c>
      <c r="DB201" s="12">
        <v>880</v>
      </c>
      <c r="DC201" s="13">
        <v>1442</v>
      </c>
      <c r="DD201" s="13">
        <v>1067</v>
      </c>
      <c r="DE201" s="12">
        <v>965</v>
      </c>
      <c r="DF201" s="51">
        <v>5000</v>
      </c>
      <c r="DG201" s="12">
        <v>600.6</v>
      </c>
      <c r="DH201" s="13">
        <f t="shared" si="183"/>
        <v>1126.8315384615385</v>
      </c>
      <c r="DJ201" s="4">
        <v>21000</v>
      </c>
      <c r="DK201" s="51" t="s">
        <v>36</v>
      </c>
      <c r="DL201" s="4">
        <v>23764</v>
      </c>
      <c r="DM201" s="4">
        <v>21566</v>
      </c>
      <c r="DN201" s="4">
        <v>21700</v>
      </c>
      <c r="DO201" s="5">
        <v>19600</v>
      </c>
      <c r="DP201" s="4">
        <v>19800</v>
      </c>
      <c r="DQ201" s="4">
        <v>20686</v>
      </c>
      <c r="DR201" s="4">
        <v>24085</v>
      </c>
      <c r="DS201" s="5">
        <v>20175</v>
      </c>
      <c r="DT201" s="5">
        <v>18901</v>
      </c>
      <c r="DU201" s="4">
        <v>19178</v>
      </c>
      <c r="DV201" s="51">
        <v>25200</v>
      </c>
      <c r="DW201" s="4">
        <v>22900</v>
      </c>
      <c r="DX201" s="5">
        <f t="shared" si="184"/>
        <v>21427.307692307691</v>
      </c>
      <c r="DZ201" s="55">
        <f t="shared" si="187"/>
        <v>1.8261436690580453</v>
      </c>
      <c r="EA201" s="55">
        <f t="shared" si="187"/>
        <v>1.3752922879236817</v>
      </c>
      <c r="EB201" s="55">
        <f t="shared" si="187"/>
        <v>2.2790697674418605</v>
      </c>
      <c r="EC201" s="55">
        <f t="shared" si="187"/>
        <v>2.1538461538461542</v>
      </c>
      <c r="ED201" s="55">
        <f t="shared" si="187"/>
        <v>2.0416666666666665</v>
      </c>
      <c r="EE201" s="56">
        <f t="shared" si="187"/>
        <v>2.5789473684210527</v>
      </c>
      <c r="EF201" s="55">
        <f t="shared" si="185"/>
        <v>1.0746619382032305</v>
      </c>
      <c r="EG201" s="56">
        <f t="shared" si="185"/>
        <v>1.8866108383867553</v>
      </c>
      <c r="EH201" s="55">
        <f t="shared" si="169"/>
        <v>2.0698971152677261</v>
      </c>
      <c r="EI201" s="56">
        <f t="shared" si="169"/>
        <v>2.5789473684210527</v>
      </c>
      <c r="EJ201" s="56">
        <f t="shared" si="169"/>
        <v>1.4147538617005919</v>
      </c>
      <c r="EK201" s="55">
        <f t="shared" si="169"/>
        <v>2.0653319283456271</v>
      </c>
      <c r="EL201" s="55">
        <f t="shared" si="169"/>
        <v>1.0986547085201792</v>
      </c>
      <c r="EM201" s="55">
        <f t="shared" si="169"/>
        <v>1.6215769008025152</v>
      </c>
      <c r="EN201" s="56">
        <f t="shared" si="186"/>
        <v>1.8618143266432241</v>
      </c>
    </row>
    <row r="202" spans="1:144" x14ac:dyDescent="0.25">
      <c r="A202" s="6">
        <v>197</v>
      </c>
      <c r="B202" s="4">
        <f t="shared" si="170"/>
        <v>4649.4591205949073</v>
      </c>
      <c r="C202" s="4">
        <f t="shared" si="171"/>
        <v>3292.9681630212353</v>
      </c>
      <c r="D202" s="4">
        <f t="shared" si="149"/>
        <v>5876.1499534883724</v>
      </c>
      <c r="E202" s="4">
        <f t="shared" si="150"/>
        <v>5429.3414505494511</v>
      </c>
      <c r="F202" s="4">
        <f t="shared" si="151"/>
        <v>5401</v>
      </c>
      <c r="G202" s="4">
        <f t="shared" si="152"/>
        <v>5713.7368421052633</v>
      </c>
      <c r="H202" s="4">
        <f t="shared" si="153"/>
        <v>3069.6357663210792</v>
      </c>
      <c r="I202" s="4">
        <f t="shared" si="154"/>
        <v>5086.2630157307649</v>
      </c>
      <c r="J202" s="4">
        <f t="shared" si="155"/>
        <v>4952.4974880933769</v>
      </c>
      <c r="K202" s="4">
        <f t="shared" si="156"/>
        <v>6100.7865537630478</v>
      </c>
      <c r="L202" s="4">
        <f t="shared" si="156"/>
        <v>3477.726364998025</v>
      </c>
      <c r="M202" s="4">
        <f t="shared" si="157"/>
        <v>4704.7281607200166</v>
      </c>
      <c r="N202" s="4">
        <f t="shared" si="157"/>
        <v>2524.909530201342</v>
      </c>
      <c r="O202" s="4">
        <f t="shared" si="158"/>
        <v>4498.2473470932146</v>
      </c>
      <c r="P202" s="5">
        <f t="shared" si="172"/>
        <v>4626.9606969057213</v>
      </c>
      <c r="R202" s="4">
        <v>44</v>
      </c>
      <c r="S202" s="4">
        <v>20</v>
      </c>
      <c r="T202" s="4">
        <v>24</v>
      </c>
      <c r="U202" s="4">
        <v>80</v>
      </c>
      <c r="V202" s="4">
        <v>30</v>
      </c>
      <c r="W202" s="4">
        <v>20</v>
      </c>
      <c r="X202" s="4">
        <v>20</v>
      </c>
      <c r="Y202" s="4">
        <v>22</v>
      </c>
      <c r="Z202" s="4">
        <v>22</v>
      </c>
      <c r="AA202" s="4">
        <v>24</v>
      </c>
      <c r="AB202" s="4">
        <v>14</v>
      </c>
      <c r="AC202" s="4">
        <v>52</v>
      </c>
      <c r="AD202" s="51">
        <v>1</v>
      </c>
      <c r="AE202" s="4">
        <v>40</v>
      </c>
      <c r="AF202" s="5">
        <f t="shared" si="173"/>
        <v>29.5</v>
      </c>
      <c r="AH202" s="4">
        <f t="shared" si="174"/>
        <v>4293.5369715030738</v>
      </c>
      <c r="AI202" s="4">
        <f t="shared" si="159"/>
        <v>3292.9681630212353</v>
      </c>
      <c r="AJ202" s="4">
        <f t="shared" si="160"/>
        <v>5305.8139534883721</v>
      </c>
      <c r="AK202" s="4">
        <f t="shared" si="161"/>
        <v>5170.5494505494507</v>
      </c>
      <c r="AL202" s="4">
        <f t="shared" si="162"/>
        <v>4750</v>
      </c>
      <c r="AM202" s="4">
        <f t="shared" si="163"/>
        <v>5466.1578947368425</v>
      </c>
      <c r="AN202" s="4">
        <f t="shared" si="164"/>
        <v>2574.6357663210792</v>
      </c>
      <c r="AO202" s="4">
        <f t="shared" si="175"/>
        <v>4708.0565983251518</v>
      </c>
      <c r="AP202" s="4">
        <f t="shared" si="176"/>
        <v>4624.0656699115589</v>
      </c>
      <c r="AQ202" s="4">
        <f t="shared" si="165"/>
        <v>5932.894736842105</v>
      </c>
      <c r="AR202" s="4">
        <f t="shared" si="166"/>
        <v>3265.1565430673782</v>
      </c>
      <c r="AS202" s="4">
        <f t="shared" si="177"/>
        <v>4466.2452591656129</v>
      </c>
      <c r="AT202" s="4">
        <f t="shared" si="178"/>
        <v>2464.429530201342</v>
      </c>
      <c r="AU202" s="4">
        <f t="shared" si="167"/>
        <v>4040.7048895507569</v>
      </c>
      <c r="AV202" s="5">
        <f t="shared" si="179"/>
        <v>4311.0868161917115</v>
      </c>
      <c r="AX202" s="4">
        <f t="shared" si="137"/>
        <v>355.92214909183355</v>
      </c>
      <c r="AY202" s="51" t="s">
        <v>36</v>
      </c>
      <c r="AZ202" s="4">
        <f t="shared" si="138"/>
        <v>570.33600000000001</v>
      </c>
      <c r="BA202" s="4">
        <f t="shared" si="139"/>
        <v>258.79199999999997</v>
      </c>
      <c r="BB202" s="4">
        <f t="shared" si="140"/>
        <v>651</v>
      </c>
      <c r="BC202" s="4">
        <f t="shared" si="141"/>
        <v>247.57894736842104</v>
      </c>
      <c r="BD202" s="4">
        <f t="shared" si="142"/>
        <v>495</v>
      </c>
      <c r="BE202" s="4">
        <f t="shared" si="143"/>
        <v>378.20641740561291</v>
      </c>
      <c r="BF202" s="4">
        <f t="shared" si="144"/>
        <v>328.43181818181819</v>
      </c>
      <c r="BG202" s="4">
        <f t="shared" si="145"/>
        <v>167.89181692094314</v>
      </c>
      <c r="BH202" s="4">
        <f t="shared" si="146"/>
        <v>212.56982193064667</v>
      </c>
      <c r="BI202" s="4">
        <f t="shared" si="147"/>
        <v>238.48290155440415</v>
      </c>
      <c r="BJ202" s="4">
        <f t="shared" si="147"/>
        <v>60.48</v>
      </c>
      <c r="BK202" s="4">
        <f t="shared" si="148"/>
        <v>457.5424575424575</v>
      </c>
      <c r="BL202" s="5">
        <f t="shared" si="180"/>
        <v>340.17187153816434</v>
      </c>
      <c r="BN202" s="12">
        <v>107.38</v>
      </c>
      <c r="BO202" s="12">
        <v>142.74416779320947</v>
      </c>
      <c r="BP202" s="12">
        <v>86</v>
      </c>
      <c r="BQ202" s="12">
        <v>91</v>
      </c>
      <c r="BR202" s="12">
        <v>96</v>
      </c>
      <c r="BS202" s="13">
        <v>76</v>
      </c>
      <c r="BT202" s="12">
        <v>182.70545533209884</v>
      </c>
      <c r="BU202" s="13">
        <v>103.89</v>
      </c>
      <c r="BV202" s="12">
        <v>94.690696728010465</v>
      </c>
      <c r="BW202" s="13">
        <v>76</v>
      </c>
      <c r="BX202" s="13">
        <v>138.62</v>
      </c>
      <c r="BY202" s="12">
        <v>94.92</v>
      </c>
      <c r="BZ202" s="70">
        <v>178.8</v>
      </c>
      <c r="CA202" s="12">
        <v>120.87</v>
      </c>
      <c r="CB202" s="13">
        <f t="shared" si="181"/>
        <v>113.54430856095135</v>
      </c>
      <c r="CD202" s="4">
        <v>38420</v>
      </c>
      <c r="CE202" s="4">
        <v>39171</v>
      </c>
      <c r="CF202" s="4">
        <v>38025</v>
      </c>
      <c r="CG202" s="4">
        <v>39210</v>
      </c>
      <c r="CH202" s="4">
        <v>38000</v>
      </c>
      <c r="CI202" s="5">
        <v>34619</v>
      </c>
      <c r="CJ202" s="4">
        <v>39200</v>
      </c>
      <c r="CK202" s="4">
        <v>40760</v>
      </c>
      <c r="CL202" s="4">
        <v>36488</v>
      </c>
      <c r="CM202" s="5">
        <v>37575</v>
      </c>
      <c r="CN202" s="5">
        <v>37718</v>
      </c>
      <c r="CO202" s="4">
        <v>35328</v>
      </c>
      <c r="CP202" s="51">
        <v>36720</v>
      </c>
      <c r="CQ202" s="4">
        <v>40700</v>
      </c>
      <c r="CR202" s="5">
        <f t="shared" si="182"/>
        <v>37995.285714285717</v>
      </c>
      <c r="CT202" s="12">
        <v>708.02</v>
      </c>
      <c r="CU202" s="51" t="s">
        <v>36</v>
      </c>
      <c r="CV202" s="12">
        <v>500</v>
      </c>
      <c r="CW202" s="12">
        <v>1000</v>
      </c>
      <c r="CX202" s="12">
        <v>400</v>
      </c>
      <c r="CY202" s="13">
        <v>950</v>
      </c>
      <c r="CZ202" s="12">
        <v>480</v>
      </c>
      <c r="DA202" s="12">
        <v>656.34</v>
      </c>
      <c r="DB202" s="12">
        <v>880</v>
      </c>
      <c r="DC202" s="13">
        <v>1442</v>
      </c>
      <c r="DD202" s="13">
        <v>1067</v>
      </c>
      <c r="DE202" s="12">
        <v>965</v>
      </c>
      <c r="DF202" s="51">
        <v>5000</v>
      </c>
      <c r="DG202" s="12">
        <v>600.6</v>
      </c>
      <c r="DH202" s="13">
        <f t="shared" si="183"/>
        <v>1126.843076923077</v>
      </c>
      <c r="DJ202" s="4">
        <v>21000</v>
      </c>
      <c r="DK202" s="51" t="s">
        <v>36</v>
      </c>
      <c r="DL202" s="4">
        <v>23764</v>
      </c>
      <c r="DM202" s="4">
        <v>21566</v>
      </c>
      <c r="DN202" s="4">
        <v>21700</v>
      </c>
      <c r="DO202" s="5">
        <v>19600</v>
      </c>
      <c r="DP202" s="4">
        <v>19800</v>
      </c>
      <c r="DQ202" s="4">
        <v>20686</v>
      </c>
      <c r="DR202" s="4">
        <v>24085</v>
      </c>
      <c r="DS202" s="5">
        <v>20175</v>
      </c>
      <c r="DT202" s="5">
        <v>18901</v>
      </c>
      <c r="DU202" s="4">
        <v>19178</v>
      </c>
      <c r="DV202" s="51">
        <v>25200</v>
      </c>
      <c r="DW202" s="4">
        <v>22900</v>
      </c>
      <c r="DX202" s="5">
        <f t="shared" si="184"/>
        <v>21427.307692307691</v>
      </c>
      <c r="DZ202" s="55">
        <f t="shared" si="187"/>
        <v>1.8346060718942077</v>
      </c>
      <c r="EA202" s="55">
        <f t="shared" si="187"/>
        <v>1.3800914114080642</v>
      </c>
      <c r="EB202" s="55">
        <f t="shared" si="187"/>
        <v>2.2906976744186047</v>
      </c>
      <c r="EC202" s="55">
        <f t="shared" si="187"/>
        <v>2.1648351648351651</v>
      </c>
      <c r="ED202" s="55">
        <f t="shared" si="187"/>
        <v>2.052083333333333</v>
      </c>
      <c r="EE202" s="56">
        <f t="shared" si="187"/>
        <v>2.5921052631578947</v>
      </c>
      <c r="EF202" s="55">
        <f t="shared" si="185"/>
        <v>1.0782381929533431</v>
      </c>
      <c r="EG202" s="56">
        <f t="shared" si="185"/>
        <v>1.8962364038887285</v>
      </c>
      <c r="EH202" s="55">
        <f t="shared" si="169"/>
        <v>2.0804578148354187</v>
      </c>
      <c r="EI202" s="56">
        <f t="shared" si="169"/>
        <v>2.5921052631578947</v>
      </c>
      <c r="EJ202" s="56">
        <f t="shared" si="169"/>
        <v>1.4211513490116865</v>
      </c>
      <c r="EK202" s="55">
        <f t="shared" si="169"/>
        <v>2.0754319426885801</v>
      </c>
      <c r="EL202" s="55">
        <f t="shared" si="169"/>
        <v>1.1017897091722595</v>
      </c>
      <c r="EM202" s="55">
        <f t="shared" si="169"/>
        <v>1.6298502523372218</v>
      </c>
      <c r="EN202" s="56">
        <f t="shared" si="186"/>
        <v>1.8706914176494573</v>
      </c>
    </row>
    <row r="203" spans="1:144" x14ac:dyDescent="0.25">
      <c r="A203" s="6">
        <v>198</v>
      </c>
      <c r="B203" s="4">
        <f t="shared" si="170"/>
        <v>4647.4608254392224</v>
      </c>
      <c r="C203" s="4">
        <f t="shared" si="171"/>
        <v>3287.720295883239</v>
      </c>
      <c r="D203" s="4">
        <f t="shared" si="149"/>
        <v>5876.1499534883724</v>
      </c>
      <c r="E203" s="4">
        <f t="shared" si="150"/>
        <v>5429.3414505494511</v>
      </c>
      <c r="F203" s="4">
        <f t="shared" si="151"/>
        <v>5401</v>
      </c>
      <c r="G203" s="4">
        <f t="shared" si="152"/>
        <v>5713.7368421052633</v>
      </c>
      <c r="H203" s="4">
        <f t="shared" si="153"/>
        <v>3065.1218576604888</v>
      </c>
      <c r="I203" s="4">
        <f t="shared" si="154"/>
        <v>5086.176600153055</v>
      </c>
      <c r="J203" s="4">
        <f t="shared" si="155"/>
        <v>4952.4974880933769</v>
      </c>
      <c r="K203" s="4">
        <f t="shared" si="156"/>
        <v>6100.7865537630478</v>
      </c>
      <c r="L203" s="4">
        <f t="shared" si="156"/>
        <v>3475.8430735528532</v>
      </c>
      <c r="M203" s="4">
        <f t="shared" si="157"/>
        <v>4704.2576829722902</v>
      </c>
      <c r="N203" s="4">
        <f t="shared" si="157"/>
        <v>2519.4085714285716</v>
      </c>
      <c r="O203" s="4">
        <f t="shared" si="158"/>
        <v>4498.2473470932146</v>
      </c>
      <c r="P203" s="5">
        <f t="shared" si="172"/>
        <v>4625.553467298746</v>
      </c>
      <c r="R203" s="4">
        <v>44</v>
      </c>
      <c r="S203" s="4">
        <v>20</v>
      </c>
      <c r="T203" s="4">
        <v>24</v>
      </c>
      <c r="U203" s="4">
        <v>80</v>
      </c>
      <c r="V203" s="4">
        <v>30</v>
      </c>
      <c r="W203" s="4">
        <v>20</v>
      </c>
      <c r="X203" s="4">
        <v>20</v>
      </c>
      <c r="Y203" s="4">
        <v>22</v>
      </c>
      <c r="Z203" s="4">
        <v>22</v>
      </c>
      <c r="AA203" s="4">
        <v>24</v>
      </c>
      <c r="AB203" s="4">
        <v>14</v>
      </c>
      <c r="AC203" s="4">
        <v>52</v>
      </c>
      <c r="AD203" s="51">
        <v>1</v>
      </c>
      <c r="AE203" s="4">
        <v>40</v>
      </c>
      <c r="AF203" s="5">
        <f t="shared" si="173"/>
        <v>29.5</v>
      </c>
      <c r="AH203" s="4">
        <f t="shared" si="174"/>
        <v>4291.5386763473889</v>
      </c>
      <c r="AI203" s="4">
        <f t="shared" si="159"/>
        <v>3287.720295883239</v>
      </c>
      <c r="AJ203" s="4">
        <f t="shared" si="160"/>
        <v>5305.8139534883721</v>
      </c>
      <c r="AK203" s="4">
        <f t="shared" si="161"/>
        <v>5170.5494505494507</v>
      </c>
      <c r="AL203" s="4">
        <f t="shared" si="162"/>
        <v>4750</v>
      </c>
      <c r="AM203" s="4">
        <f t="shared" si="163"/>
        <v>5466.1578947368425</v>
      </c>
      <c r="AN203" s="4">
        <f t="shared" si="164"/>
        <v>2570.1218576604888</v>
      </c>
      <c r="AO203" s="4">
        <f t="shared" si="175"/>
        <v>4708.0565983251518</v>
      </c>
      <c r="AP203" s="4">
        <f t="shared" si="176"/>
        <v>4624.0656699115589</v>
      </c>
      <c r="AQ203" s="4">
        <f t="shared" si="165"/>
        <v>5932.894736842105</v>
      </c>
      <c r="AR203" s="4">
        <f t="shared" si="166"/>
        <v>3263.2732516222063</v>
      </c>
      <c r="AS203" s="4">
        <f t="shared" si="177"/>
        <v>4465.7747814178865</v>
      </c>
      <c r="AT203" s="4">
        <f t="shared" si="178"/>
        <v>2458.9285714285716</v>
      </c>
      <c r="AU203" s="4">
        <f t="shared" si="167"/>
        <v>4040.7048895507569</v>
      </c>
      <c r="AV203" s="5">
        <f t="shared" si="179"/>
        <v>4309.6857591260014</v>
      </c>
      <c r="AX203" s="4">
        <f t="shared" ref="AX203:AX266" si="188">IF(ISBLANK(CT203),"",12*DJ203/CT203)</f>
        <v>355.92214909183355</v>
      </c>
      <c r="AY203" s="51" t="s">
        <v>36</v>
      </c>
      <c r="AZ203" s="4">
        <f t="shared" ref="AZ203:AZ266" si="189">IF(ISBLANK(CV203),"",12*DL203/CV203)</f>
        <v>570.33600000000001</v>
      </c>
      <c r="BA203" s="4">
        <f t="shared" ref="BA203:BA266" si="190">IF(ISBLANK(CW203),"",12*DM203/CW203)</f>
        <v>258.79199999999997</v>
      </c>
      <c r="BB203" s="4">
        <f t="shared" ref="BB203:BB266" si="191">IF(ISBLANK(CX203),"",12*DN203/CX203)</f>
        <v>651</v>
      </c>
      <c r="BC203" s="4">
        <f t="shared" ref="BC203:BC266" si="192">IF(ISBLANK(CY203),"",12*DO203/CY203)</f>
        <v>247.57894736842104</v>
      </c>
      <c r="BD203" s="4">
        <f t="shared" ref="BD203:BD266" si="193">IF(ISBLANK(CZ203),"",12*DP203/CZ203)</f>
        <v>495</v>
      </c>
      <c r="BE203" s="4">
        <f t="shared" ref="BE203:BE266" si="194">IF(ISBLANK(DA203),"",12*DQ203/DA203)</f>
        <v>378.12000182790291</v>
      </c>
      <c r="BF203" s="4">
        <f t="shared" ref="BF203:BF266" si="195">IF(ISBLANK(DB203),"",12*DR203/DB203)</f>
        <v>328.43181818181819</v>
      </c>
      <c r="BG203" s="4">
        <f t="shared" ref="BG203:BG266" si="196">IF(ISBLANK(DC203),"",12*DS203/DC203)</f>
        <v>167.89181692094314</v>
      </c>
      <c r="BH203" s="4">
        <f t="shared" ref="BH203:BH266" si="197">IF(ISBLANK(DD203),"",12*DT203/DD203)</f>
        <v>212.56982193064667</v>
      </c>
      <c r="BI203" s="4">
        <f t="shared" ref="BI203:BJ266" si="198">IF(ISBLANK(DE203),"",12*DU203/DE203)</f>
        <v>238.48290155440415</v>
      </c>
      <c r="BJ203" s="4">
        <f t="shared" si="198"/>
        <v>60.48</v>
      </c>
      <c r="BK203" s="4">
        <f t="shared" ref="BK203:BK266" si="199">IF(ISBLANK(DG203),"",12*DW203/DG203)</f>
        <v>457.5424575424575</v>
      </c>
      <c r="BL203" s="5">
        <f t="shared" si="180"/>
        <v>340.16522418603284</v>
      </c>
      <c r="BN203" s="12">
        <v>107.43</v>
      </c>
      <c r="BO203" s="12">
        <v>142.97201638125409</v>
      </c>
      <c r="BP203" s="12">
        <v>86</v>
      </c>
      <c r="BQ203" s="12">
        <v>91</v>
      </c>
      <c r="BR203" s="12">
        <v>96</v>
      </c>
      <c r="BS203" s="13">
        <v>76</v>
      </c>
      <c r="BT203" s="12">
        <v>183.02634118220067</v>
      </c>
      <c r="BU203" s="13">
        <v>103.89</v>
      </c>
      <c r="BV203" s="12">
        <v>94.690696728010465</v>
      </c>
      <c r="BW203" s="13">
        <v>76</v>
      </c>
      <c r="BX203" s="13">
        <v>138.69999999999999</v>
      </c>
      <c r="BY203" s="12">
        <v>94.93</v>
      </c>
      <c r="BZ203" s="70">
        <v>179.2</v>
      </c>
      <c r="CA203" s="12">
        <v>120.87</v>
      </c>
      <c r="CB203" s="13">
        <f t="shared" si="181"/>
        <v>113.62207530653323</v>
      </c>
      <c r="CD203" s="4">
        <v>38420</v>
      </c>
      <c r="CE203" s="4">
        <v>39171</v>
      </c>
      <c r="CF203" s="4">
        <v>38025</v>
      </c>
      <c r="CG203" s="4">
        <v>39210</v>
      </c>
      <c r="CH203" s="4">
        <v>38000</v>
      </c>
      <c r="CI203" s="5">
        <v>34619</v>
      </c>
      <c r="CJ203" s="4">
        <v>39200</v>
      </c>
      <c r="CK203" s="4">
        <v>40760</v>
      </c>
      <c r="CL203" s="4">
        <v>36488</v>
      </c>
      <c r="CM203" s="5">
        <v>37575</v>
      </c>
      <c r="CN203" s="5">
        <v>37718</v>
      </c>
      <c r="CO203" s="4">
        <v>35328</v>
      </c>
      <c r="CP203" s="51">
        <v>36720</v>
      </c>
      <c r="CQ203" s="4">
        <v>40700</v>
      </c>
      <c r="CR203" s="5">
        <f t="shared" si="182"/>
        <v>37995.285714285717</v>
      </c>
      <c r="CT203" s="12">
        <v>708.02</v>
      </c>
      <c r="CU203" s="51" t="s">
        <v>36</v>
      </c>
      <c r="CV203" s="12">
        <v>500</v>
      </c>
      <c r="CW203" s="12">
        <v>1000</v>
      </c>
      <c r="CX203" s="12">
        <v>400</v>
      </c>
      <c r="CY203" s="13">
        <v>950</v>
      </c>
      <c r="CZ203" s="12">
        <v>480</v>
      </c>
      <c r="DA203" s="12">
        <v>656.49</v>
      </c>
      <c r="DB203" s="12">
        <v>880</v>
      </c>
      <c r="DC203" s="13">
        <v>1442</v>
      </c>
      <c r="DD203" s="13">
        <v>1067</v>
      </c>
      <c r="DE203" s="12">
        <v>965</v>
      </c>
      <c r="DF203" s="51">
        <v>5000</v>
      </c>
      <c r="DG203" s="12">
        <v>600.6</v>
      </c>
      <c r="DH203" s="13">
        <f t="shared" si="183"/>
        <v>1126.8546153846155</v>
      </c>
      <c r="DJ203" s="4">
        <v>21000</v>
      </c>
      <c r="DK203" s="51" t="s">
        <v>36</v>
      </c>
      <c r="DL203" s="4">
        <v>23764</v>
      </c>
      <c r="DM203" s="4">
        <v>21566</v>
      </c>
      <c r="DN203" s="4">
        <v>21700</v>
      </c>
      <c r="DO203" s="5">
        <v>19600</v>
      </c>
      <c r="DP203" s="4">
        <v>19800</v>
      </c>
      <c r="DQ203" s="4">
        <v>20686</v>
      </c>
      <c r="DR203" s="4">
        <v>24085</v>
      </c>
      <c r="DS203" s="5">
        <v>20175</v>
      </c>
      <c r="DT203" s="5">
        <v>18901</v>
      </c>
      <c r="DU203" s="4">
        <v>19178</v>
      </c>
      <c r="DV203" s="51">
        <v>25200</v>
      </c>
      <c r="DW203" s="4">
        <v>22900</v>
      </c>
      <c r="DX203" s="5">
        <f t="shared" si="184"/>
        <v>21427.307692307691</v>
      </c>
      <c r="DZ203" s="55">
        <f t="shared" si="187"/>
        <v>1.843060597598436</v>
      </c>
      <c r="EA203" s="55">
        <f t="shared" si="187"/>
        <v>1.3848863925371688</v>
      </c>
      <c r="EB203" s="55">
        <f t="shared" si="187"/>
        <v>2.3023255813953489</v>
      </c>
      <c r="EC203" s="55">
        <f t="shared" si="187"/>
        <v>2.1758241758241761</v>
      </c>
      <c r="ED203" s="55">
        <f t="shared" si="187"/>
        <v>2.0625</v>
      </c>
      <c r="EE203" s="56">
        <f t="shared" si="187"/>
        <v>2.6052631578947367</v>
      </c>
      <c r="EF203" s="55">
        <f t="shared" si="185"/>
        <v>1.0818114962091343</v>
      </c>
      <c r="EG203" s="56">
        <f t="shared" si="185"/>
        <v>1.9058619693907017</v>
      </c>
      <c r="EH203" s="55">
        <f t="shared" si="169"/>
        <v>2.0910185144031113</v>
      </c>
      <c r="EI203" s="56">
        <f t="shared" si="169"/>
        <v>2.6052631578947367</v>
      </c>
      <c r="EJ203" s="56">
        <f t="shared" si="169"/>
        <v>1.4275414563806779</v>
      </c>
      <c r="EK203" s="55">
        <f t="shared" si="169"/>
        <v>2.085747392815759</v>
      </c>
      <c r="EL203" s="55">
        <f t="shared" si="169"/>
        <v>1.1049107142857144</v>
      </c>
      <c r="EM203" s="55">
        <f t="shared" si="169"/>
        <v>1.6381236038719285</v>
      </c>
      <c r="EN203" s="56">
        <f t="shared" si="186"/>
        <v>1.8795813007501163</v>
      </c>
    </row>
    <row r="204" spans="1:144" x14ac:dyDescent="0.25">
      <c r="A204" s="6">
        <v>199</v>
      </c>
      <c r="B204" s="4">
        <f t="shared" si="170"/>
        <v>4645.459362572662</v>
      </c>
      <c r="C204" s="4">
        <f t="shared" si="171"/>
        <v>3282.5154406263414</v>
      </c>
      <c r="D204" s="4">
        <f t="shared" si="149"/>
        <v>5876.1499534883724</v>
      </c>
      <c r="E204" s="4">
        <f t="shared" si="150"/>
        <v>5429.3414505494511</v>
      </c>
      <c r="F204" s="4">
        <f t="shared" si="151"/>
        <v>5401</v>
      </c>
      <c r="G204" s="4">
        <f t="shared" si="152"/>
        <v>5713.7368421052633</v>
      </c>
      <c r="H204" s="4">
        <f t="shared" si="153"/>
        <v>3060.6463702015894</v>
      </c>
      <c r="I204" s="4">
        <f t="shared" si="154"/>
        <v>5086.0902240561463</v>
      </c>
      <c r="J204" s="4">
        <f t="shared" si="155"/>
        <v>4952.4974880933769</v>
      </c>
      <c r="K204" s="4">
        <f t="shared" si="156"/>
        <v>6100.7865537630478</v>
      </c>
      <c r="L204" s="4">
        <f t="shared" si="156"/>
        <v>3473.9619533616888</v>
      </c>
      <c r="M204" s="4">
        <f t="shared" si="157"/>
        <v>4703.3170247771523</v>
      </c>
      <c r="N204" s="4">
        <f t="shared" si="157"/>
        <v>2513.9321158129173</v>
      </c>
      <c r="O204" s="4">
        <f t="shared" si="158"/>
        <v>4498.2473470932146</v>
      </c>
      <c r="P204" s="5">
        <f t="shared" si="172"/>
        <v>4624.1201518929447</v>
      </c>
      <c r="R204" s="4">
        <v>44</v>
      </c>
      <c r="S204" s="4">
        <v>20</v>
      </c>
      <c r="T204" s="4">
        <v>24</v>
      </c>
      <c r="U204" s="4">
        <v>80</v>
      </c>
      <c r="V204" s="4">
        <v>30</v>
      </c>
      <c r="W204" s="4">
        <v>20</v>
      </c>
      <c r="X204" s="4">
        <v>20</v>
      </c>
      <c r="Y204" s="4">
        <v>22</v>
      </c>
      <c r="Z204" s="4">
        <v>22</v>
      </c>
      <c r="AA204" s="4">
        <v>24</v>
      </c>
      <c r="AB204" s="4">
        <v>14</v>
      </c>
      <c r="AC204" s="4">
        <v>52</v>
      </c>
      <c r="AD204" s="51">
        <v>1</v>
      </c>
      <c r="AE204" s="4">
        <v>40</v>
      </c>
      <c r="AF204" s="5">
        <f t="shared" si="173"/>
        <v>29.5</v>
      </c>
      <c r="AH204" s="4">
        <f t="shared" si="174"/>
        <v>4289.5422404168212</v>
      </c>
      <c r="AI204" s="4">
        <f t="shared" si="159"/>
        <v>3282.5154406263414</v>
      </c>
      <c r="AJ204" s="4">
        <f t="shared" si="160"/>
        <v>5305.8139534883721</v>
      </c>
      <c r="AK204" s="4">
        <f t="shared" si="161"/>
        <v>5170.5494505494507</v>
      </c>
      <c r="AL204" s="4">
        <f t="shared" si="162"/>
        <v>4750</v>
      </c>
      <c r="AM204" s="4">
        <f t="shared" si="163"/>
        <v>5466.1578947368425</v>
      </c>
      <c r="AN204" s="4">
        <f t="shared" si="164"/>
        <v>2565.6463702015894</v>
      </c>
      <c r="AO204" s="4">
        <f t="shared" si="175"/>
        <v>4708.0565983251518</v>
      </c>
      <c r="AP204" s="4">
        <f t="shared" si="176"/>
        <v>4624.0656699115589</v>
      </c>
      <c r="AQ204" s="4">
        <f t="shared" si="165"/>
        <v>5932.894736842105</v>
      </c>
      <c r="AR204" s="4">
        <f t="shared" si="166"/>
        <v>3261.3921314310419</v>
      </c>
      <c r="AS204" s="4">
        <f t="shared" si="177"/>
        <v>4464.8341232227485</v>
      </c>
      <c r="AT204" s="4">
        <f t="shared" si="178"/>
        <v>2453.4521158129173</v>
      </c>
      <c r="AU204" s="4">
        <f t="shared" si="167"/>
        <v>4040.7048895507569</v>
      </c>
      <c r="AV204" s="5">
        <f t="shared" si="179"/>
        <v>4308.2589725082635</v>
      </c>
      <c r="AX204" s="4">
        <f t="shared" si="188"/>
        <v>355.91712215584084</v>
      </c>
      <c r="AY204" s="51" t="s">
        <v>36</v>
      </c>
      <c r="AZ204" s="4">
        <f t="shared" si="189"/>
        <v>570.33600000000001</v>
      </c>
      <c r="BA204" s="4">
        <f t="shared" si="190"/>
        <v>258.79199999999997</v>
      </c>
      <c r="BB204" s="4">
        <f t="shared" si="191"/>
        <v>651</v>
      </c>
      <c r="BC204" s="4">
        <f t="shared" si="192"/>
        <v>247.57894736842104</v>
      </c>
      <c r="BD204" s="4">
        <f t="shared" si="193"/>
        <v>495</v>
      </c>
      <c r="BE204" s="4">
        <f t="shared" si="194"/>
        <v>378.03362573099417</v>
      </c>
      <c r="BF204" s="4">
        <f t="shared" si="195"/>
        <v>328.43181818181819</v>
      </c>
      <c r="BG204" s="4">
        <f t="shared" si="196"/>
        <v>167.89181692094314</v>
      </c>
      <c r="BH204" s="4">
        <f t="shared" si="197"/>
        <v>212.56982193064667</v>
      </c>
      <c r="BI204" s="4">
        <f t="shared" si="198"/>
        <v>238.48290155440415</v>
      </c>
      <c r="BJ204" s="4">
        <f t="shared" si="198"/>
        <v>60.48</v>
      </c>
      <c r="BK204" s="4">
        <f t="shared" si="199"/>
        <v>457.5424575424575</v>
      </c>
      <c r="BL204" s="5">
        <f t="shared" si="180"/>
        <v>340.15819318350196</v>
      </c>
      <c r="BN204" s="12">
        <v>107.48</v>
      </c>
      <c r="BO204" s="12">
        <v>143.19871711260214</v>
      </c>
      <c r="BP204" s="12">
        <v>86</v>
      </c>
      <c r="BQ204" s="12">
        <v>91</v>
      </c>
      <c r="BR204" s="12">
        <v>96</v>
      </c>
      <c r="BS204" s="13">
        <v>76</v>
      </c>
      <c r="BT204" s="12">
        <v>183.34561047204625</v>
      </c>
      <c r="BU204" s="13">
        <v>103.89</v>
      </c>
      <c r="BV204" s="12">
        <v>94.690696728010465</v>
      </c>
      <c r="BW204" s="13">
        <v>76</v>
      </c>
      <c r="BX204" s="13">
        <v>138.78</v>
      </c>
      <c r="BY204" s="12">
        <v>94.95</v>
      </c>
      <c r="BZ204" s="70">
        <v>179.60000000000002</v>
      </c>
      <c r="CA204" s="12">
        <v>120.87</v>
      </c>
      <c r="CB204" s="13">
        <f t="shared" si="181"/>
        <v>113.70035887947562</v>
      </c>
      <c r="CD204" s="4">
        <v>38420</v>
      </c>
      <c r="CE204" s="4">
        <v>39171</v>
      </c>
      <c r="CF204" s="4">
        <v>38025</v>
      </c>
      <c r="CG204" s="4">
        <v>39210</v>
      </c>
      <c r="CH204" s="4">
        <v>38000</v>
      </c>
      <c r="CI204" s="5">
        <v>34619</v>
      </c>
      <c r="CJ204" s="4">
        <v>39200</v>
      </c>
      <c r="CK204" s="4">
        <v>40760</v>
      </c>
      <c r="CL204" s="4">
        <v>36488</v>
      </c>
      <c r="CM204" s="5">
        <v>37575</v>
      </c>
      <c r="CN204" s="5">
        <v>37718</v>
      </c>
      <c r="CO204" s="4">
        <v>35328</v>
      </c>
      <c r="CP204" s="51">
        <v>36720</v>
      </c>
      <c r="CQ204" s="4">
        <v>40700</v>
      </c>
      <c r="CR204" s="5">
        <f t="shared" si="182"/>
        <v>37995.285714285717</v>
      </c>
      <c r="CT204" s="12">
        <v>708.03</v>
      </c>
      <c r="CU204" s="51" t="s">
        <v>36</v>
      </c>
      <c r="CV204" s="12">
        <v>500</v>
      </c>
      <c r="CW204" s="12">
        <v>1000</v>
      </c>
      <c r="CX204" s="12">
        <v>400</v>
      </c>
      <c r="CY204" s="13">
        <v>950</v>
      </c>
      <c r="CZ204" s="12">
        <v>480</v>
      </c>
      <c r="DA204" s="12">
        <v>656.64</v>
      </c>
      <c r="DB204" s="12">
        <v>880</v>
      </c>
      <c r="DC204" s="13">
        <v>1442</v>
      </c>
      <c r="DD204" s="13">
        <v>1067</v>
      </c>
      <c r="DE204" s="12">
        <v>965</v>
      </c>
      <c r="DF204" s="51">
        <v>5000</v>
      </c>
      <c r="DG204" s="12">
        <v>600.6</v>
      </c>
      <c r="DH204" s="13">
        <f t="shared" si="183"/>
        <v>1126.8669230769231</v>
      </c>
      <c r="DJ204" s="4">
        <v>21000</v>
      </c>
      <c r="DK204" s="51" t="s">
        <v>36</v>
      </c>
      <c r="DL204" s="4">
        <v>23764</v>
      </c>
      <c r="DM204" s="4">
        <v>21566</v>
      </c>
      <c r="DN204" s="4">
        <v>21700</v>
      </c>
      <c r="DO204" s="5">
        <v>19600</v>
      </c>
      <c r="DP204" s="4">
        <v>19800</v>
      </c>
      <c r="DQ204" s="4">
        <v>20686</v>
      </c>
      <c r="DR204" s="4">
        <v>24085</v>
      </c>
      <c r="DS204" s="5">
        <v>20175</v>
      </c>
      <c r="DT204" s="5">
        <v>18901</v>
      </c>
      <c r="DU204" s="4">
        <v>19178</v>
      </c>
      <c r="DV204" s="51">
        <v>25200</v>
      </c>
      <c r="DW204" s="4">
        <v>22900</v>
      </c>
      <c r="DX204" s="5">
        <f t="shared" si="184"/>
        <v>21427.307692307691</v>
      </c>
      <c r="DZ204" s="55">
        <f t="shared" si="187"/>
        <v>1.8515072571641233</v>
      </c>
      <c r="EA204" s="55">
        <f t="shared" si="187"/>
        <v>1.389677254186009</v>
      </c>
      <c r="EB204" s="55">
        <f t="shared" si="187"/>
        <v>2.3139534883720931</v>
      </c>
      <c r="EC204" s="55">
        <f t="shared" si="187"/>
        <v>2.186813186813187</v>
      </c>
      <c r="ED204" s="55">
        <f t="shared" si="187"/>
        <v>2.0729166666666665</v>
      </c>
      <c r="EE204" s="56">
        <f t="shared" si="187"/>
        <v>2.6184210526315788</v>
      </c>
      <c r="EF204" s="55">
        <f t="shared" si="185"/>
        <v>1.0853818615436146</v>
      </c>
      <c r="EG204" s="56">
        <f t="shared" si="185"/>
        <v>1.915487534892675</v>
      </c>
      <c r="EH204" s="55">
        <f t="shared" si="169"/>
        <v>2.1015792139708038</v>
      </c>
      <c r="EI204" s="56">
        <f t="shared" si="169"/>
        <v>2.6184210526315788</v>
      </c>
      <c r="EJ204" s="56">
        <f t="shared" si="169"/>
        <v>1.4339241965701108</v>
      </c>
      <c r="EK204" s="55">
        <f t="shared" si="169"/>
        <v>2.0958399157451293</v>
      </c>
      <c r="EL204" s="55">
        <f t="shared" si="169"/>
        <v>1.1080178173719375</v>
      </c>
      <c r="EM204" s="55">
        <f t="shared" si="169"/>
        <v>1.6463969554066351</v>
      </c>
      <c r="EN204" s="56">
        <f t="shared" si="186"/>
        <v>1.8884526752832957</v>
      </c>
    </row>
    <row r="205" spans="1:144" x14ac:dyDescent="0.25">
      <c r="A205" s="6">
        <v>200</v>
      </c>
      <c r="B205" s="4">
        <f t="shared" si="170"/>
        <v>4643.4647832736682</v>
      </c>
      <c r="C205" s="4">
        <f t="shared" si="171"/>
        <v>3277.3530053730524</v>
      </c>
      <c r="D205" s="4">
        <f t="shared" si="149"/>
        <v>5876.1499534883724</v>
      </c>
      <c r="E205" s="4">
        <f t="shared" si="150"/>
        <v>5429.3414505494511</v>
      </c>
      <c r="F205" s="4">
        <f t="shared" si="151"/>
        <v>5401</v>
      </c>
      <c r="G205" s="4">
        <f t="shared" si="152"/>
        <v>5713.7368421052633</v>
      </c>
      <c r="H205" s="4">
        <f t="shared" si="153"/>
        <v>3056.2087594025588</v>
      </c>
      <c r="I205" s="4">
        <f t="shared" si="154"/>
        <v>5086.0096419622905</v>
      </c>
      <c r="J205" s="4">
        <f t="shared" si="155"/>
        <v>4952.4974880933769</v>
      </c>
      <c r="K205" s="4">
        <f t="shared" si="156"/>
        <v>6100.7865537630478</v>
      </c>
      <c r="L205" s="4">
        <f t="shared" si="156"/>
        <v>3472.0830006718247</v>
      </c>
      <c r="M205" s="4">
        <f t="shared" si="157"/>
        <v>4702.3767627737361</v>
      </c>
      <c r="N205" s="4">
        <f t="shared" si="157"/>
        <v>2508.48</v>
      </c>
      <c r="O205" s="4">
        <f t="shared" si="158"/>
        <v>4498.2473470932146</v>
      </c>
      <c r="P205" s="5">
        <f t="shared" si="172"/>
        <v>4622.6953991821338</v>
      </c>
      <c r="R205" s="4">
        <v>44</v>
      </c>
      <c r="S205" s="4">
        <v>20</v>
      </c>
      <c r="T205" s="4">
        <v>24</v>
      </c>
      <c r="U205" s="4">
        <v>80</v>
      </c>
      <c r="V205" s="4">
        <v>30</v>
      </c>
      <c r="W205" s="4">
        <v>20</v>
      </c>
      <c r="X205" s="4">
        <v>20</v>
      </c>
      <c r="Y205" s="4">
        <v>22</v>
      </c>
      <c r="Z205" s="4">
        <v>22</v>
      </c>
      <c r="AA205" s="4">
        <v>24</v>
      </c>
      <c r="AB205" s="4">
        <v>14</v>
      </c>
      <c r="AC205" s="4">
        <v>52</v>
      </c>
      <c r="AD205" s="51">
        <v>1</v>
      </c>
      <c r="AE205" s="4">
        <v>40</v>
      </c>
      <c r="AF205" s="5">
        <f t="shared" si="173"/>
        <v>29.5</v>
      </c>
      <c r="AH205" s="4">
        <f t="shared" si="174"/>
        <v>4287.5476611178274</v>
      </c>
      <c r="AI205" s="4">
        <f t="shared" si="159"/>
        <v>3277.3530053730524</v>
      </c>
      <c r="AJ205" s="4">
        <f t="shared" si="160"/>
        <v>5305.8139534883721</v>
      </c>
      <c r="AK205" s="4">
        <f t="shared" si="161"/>
        <v>5170.5494505494507</v>
      </c>
      <c r="AL205" s="4">
        <f t="shared" si="162"/>
        <v>4750</v>
      </c>
      <c r="AM205" s="4">
        <f t="shared" si="163"/>
        <v>5466.1578947368425</v>
      </c>
      <c r="AN205" s="4">
        <f t="shared" si="164"/>
        <v>2561.2087594025588</v>
      </c>
      <c r="AO205" s="4">
        <f t="shared" si="175"/>
        <v>4708.0565983251518</v>
      </c>
      <c r="AP205" s="4">
        <f t="shared" si="176"/>
        <v>4624.0656699115589</v>
      </c>
      <c r="AQ205" s="4">
        <f t="shared" si="165"/>
        <v>5932.894736842105</v>
      </c>
      <c r="AR205" s="4">
        <f t="shared" si="166"/>
        <v>3259.5131787411779</v>
      </c>
      <c r="AS205" s="4">
        <f t="shared" si="177"/>
        <v>4463.8938612193324</v>
      </c>
      <c r="AT205" s="4">
        <f t="shared" si="178"/>
        <v>2448</v>
      </c>
      <c r="AU205" s="4">
        <f t="shared" si="167"/>
        <v>4040.7048895507569</v>
      </c>
      <c r="AV205" s="5">
        <f t="shared" si="179"/>
        <v>4306.8399756612989</v>
      </c>
      <c r="AX205" s="4">
        <f t="shared" si="188"/>
        <v>355.91712215584084</v>
      </c>
      <c r="AY205" s="51" t="s">
        <v>36</v>
      </c>
      <c r="AZ205" s="4">
        <f t="shared" si="189"/>
        <v>570.33600000000001</v>
      </c>
      <c r="BA205" s="4">
        <f t="shared" si="190"/>
        <v>258.79199999999997</v>
      </c>
      <c r="BB205" s="4">
        <f t="shared" si="191"/>
        <v>651</v>
      </c>
      <c r="BC205" s="4">
        <f t="shared" si="192"/>
        <v>247.57894736842104</v>
      </c>
      <c r="BD205" s="4">
        <f t="shared" si="193"/>
        <v>495</v>
      </c>
      <c r="BE205" s="4">
        <f t="shared" si="194"/>
        <v>377.95304363713876</v>
      </c>
      <c r="BF205" s="4">
        <f t="shared" si="195"/>
        <v>328.43181818181819</v>
      </c>
      <c r="BG205" s="4">
        <f t="shared" si="196"/>
        <v>167.89181692094314</v>
      </c>
      <c r="BH205" s="4">
        <f t="shared" si="197"/>
        <v>212.56982193064667</v>
      </c>
      <c r="BI205" s="4">
        <f t="shared" si="198"/>
        <v>238.48290155440415</v>
      </c>
      <c r="BJ205" s="4">
        <f t="shared" si="198"/>
        <v>60.48</v>
      </c>
      <c r="BK205" s="4">
        <f t="shared" si="199"/>
        <v>457.5424575424575</v>
      </c>
      <c r="BL205" s="5">
        <f t="shared" si="180"/>
        <v>340.15199456089772</v>
      </c>
      <c r="BN205" s="12">
        <v>107.53</v>
      </c>
      <c r="BO205" s="12">
        <v>143.42428149466164</v>
      </c>
      <c r="BP205" s="12">
        <v>86</v>
      </c>
      <c r="BQ205" s="12">
        <v>91</v>
      </c>
      <c r="BR205" s="12">
        <v>96</v>
      </c>
      <c r="BS205" s="13">
        <v>76</v>
      </c>
      <c r="BT205" s="12">
        <v>183.66327940785584</v>
      </c>
      <c r="BU205" s="13">
        <v>103.89</v>
      </c>
      <c r="BV205" s="12">
        <v>94.690696728010465</v>
      </c>
      <c r="BW205" s="13">
        <v>76</v>
      </c>
      <c r="BX205" s="13">
        <v>138.86000000000001</v>
      </c>
      <c r="BY205" s="12">
        <v>94.97</v>
      </c>
      <c r="BZ205" s="70">
        <v>180</v>
      </c>
      <c r="CA205" s="12">
        <v>120.87</v>
      </c>
      <c r="CB205" s="13">
        <f t="shared" si="181"/>
        <v>113.77844697360918</v>
      </c>
      <c r="CD205" s="4">
        <v>38420</v>
      </c>
      <c r="CE205" s="4">
        <v>39171</v>
      </c>
      <c r="CF205" s="4">
        <v>38025</v>
      </c>
      <c r="CG205" s="4">
        <v>39210</v>
      </c>
      <c r="CH205" s="4">
        <v>38000</v>
      </c>
      <c r="CI205" s="5">
        <v>34619</v>
      </c>
      <c r="CJ205" s="4">
        <v>39200</v>
      </c>
      <c r="CK205" s="4">
        <v>40760</v>
      </c>
      <c r="CL205" s="4">
        <v>36488</v>
      </c>
      <c r="CM205" s="5">
        <v>37575</v>
      </c>
      <c r="CN205" s="5">
        <v>37718</v>
      </c>
      <c r="CO205" s="4">
        <v>35328</v>
      </c>
      <c r="CP205" s="51">
        <v>36720</v>
      </c>
      <c r="CQ205" s="4">
        <v>40700</v>
      </c>
      <c r="CR205" s="5">
        <f t="shared" si="182"/>
        <v>37995.285714285717</v>
      </c>
      <c r="CT205" s="12">
        <v>708.03</v>
      </c>
      <c r="CU205" s="51" t="s">
        <v>36</v>
      </c>
      <c r="CV205" s="12">
        <v>500</v>
      </c>
      <c r="CW205" s="12">
        <v>1000</v>
      </c>
      <c r="CX205" s="12">
        <v>400</v>
      </c>
      <c r="CY205" s="13">
        <v>950</v>
      </c>
      <c r="CZ205" s="12">
        <v>480</v>
      </c>
      <c r="DA205" s="12">
        <v>656.78</v>
      </c>
      <c r="DB205" s="12">
        <v>880</v>
      </c>
      <c r="DC205" s="13">
        <v>1442</v>
      </c>
      <c r="DD205" s="13">
        <v>1067</v>
      </c>
      <c r="DE205" s="12">
        <v>965</v>
      </c>
      <c r="DF205" s="51">
        <v>5000</v>
      </c>
      <c r="DG205" s="12">
        <v>600.6</v>
      </c>
      <c r="DH205" s="13">
        <f t="shared" si="183"/>
        <v>1126.8776923076923</v>
      </c>
      <c r="DJ205" s="4">
        <v>21000</v>
      </c>
      <c r="DK205" s="51" t="s">
        <v>36</v>
      </c>
      <c r="DL205" s="4">
        <v>23764</v>
      </c>
      <c r="DM205" s="4">
        <v>21566</v>
      </c>
      <c r="DN205" s="4">
        <v>21700</v>
      </c>
      <c r="DO205" s="5">
        <v>19600</v>
      </c>
      <c r="DP205" s="4">
        <v>19800</v>
      </c>
      <c r="DQ205" s="4">
        <v>20686</v>
      </c>
      <c r="DR205" s="4">
        <v>24085</v>
      </c>
      <c r="DS205" s="5">
        <v>20175</v>
      </c>
      <c r="DT205" s="5">
        <v>18901</v>
      </c>
      <c r="DU205" s="4">
        <v>19178</v>
      </c>
      <c r="DV205" s="51">
        <v>25200</v>
      </c>
      <c r="DW205" s="4">
        <v>22900</v>
      </c>
      <c r="DX205" s="5">
        <f t="shared" si="184"/>
        <v>21427.307692307691</v>
      </c>
      <c r="DZ205" s="55">
        <f t="shared" si="187"/>
        <v>1.8599460615642147</v>
      </c>
      <c r="EA205" s="55">
        <f t="shared" si="187"/>
        <v>1.3944640190332358</v>
      </c>
      <c r="EB205" s="55">
        <f t="shared" si="187"/>
        <v>2.3255813953488373</v>
      </c>
      <c r="EC205" s="55">
        <f t="shared" si="187"/>
        <v>2.197802197802198</v>
      </c>
      <c r="ED205" s="55">
        <f t="shared" si="187"/>
        <v>2.083333333333333</v>
      </c>
      <c r="EE205" s="56">
        <f t="shared" si="187"/>
        <v>2.6315789473684208</v>
      </c>
      <c r="EF205" s="55">
        <f t="shared" si="185"/>
        <v>1.0889493024670742</v>
      </c>
      <c r="EG205" s="56">
        <f t="shared" si="185"/>
        <v>1.9251131003946482</v>
      </c>
      <c r="EH205" s="55">
        <f t="shared" si="169"/>
        <v>2.1121399135384964</v>
      </c>
      <c r="EI205" s="56">
        <f t="shared" si="169"/>
        <v>2.6315789473684208</v>
      </c>
      <c r="EJ205" s="56">
        <f t="shared" si="169"/>
        <v>1.4402995823131208</v>
      </c>
      <c r="EK205" s="55">
        <f t="shared" si="169"/>
        <v>2.1059281878487943</v>
      </c>
      <c r="EL205" s="55">
        <f t="shared" si="169"/>
        <v>1.1111111111111112</v>
      </c>
      <c r="EM205" s="55">
        <f t="shared" si="169"/>
        <v>1.654670306941342</v>
      </c>
      <c r="EN205" s="56">
        <f t="shared" si="186"/>
        <v>1.8973211718880891</v>
      </c>
    </row>
    <row r="206" spans="1:144" x14ac:dyDescent="0.25">
      <c r="A206" s="6">
        <v>201</v>
      </c>
      <c r="B206" s="4">
        <f t="shared" si="170"/>
        <v>4641.4670312235285</v>
      </c>
      <c r="C206" s="4">
        <f t="shared" si="171"/>
        <v>3272.2324095695467</v>
      </c>
      <c r="D206" s="4">
        <f t="shared" si="149"/>
        <v>5876.1499534883724</v>
      </c>
      <c r="E206" s="4">
        <f t="shared" si="150"/>
        <v>5429.3414505494511</v>
      </c>
      <c r="F206" s="4">
        <f t="shared" si="151"/>
        <v>5401</v>
      </c>
      <c r="G206" s="4">
        <f t="shared" si="152"/>
        <v>5713.7368421052633</v>
      </c>
      <c r="H206" s="4">
        <f t="shared" si="153"/>
        <v>3051.8084914091146</v>
      </c>
      <c r="I206" s="4">
        <f t="shared" si="154"/>
        <v>5085.9233421182498</v>
      </c>
      <c r="J206" s="4">
        <f t="shared" si="155"/>
        <v>4952.4974880933769</v>
      </c>
      <c r="K206" s="4">
        <f t="shared" si="156"/>
        <v>6100.7865537630478</v>
      </c>
      <c r="L206" s="4">
        <f t="shared" si="156"/>
        <v>3469.9717650756634</v>
      </c>
      <c r="M206" s="4">
        <f t="shared" si="157"/>
        <v>4701.9067802657109</v>
      </c>
      <c r="N206" s="4">
        <f t="shared" si="157"/>
        <v>2503.0520620842572</v>
      </c>
      <c r="O206" s="4">
        <f t="shared" si="158"/>
        <v>4498.2473470932146</v>
      </c>
      <c r="P206" s="5">
        <f t="shared" si="172"/>
        <v>4621.2943940599134</v>
      </c>
      <c r="R206" s="4">
        <v>44</v>
      </c>
      <c r="S206" s="4">
        <v>20</v>
      </c>
      <c r="T206" s="4">
        <v>24</v>
      </c>
      <c r="U206" s="4">
        <v>80</v>
      </c>
      <c r="V206" s="4">
        <v>30</v>
      </c>
      <c r="W206" s="4">
        <v>20</v>
      </c>
      <c r="X206" s="4">
        <v>20</v>
      </c>
      <c r="Y206" s="4">
        <v>22</v>
      </c>
      <c r="Z206" s="4">
        <v>22</v>
      </c>
      <c r="AA206" s="4">
        <v>24</v>
      </c>
      <c r="AB206" s="4">
        <v>14</v>
      </c>
      <c r="AC206" s="4">
        <v>52</v>
      </c>
      <c r="AD206" s="51">
        <v>1</v>
      </c>
      <c r="AE206" s="4">
        <v>40</v>
      </c>
      <c r="AF206" s="5">
        <f t="shared" si="173"/>
        <v>29.5</v>
      </c>
      <c r="AH206" s="4">
        <f t="shared" si="174"/>
        <v>4285.5549358616845</v>
      </c>
      <c r="AI206" s="4">
        <f t="shared" si="159"/>
        <v>3272.2324095695467</v>
      </c>
      <c r="AJ206" s="4">
        <f t="shared" si="160"/>
        <v>5305.8139534883721</v>
      </c>
      <c r="AK206" s="4">
        <f t="shared" si="161"/>
        <v>5170.5494505494507</v>
      </c>
      <c r="AL206" s="4">
        <f t="shared" si="162"/>
        <v>4750</v>
      </c>
      <c r="AM206" s="4">
        <f t="shared" si="163"/>
        <v>5466.1578947368425</v>
      </c>
      <c r="AN206" s="4">
        <f t="shared" si="164"/>
        <v>2556.8084914091146</v>
      </c>
      <c r="AO206" s="4">
        <f t="shared" si="175"/>
        <v>4708.0565983251518</v>
      </c>
      <c r="AP206" s="4">
        <f t="shared" si="176"/>
        <v>4624.0656699115589</v>
      </c>
      <c r="AQ206" s="4">
        <f t="shared" si="165"/>
        <v>5932.894736842105</v>
      </c>
      <c r="AR206" s="4">
        <f t="shared" si="166"/>
        <v>3257.4019431450165</v>
      </c>
      <c r="AS206" s="4">
        <f t="shared" si="177"/>
        <v>4463.4238787113072</v>
      </c>
      <c r="AT206" s="4">
        <f t="shared" si="178"/>
        <v>2442.5720620842571</v>
      </c>
      <c r="AU206" s="4">
        <f t="shared" si="167"/>
        <v>4040.7048895507569</v>
      </c>
      <c r="AV206" s="5">
        <f t="shared" si="179"/>
        <v>4305.4454938703684</v>
      </c>
      <c r="AX206" s="4">
        <f t="shared" si="188"/>
        <v>355.91209536184397</v>
      </c>
      <c r="AY206" s="51" t="s">
        <v>36</v>
      </c>
      <c r="AZ206" s="4">
        <f t="shared" si="189"/>
        <v>570.33600000000001</v>
      </c>
      <c r="BA206" s="4">
        <f t="shared" si="190"/>
        <v>258.79199999999997</v>
      </c>
      <c r="BB206" s="4">
        <f t="shared" si="191"/>
        <v>651</v>
      </c>
      <c r="BC206" s="4">
        <f t="shared" si="192"/>
        <v>247.57894736842104</v>
      </c>
      <c r="BD206" s="4">
        <f t="shared" si="193"/>
        <v>495</v>
      </c>
      <c r="BE206" s="4">
        <f t="shared" si="194"/>
        <v>377.86674379309824</v>
      </c>
      <c r="BF206" s="4">
        <f t="shared" si="195"/>
        <v>328.43181818181819</v>
      </c>
      <c r="BG206" s="4">
        <f t="shared" si="196"/>
        <v>167.89181692094314</v>
      </c>
      <c r="BH206" s="4">
        <f t="shared" si="197"/>
        <v>212.56982193064667</v>
      </c>
      <c r="BI206" s="4">
        <f t="shared" si="198"/>
        <v>238.48290155440415</v>
      </c>
      <c r="BJ206" s="4">
        <f t="shared" si="198"/>
        <v>60.48</v>
      </c>
      <c r="BK206" s="4">
        <f t="shared" si="199"/>
        <v>457.5424575424575</v>
      </c>
      <c r="BL206" s="5">
        <f t="shared" si="180"/>
        <v>340.14496943489485</v>
      </c>
      <c r="BN206" s="12">
        <v>107.58</v>
      </c>
      <c r="BO206" s="12">
        <v>143.64872086265842</v>
      </c>
      <c r="BP206" s="12">
        <v>86</v>
      </c>
      <c r="BQ206" s="12">
        <v>91</v>
      </c>
      <c r="BR206" s="12">
        <v>96</v>
      </c>
      <c r="BS206" s="13">
        <v>76</v>
      </c>
      <c r="BT206" s="12">
        <v>183.97936395336046</v>
      </c>
      <c r="BU206" s="13">
        <v>103.89</v>
      </c>
      <c r="BV206" s="12">
        <v>94.690696728010465</v>
      </c>
      <c r="BW206" s="13">
        <v>76</v>
      </c>
      <c r="BX206" s="13">
        <v>138.94999999999999</v>
      </c>
      <c r="BY206" s="12">
        <v>94.98</v>
      </c>
      <c r="BZ206" s="70">
        <v>180.4</v>
      </c>
      <c r="CA206" s="12">
        <v>120.87</v>
      </c>
      <c r="CB206" s="13">
        <f t="shared" si="181"/>
        <v>113.85634153885927</v>
      </c>
      <c r="CD206" s="4">
        <v>38420</v>
      </c>
      <c r="CE206" s="4">
        <v>39171</v>
      </c>
      <c r="CF206" s="4">
        <v>38025</v>
      </c>
      <c r="CG206" s="4">
        <v>39210</v>
      </c>
      <c r="CH206" s="4">
        <v>38000</v>
      </c>
      <c r="CI206" s="5">
        <v>34619</v>
      </c>
      <c r="CJ206" s="4">
        <v>39200</v>
      </c>
      <c r="CK206" s="4">
        <v>40760</v>
      </c>
      <c r="CL206" s="4">
        <v>36488</v>
      </c>
      <c r="CM206" s="5">
        <v>37575</v>
      </c>
      <c r="CN206" s="5">
        <v>37718</v>
      </c>
      <c r="CO206" s="4">
        <v>35328</v>
      </c>
      <c r="CP206" s="51">
        <v>36720</v>
      </c>
      <c r="CQ206" s="4">
        <v>40700</v>
      </c>
      <c r="CR206" s="5">
        <f t="shared" si="182"/>
        <v>37995.285714285717</v>
      </c>
      <c r="CT206" s="12">
        <v>708.04</v>
      </c>
      <c r="CU206" s="51" t="s">
        <v>36</v>
      </c>
      <c r="CV206" s="12">
        <v>500</v>
      </c>
      <c r="CW206" s="12">
        <v>1000</v>
      </c>
      <c r="CX206" s="12">
        <v>400</v>
      </c>
      <c r="CY206" s="13">
        <v>950</v>
      </c>
      <c r="CZ206" s="12">
        <v>480</v>
      </c>
      <c r="DA206" s="12">
        <v>656.93</v>
      </c>
      <c r="DB206" s="12">
        <v>880</v>
      </c>
      <c r="DC206" s="13">
        <v>1442</v>
      </c>
      <c r="DD206" s="13">
        <v>1067</v>
      </c>
      <c r="DE206" s="12">
        <v>965</v>
      </c>
      <c r="DF206" s="51">
        <v>5000</v>
      </c>
      <c r="DG206" s="12">
        <v>600.6</v>
      </c>
      <c r="DH206" s="13">
        <f t="shared" si="183"/>
        <v>1126.8900000000001</v>
      </c>
      <c r="DJ206" s="4">
        <v>21000</v>
      </c>
      <c r="DK206" s="51" t="s">
        <v>36</v>
      </c>
      <c r="DL206" s="4">
        <v>23764</v>
      </c>
      <c r="DM206" s="4">
        <v>21566</v>
      </c>
      <c r="DN206" s="4">
        <v>21700</v>
      </c>
      <c r="DO206" s="5">
        <v>19600</v>
      </c>
      <c r="DP206" s="4">
        <v>19800</v>
      </c>
      <c r="DQ206" s="4">
        <v>20686</v>
      </c>
      <c r="DR206" s="4">
        <v>24085</v>
      </c>
      <c r="DS206" s="5">
        <v>20175</v>
      </c>
      <c r="DT206" s="5">
        <v>18901</v>
      </c>
      <c r="DU206" s="4">
        <v>19178</v>
      </c>
      <c r="DV206" s="51">
        <v>25200</v>
      </c>
      <c r="DW206" s="4">
        <v>22900</v>
      </c>
      <c r="DX206" s="5">
        <f t="shared" si="184"/>
        <v>21427.307692307691</v>
      </c>
      <c r="DZ206" s="55">
        <f t="shared" si="187"/>
        <v>1.8683770217512548</v>
      </c>
      <c r="EA206" s="55">
        <f t="shared" si="187"/>
        <v>1.3992467095629397</v>
      </c>
      <c r="EB206" s="55">
        <f t="shared" si="187"/>
        <v>2.3372093023255816</v>
      </c>
      <c r="EC206" s="55">
        <f t="shared" si="187"/>
        <v>2.2087912087912089</v>
      </c>
      <c r="ED206" s="55">
        <f t="shared" si="187"/>
        <v>2.09375</v>
      </c>
      <c r="EE206" s="56">
        <f t="shared" si="187"/>
        <v>2.6447368421052628</v>
      </c>
      <c r="EF206" s="55">
        <f t="shared" si="185"/>
        <v>1.0925138324260883</v>
      </c>
      <c r="EG206" s="56">
        <f t="shared" si="185"/>
        <v>1.9347386658966215</v>
      </c>
      <c r="EH206" s="55">
        <f t="shared" si="169"/>
        <v>2.122700613106189</v>
      </c>
      <c r="EI206" s="56">
        <f t="shared" si="169"/>
        <v>2.6447368421052628</v>
      </c>
      <c r="EJ206" s="56">
        <f t="shared" si="169"/>
        <v>1.446563512054696</v>
      </c>
      <c r="EK206" s="55">
        <f t="shared" si="169"/>
        <v>2.11623499684144</v>
      </c>
      <c r="EL206" s="55">
        <f t="shared" si="169"/>
        <v>1.1141906873614189</v>
      </c>
      <c r="EM206" s="55">
        <f t="shared" si="169"/>
        <v>1.6629436584760486</v>
      </c>
      <c r="EN206" s="56">
        <f t="shared" si="186"/>
        <v>1.9061952780574296</v>
      </c>
    </row>
    <row r="207" spans="1:144" x14ac:dyDescent="0.25">
      <c r="A207" s="6">
        <v>202</v>
      </c>
      <c r="B207" s="4">
        <f t="shared" si="170"/>
        <v>4639.4761574263239</v>
      </c>
      <c r="C207" s="4">
        <f t="shared" si="171"/>
        <v>3267.153083709557</v>
      </c>
      <c r="D207" s="4">
        <f t="shared" si="149"/>
        <v>5876.1499534883724</v>
      </c>
      <c r="E207" s="4">
        <f t="shared" si="150"/>
        <v>5429.3414505494511</v>
      </c>
      <c r="F207" s="4">
        <f t="shared" si="151"/>
        <v>5401</v>
      </c>
      <c r="G207" s="4">
        <f t="shared" si="152"/>
        <v>5713.7368421052633</v>
      </c>
      <c r="H207" s="4">
        <f t="shared" si="153"/>
        <v>3047.4450427878232</v>
      </c>
      <c r="I207" s="4">
        <f t="shared" si="154"/>
        <v>5085.8370816757333</v>
      </c>
      <c r="J207" s="4">
        <f t="shared" si="155"/>
        <v>4952.4974880933769</v>
      </c>
      <c r="K207" s="4">
        <f t="shared" si="156"/>
        <v>6100.7865537630478</v>
      </c>
      <c r="L207" s="4">
        <f t="shared" si="156"/>
        <v>3468.0974059053287</v>
      </c>
      <c r="M207" s="4">
        <f t="shared" si="157"/>
        <v>4700.9671120807197</v>
      </c>
      <c r="N207" s="4">
        <f t="shared" si="157"/>
        <v>2497.6481415929202</v>
      </c>
      <c r="O207" s="4">
        <f t="shared" si="158"/>
        <v>4498.2473470932146</v>
      </c>
      <c r="P207" s="5">
        <f t="shared" si="172"/>
        <v>4619.8845471622244</v>
      </c>
      <c r="R207" s="4">
        <v>44</v>
      </c>
      <c r="S207" s="4">
        <v>20</v>
      </c>
      <c r="T207" s="4">
        <v>24</v>
      </c>
      <c r="U207" s="4">
        <v>80</v>
      </c>
      <c r="V207" s="4">
        <v>30</v>
      </c>
      <c r="W207" s="4">
        <v>20</v>
      </c>
      <c r="X207" s="4">
        <v>20</v>
      </c>
      <c r="Y207" s="4">
        <v>22</v>
      </c>
      <c r="Z207" s="4">
        <v>22</v>
      </c>
      <c r="AA207" s="4">
        <v>24</v>
      </c>
      <c r="AB207" s="4">
        <v>14</v>
      </c>
      <c r="AC207" s="4">
        <v>52</v>
      </c>
      <c r="AD207" s="51">
        <v>1</v>
      </c>
      <c r="AE207" s="4">
        <v>40</v>
      </c>
      <c r="AF207" s="5">
        <f t="shared" si="173"/>
        <v>29.5</v>
      </c>
      <c r="AH207" s="4">
        <f t="shared" si="174"/>
        <v>4283.5640620644799</v>
      </c>
      <c r="AI207" s="4">
        <f t="shared" si="159"/>
        <v>3267.153083709557</v>
      </c>
      <c r="AJ207" s="4">
        <f t="shared" si="160"/>
        <v>5305.8139534883721</v>
      </c>
      <c r="AK207" s="4">
        <f t="shared" si="161"/>
        <v>5170.5494505494507</v>
      </c>
      <c r="AL207" s="4">
        <f t="shared" si="162"/>
        <v>4750</v>
      </c>
      <c r="AM207" s="4">
        <f t="shared" si="163"/>
        <v>5466.1578947368425</v>
      </c>
      <c r="AN207" s="4">
        <f t="shared" si="164"/>
        <v>2552.4450427878232</v>
      </c>
      <c r="AO207" s="4">
        <f t="shared" si="175"/>
        <v>4708.0565983251518</v>
      </c>
      <c r="AP207" s="4">
        <f t="shared" si="176"/>
        <v>4624.0656699115589</v>
      </c>
      <c r="AQ207" s="4">
        <f t="shared" si="165"/>
        <v>5932.894736842105</v>
      </c>
      <c r="AR207" s="4">
        <f t="shared" si="166"/>
        <v>3255.5275839746819</v>
      </c>
      <c r="AS207" s="4">
        <f t="shared" si="177"/>
        <v>4462.484210526316</v>
      </c>
      <c r="AT207" s="4">
        <f t="shared" si="178"/>
        <v>2437.1681415929202</v>
      </c>
      <c r="AU207" s="4">
        <f t="shared" si="167"/>
        <v>4040.7048895507569</v>
      </c>
      <c r="AV207" s="5">
        <f t="shared" si="179"/>
        <v>4304.0418084328585</v>
      </c>
      <c r="AX207" s="4">
        <f t="shared" si="188"/>
        <v>355.91209536184397</v>
      </c>
      <c r="AY207" s="51" t="s">
        <v>36</v>
      </c>
      <c r="AZ207" s="4">
        <f t="shared" si="189"/>
        <v>570.33600000000001</v>
      </c>
      <c r="BA207" s="4">
        <f t="shared" si="190"/>
        <v>258.79199999999997</v>
      </c>
      <c r="BB207" s="4">
        <f t="shared" si="191"/>
        <v>651</v>
      </c>
      <c r="BC207" s="4">
        <f t="shared" si="192"/>
        <v>247.57894736842104</v>
      </c>
      <c r="BD207" s="4">
        <f t="shared" si="193"/>
        <v>495</v>
      </c>
      <c r="BE207" s="4">
        <f t="shared" si="194"/>
        <v>377.78048335058133</v>
      </c>
      <c r="BF207" s="4">
        <f t="shared" si="195"/>
        <v>328.43181818181819</v>
      </c>
      <c r="BG207" s="4">
        <f t="shared" si="196"/>
        <v>167.89181692094314</v>
      </c>
      <c r="BH207" s="4">
        <f t="shared" si="197"/>
        <v>212.56982193064667</v>
      </c>
      <c r="BI207" s="4">
        <f t="shared" si="198"/>
        <v>238.48290155440415</v>
      </c>
      <c r="BJ207" s="4">
        <f t="shared" si="198"/>
        <v>60.48</v>
      </c>
      <c r="BK207" s="4">
        <f t="shared" si="199"/>
        <v>457.5424575424575</v>
      </c>
      <c r="BL207" s="5">
        <f t="shared" si="180"/>
        <v>340.13833401623964</v>
      </c>
      <c r="BN207" s="12">
        <v>107.63</v>
      </c>
      <c r="BO207" s="12">
        <v>143.87204638305423</v>
      </c>
      <c r="BP207" s="12">
        <v>86</v>
      </c>
      <c r="BQ207" s="12">
        <v>91</v>
      </c>
      <c r="BR207" s="12">
        <v>96</v>
      </c>
      <c r="BS207" s="13">
        <v>76</v>
      </c>
      <c r="BT207" s="12">
        <v>184.29387983461584</v>
      </c>
      <c r="BU207" s="13">
        <v>103.89</v>
      </c>
      <c r="BV207" s="12">
        <v>94.690696728010465</v>
      </c>
      <c r="BW207" s="13">
        <v>76</v>
      </c>
      <c r="BX207" s="13">
        <v>139.03</v>
      </c>
      <c r="BY207" s="12">
        <v>95</v>
      </c>
      <c r="BZ207" s="70">
        <v>180.8</v>
      </c>
      <c r="CA207" s="12">
        <v>120.87</v>
      </c>
      <c r="CB207" s="13">
        <f t="shared" si="181"/>
        <v>113.93404449612002</v>
      </c>
      <c r="CD207" s="4">
        <v>38420</v>
      </c>
      <c r="CE207" s="4">
        <v>39171</v>
      </c>
      <c r="CF207" s="4">
        <v>38025</v>
      </c>
      <c r="CG207" s="4">
        <v>39210</v>
      </c>
      <c r="CH207" s="4">
        <v>38000</v>
      </c>
      <c r="CI207" s="5">
        <v>34619</v>
      </c>
      <c r="CJ207" s="4">
        <v>39200</v>
      </c>
      <c r="CK207" s="4">
        <v>40760</v>
      </c>
      <c r="CL207" s="4">
        <v>36488</v>
      </c>
      <c r="CM207" s="5">
        <v>37575</v>
      </c>
      <c r="CN207" s="5">
        <v>37718</v>
      </c>
      <c r="CO207" s="4">
        <v>35328</v>
      </c>
      <c r="CP207" s="51">
        <v>36720</v>
      </c>
      <c r="CQ207" s="4">
        <v>40700</v>
      </c>
      <c r="CR207" s="5">
        <f t="shared" si="182"/>
        <v>37995.285714285717</v>
      </c>
      <c r="CT207" s="12">
        <v>708.04</v>
      </c>
      <c r="CU207" s="51" t="s">
        <v>36</v>
      </c>
      <c r="CV207" s="12">
        <v>500</v>
      </c>
      <c r="CW207" s="12">
        <v>1000</v>
      </c>
      <c r="CX207" s="12">
        <v>400</v>
      </c>
      <c r="CY207" s="13">
        <v>950</v>
      </c>
      <c r="CZ207" s="12">
        <v>480</v>
      </c>
      <c r="DA207" s="12">
        <v>657.08</v>
      </c>
      <c r="DB207" s="12">
        <v>880</v>
      </c>
      <c r="DC207" s="13">
        <v>1442</v>
      </c>
      <c r="DD207" s="13">
        <v>1067</v>
      </c>
      <c r="DE207" s="12">
        <v>965</v>
      </c>
      <c r="DF207" s="51">
        <v>5000</v>
      </c>
      <c r="DG207" s="12">
        <v>600.6</v>
      </c>
      <c r="DH207" s="13">
        <f t="shared" si="183"/>
        <v>1126.9015384615384</v>
      </c>
      <c r="DJ207" s="4">
        <v>21000</v>
      </c>
      <c r="DK207" s="51" t="s">
        <v>36</v>
      </c>
      <c r="DL207" s="4">
        <v>23764</v>
      </c>
      <c r="DM207" s="4">
        <v>21566</v>
      </c>
      <c r="DN207" s="4">
        <v>21700</v>
      </c>
      <c r="DO207" s="5">
        <v>19600</v>
      </c>
      <c r="DP207" s="4">
        <v>19800</v>
      </c>
      <c r="DQ207" s="4">
        <v>20686</v>
      </c>
      <c r="DR207" s="4">
        <v>24085</v>
      </c>
      <c r="DS207" s="5">
        <v>20175</v>
      </c>
      <c r="DT207" s="5">
        <v>18901</v>
      </c>
      <c r="DU207" s="4">
        <v>19178</v>
      </c>
      <c r="DV207" s="51">
        <v>25200</v>
      </c>
      <c r="DW207" s="4">
        <v>22900</v>
      </c>
      <c r="DX207" s="5">
        <f t="shared" si="184"/>
        <v>21427.307692307691</v>
      </c>
      <c r="DZ207" s="55">
        <f t="shared" si="187"/>
        <v>1.8768001486574377</v>
      </c>
      <c r="EA207" s="55">
        <f t="shared" si="187"/>
        <v>1.4040253480664489</v>
      </c>
      <c r="EB207" s="55">
        <f t="shared" si="187"/>
        <v>2.3488372093023258</v>
      </c>
      <c r="EC207" s="55">
        <f t="shared" si="187"/>
        <v>2.2197802197802199</v>
      </c>
      <c r="ED207" s="55">
        <f t="shared" si="187"/>
        <v>2.1041666666666665</v>
      </c>
      <c r="EE207" s="56">
        <f t="shared" si="187"/>
        <v>2.6578947368421053</v>
      </c>
      <c r="EF207" s="55">
        <f t="shared" si="185"/>
        <v>1.0960754648025943</v>
      </c>
      <c r="EG207" s="56">
        <f t="shared" si="185"/>
        <v>1.9443642313985947</v>
      </c>
      <c r="EH207" s="55">
        <f t="shared" si="169"/>
        <v>2.1332613126738811</v>
      </c>
      <c r="EI207" s="56">
        <f t="shared" si="169"/>
        <v>2.6578947368421053</v>
      </c>
      <c r="EJ207" s="56">
        <f t="shared" si="169"/>
        <v>1.4529238293893403</v>
      </c>
      <c r="EK207" s="55">
        <f t="shared" si="169"/>
        <v>2.1263157894736842</v>
      </c>
      <c r="EL207" s="55">
        <f t="shared" si="169"/>
        <v>1.1172566371681416</v>
      </c>
      <c r="EM207" s="55">
        <f t="shared" si="169"/>
        <v>1.6712170100107553</v>
      </c>
      <c r="EN207" s="56">
        <f t="shared" si="186"/>
        <v>1.9150580957910215</v>
      </c>
    </row>
    <row r="208" spans="1:144" x14ac:dyDescent="0.25">
      <c r="A208" s="6">
        <v>203</v>
      </c>
      <c r="B208" s="4">
        <f t="shared" si="170"/>
        <v>4637.4871325089462</v>
      </c>
      <c r="C208" s="4">
        <f t="shared" si="171"/>
        <v>3262.1144690664246</v>
      </c>
      <c r="D208" s="4">
        <f t="shared" si="149"/>
        <v>5876.1499534883724</v>
      </c>
      <c r="E208" s="4">
        <f t="shared" si="150"/>
        <v>5429.3414505494511</v>
      </c>
      <c r="F208" s="4">
        <f t="shared" si="151"/>
        <v>5401</v>
      </c>
      <c r="G208" s="4">
        <f t="shared" si="152"/>
        <v>5713.7368421052633</v>
      </c>
      <c r="H208" s="4">
        <f t="shared" si="153"/>
        <v>3043.1179002674653</v>
      </c>
      <c r="I208" s="4">
        <f t="shared" si="154"/>
        <v>5085.7508606077618</v>
      </c>
      <c r="J208" s="4">
        <f t="shared" si="155"/>
        <v>4952.4974880933769</v>
      </c>
      <c r="K208" s="4">
        <f t="shared" si="156"/>
        <v>6100.7865537630478</v>
      </c>
      <c r="L208" s="4">
        <f t="shared" si="156"/>
        <v>3465.9913285436428</v>
      </c>
      <c r="M208" s="4">
        <f t="shared" si="157"/>
        <v>4700.0278394622128</v>
      </c>
      <c r="N208" s="4">
        <f t="shared" si="157"/>
        <v>2492.2680794701987</v>
      </c>
      <c r="O208" s="4">
        <f t="shared" si="158"/>
        <v>4498.2473470932146</v>
      </c>
      <c r="P208" s="5">
        <f t="shared" si="172"/>
        <v>4618.4655175013841</v>
      </c>
      <c r="R208" s="4">
        <v>44</v>
      </c>
      <c r="S208" s="4">
        <v>20</v>
      </c>
      <c r="T208" s="4">
        <v>24</v>
      </c>
      <c r="U208" s="4">
        <v>80</v>
      </c>
      <c r="V208" s="4">
        <v>30</v>
      </c>
      <c r="W208" s="4">
        <v>20</v>
      </c>
      <c r="X208" s="4">
        <v>20</v>
      </c>
      <c r="Y208" s="4">
        <v>22</v>
      </c>
      <c r="Z208" s="4">
        <v>22</v>
      </c>
      <c r="AA208" s="4">
        <v>24</v>
      </c>
      <c r="AB208" s="4">
        <v>14</v>
      </c>
      <c r="AC208" s="4">
        <v>52</v>
      </c>
      <c r="AD208" s="51">
        <v>1</v>
      </c>
      <c r="AE208" s="4">
        <v>40</v>
      </c>
      <c r="AF208" s="5">
        <f t="shared" si="173"/>
        <v>29.5</v>
      </c>
      <c r="AH208" s="4">
        <f t="shared" si="174"/>
        <v>4281.5750371471022</v>
      </c>
      <c r="AI208" s="4">
        <f t="shared" si="159"/>
        <v>3262.1144690664246</v>
      </c>
      <c r="AJ208" s="4">
        <f t="shared" si="160"/>
        <v>5305.8139534883721</v>
      </c>
      <c r="AK208" s="4">
        <f t="shared" si="161"/>
        <v>5170.5494505494507</v>
      </c>
      <c r="AL208" s="4">
        <f t="shared" si="162"/>
        <v>4750</v>
      </c>
      <c r="AM208" s="4">
        <f t="shared" si="163"/>
        <v>5466.1578947368425</v>
      </c>
      <c r="AN208" s="4">
        <f t="shared" si="164"/>
        <v>2548.1179002674653</v>
      </c>
      <c r="AO208" s="4">
        <f t="shared" si="175"/>
        <v>4708.0565983251518</v>
      </c>
      <c r="AP208" s="4">
        <f t="shared" si="176"/>
        <v>4624.0656699115589</v>
      </c>
      <c r="AQ208" s="4">
        <f t="shared" si="165"/>
        <v>5932.894736842105</v>
      </c>
      <c r="AR208" s="4">
        <f t="shared" si="166"/>
        <v>3253.4215066129959</v>
      </c>
      <c r="AS208" s="4">
        <f t="shared" si="177"/>
        <v>4461.5449379078091</v>
      </c>
      <c r="AT208" s="4">
        <f t="shared" si="178"/>
        <v>2431.7880794701987</v>
      </c>
      <c r="AU208" s="4">
        <f t="shared" si="167"/>
        <v>4040.7048895507569</v>
      </c>
      <c r="AV208" s="5">
        <f t="shared" si="179"/>
        <v>4302.6289374197313</v>
      </c>
      <c r="AX208" s="4">
        <f t="shared" si="188"/>
        <v>355.91209536184397</v>
      </c>
      <c r="AY208" s="51" t="s">
        <v>36</v>
      </c>
      <c r="AZ208" s="4">
        <f t="shared" si="189"/>
        <v>570.33600000000001</v>
      </c>
      <c r="BA208" s="4">
        <f t="shared" si="190"/>
        <v>258.79199999999997</v>
      </c>
      <c r="BB208" s="4">
        <f t="shared" si="191"/>
        <v>651</v>
      </c>
      <c r="BC208" s="4">
        <f t="shared" si="192"/>
        <v>247.57894736842104</v>
      </c>
      <c r="BD208" s="4">
        <f t="shared" si="193"/>
        <v>495</v>
      </c>
      <c r="BE208" s="4">
        <f t="shared" si="194"/>
        <v>377.69426228261034</v>
      </c>
      <c r="BF208" s="4">
        <f t="shared" si="195"/>
        <v>328.43181818181819</v>
      </c>
      <c r="BG208" s="4">
        <f t="shared" si="196"/>
        <v>167.89181692094314</v>
      </c>
      <c r="BH208" s="4">
        <f t="shared" si="197"/>
        <v>212.56982193064667</v>
      </c>
      <c r="BI208" s="4">
        <f t="shared" si="198"/>
        <v>238.48290155440415</v>
      </c>
      <c r="BJ208" s="4">
        <f t="shared" si="198"/>
        <v>60.48</v>
      </c>
      <c r="BK208" s="4">
        <f t="shared" si="199"/>
        <v>457.5424575424575</v>
      </c>
      <c r="BL208" s="5">
        <f t="shared" si="180"/>
        <v>340.13170162639574</v>
      </c>
      <c r="BN208" s="12">
        <v>107.68</v>
      </c>
      <c r="BO208" s="12">
        <v>144.09426905688042</v>
      </c>
      <c r="BP208" s="12">
        <v>86</v>
      </c>
      <c r="BQ208" s="12">
        <v>91</v>
      </c>
      <c r="BR208" s="12">
        <v>96</v>
      </c>
      <c r="BS208" s="13">
        <v>76</v>
      </c>
      <c r="BT208" s="12">
        <v>184.60684254469703</v>
      </c>
      <c r="BU208" s="13">
        <v>103.89</v>
      </c>
      <c r="BV208" s="12">
        <v>94.690696728010465</v>
      </c>
      <c r="BW208" s="13">
        <v>76</v>
      </c>
      <c r="BX208" s="13">
        <v>139.12</v>
      </c>
      <c r="BY208" s="12">
        <v>95.02</v>
      </c>
      <c r="BZ208" s="70">
        <v>181.2</v>
      </c>
      <c r="CA208" s="12">
        <v>120.87</v>
      </c>
      <c r="CB208" s="13">
        <f t="shared" si="181"/>
        <v>114.01227202354201</v>
      </c>
      <c r="CD208" s="4">
        <v>38420</v>
      </c>
      <c r="CE208" s="4">
        <v>39171</v>
      </c>
      <c r="CF208" s="4">
        <v>38025</v>
      </c>
      <c r="CG208" s="4">
        <v>39210</v>
      </c>
      <c r="CH208" s="4">
        <v>38000</v>
      </c>
      <c r="CI208" s="5">
        <v>34619</v>
      </c>
      <c r="CJ208" s="4">
        <v>39200</v>
      </c>
      <c r="CK208" s="4">
        <v>40760</v>
      </c>
      <c r="CL208" s="4">
        <v>36488</v>
      </c>
      <c r="CM208" s="5">
        <v>37575</v>
      </c>
      <c r="CN208" s="5">
        <v>37718</v>
      </c>
      <c r="CO208" s="4">
        <v>35328</v>
      </c>
      <c r="CP208" s="51">
        <v>36720</v>
      </c>
      <c r="CQ208" s="4">
        <v>40700</v>
      </c>
      <c r="CR208" s="5">
        <f t="shared" si="182"/>
        <v>37995.285714285717</v>
      </c>
      <c r="CT208" s="12">
        <v>708.04</v>
      </c>
      <c r="CU208" s="51" t="s">
        <v>36</v>
      </c>
      <c r="CV208" s="12">
        <v>500</v>
      </c>
      <c r="CW208" s="12">
        <v>1000</v>
      </c>
      <c r="CX208" s="12">
        <v>400</v>
      </c>
      <c r="CY208" s="13">
        <v>950</v>
      </c>
      <c r="CZ208" s="12">
        <v>480</v>
      </c>
      <c r="DA208" s="12">
        <v>657.23</v>
      </c>
      <c r="DB208" s="12">
        <v>880</v>
      </c>
      <c r="DC208" s="13">
        <v>1442</v>
      </c>
      <c r="DD208" s="13">
        <v>1067</v>
      </c>
      <c r="DE208" s="12">
        <v>965</v>
      </c>
      <c r="DF208" s="51">
        <v>5000</v>
      </c>
      <c r="DG208" s="12">
        <v>600.6</v>
      </c>
      <c r="DH208" s="13">
        <f t="shared" si="183"/>
        <v>1126.9130769230769</v>
      </c>
      <c r="DJ208" s="4">
        <v>21000</v>
      </c>
      <c r="DK208" s="51" t="s">
        <v>36</v>
      </c>
      <c r="DL208" s="4">
        <v>23764</v>
      </c>
      <c r="DM208" s="4">
        <v>21566</v>
      </c>
      <c r="DN208" s="4">
        <v>21700</v>
      </c>
      <c r="DO208" s="5">
        <v>19600</v>
      </c>
      <c r="DP208" s="4">
        <v>19800</v>
      </c>
      <c r="DQ208" s="4">
        <v>20686</v>
      </c>
      <c r="DR208" s="4">
        <v>24085</v>
      </c>
      <c r="DS208" s="5">
        <v>20175</v>
      </c>
      <c r="DT208" s="5">
        <v>18901</v>
      </c>
      <c r="DU208" s="4">
        <v>19178</v>
      </c>
      <c r="DV208" s="51">
        <v>25200</v>
      </c>
      <c r="DW208" s="4">
        <v>22900</v>
      </c>
      <c r="DX208" s="5">
        <f t="shared" si="184"/>
        <v>21427.307692307691</v>
      </c>
      <c r="DZ208" s="55">
        <f t="shared" si="187"/>
        <v>1.8852154531946508</v>
      </c>
      <c r="EA208" s="55">
        <f t="shared" si="187"/>
        <v>1.4087999566441249</v>
      </c>
      <c r="EB208" s="55">
        <f t="shared" si="187"/>
        <v>2.3604651162790695</v>
      </c>
      <c r="EC208" s="55">
        <f t="shared" si="187"/>
        <v>2.2307692307692308</v>
      </c>
      <c r="ED208" s="55">
        <f t="shared" si="187"/>
        <v>2.114583333333333</v>
      </c>
      <c r="EE208" s="56">
        <f t="shared" si="187"/>
        <v>2.6710526315789473</v>
      </c>
      <c r="EF208" s="55">
        <f t="shared" si="185"/>
        <v>1.0996342129130432</v>
      </c>
      <c r="EG208" s="56">
        <f t="shared" si="185"/>
        <v>1.953989796900568</v>
      </c>
      <c r="EH208" s="55">
        <f t="shared" si="169"/>
        <v>2.1438220122415736</v>
      </c>
      <c r="EI208" s="56">
        <f t="shared" si="169"/>
        <v>2.6710526315789473</v>
      </c>
      <c r="EJ208" s="56">
        <f t="shared" si="169"/>
        <v>1.4591719378953421</v>
      </c>
      <c r="EK208" s="55">
        <f t="shared" si="169"/>
        <v>2.136392338455062</v>
      </c>
      <c r="EL208" s="55">
        <f t="shared" si="169"/>
        <v>1.120309050772627</v>
      </c>
      <c r="EM208" s="55">
        <f t="shared" si="169"/>
        <v>1.6794903615454619</v>
      </c>
      <c r="EN208" s="56">
        <f t="shared" si="186"/>
        <v>1.9239105760072843</v>
      </c>
    </row>
    <row r="209" spans="1:144" x14ac:dyDescent="0.25">
      <c r="A209" s="6">
        <v>204</v>
      </c>
      <c r="B209" s="4">
        <f t="shared" si="170"/>
        <v>4635.4949272450631</v>
      </c>
      <c r="C209" s="4">
        <f t="shared" si="171"/>
        <v>3257.1160174330294</v>
      </c>
      <c r="D209" s="4">
        <f t="shared" si="149"/>
        <v>5876.1499534883724</v>
      </c>
      <c r="E209" s="4">
        <f t="shared" si="150"/>
        <v>5429.3414505494511</v>
      </c>
      <c r="F209" s="4">
        <f t="shared" si="151"/>
        <v>5401</v>
      </c>
      <c r="G209" s="4">
        <f t="shared" si="152"/>
        <v>5713.7368421052633</v>
      </c>
      <c r="H209" s="4">
        <f t="shared" si="153"/>
        <v>3038.8265604881553</v>
      </c>
      <c r="I209" s="4">
        <f t="shared" si="154"/>
        <v>5085.6704231118019</v>
      </c>
      <c r="J209" s="4">
        <f t="shared" si="155"/>
        <v>4952.4974880933769</v>
      </c>
      <c r="K209" s="4">
        <f t="shared" si="156"/>
        <v>6100.7865537630478</v>
      </c>
      <c r="L209" s="4">
        <f t="shared" si="156"/>
        <v>3464.121546068578</v>
      </c>
      <c r="M209" s="4">
        <f t="shared" si="157"/>
        <v>4699.5583514123437</v>
      </c>
      <c r="N209" s="4">
        <f t="shared" si="157"/>
        <v>2486.9117180616736</v>
      </c>
      <c r="O209" s="4">
        <f t="shared" si="158"/>
        <v>4498.2473470932146</v>
      </c>
      <c r="P209" s="5">
        <f t="shared" si="172"/>
        <v>4617.1042270652406</v>
      </c>
      <c r="R209" s="4">
        <v>44</v>
      </c>
      <c r="S209" s="4">
        <v>20</v>
      </c>
      <c r="T209" s="4">
        <v>24</v>
      </c>
      <c r="U209" s="4">
        <v>80</v>
      </c>
      <c r="V209" s="4">
        <v>30</v>
      </c>
      <c r="W209" s="4">
        <v>20</v>
      </c>
      <c r="X209" s="4">
        <v>20</v>
      </c>
      <c r="Y209" s="4">
        <v>22</v>
      </c>
      <c r="Z209" s="4">
        <v>22</v>
      </c>
      <c r="AA209" s="4">
        <v>24</v>
      </c>
      <c r="AB209" s="4">
        <v>14</v>
      </c>
      <c r="AC209" s="4">
        <v>52</v>
      </c>
      <c r="AD209" s="51">
        <v>1</v>
      </c>
      <c r="AE209" s="4">
        <v>40</v>
      </c>
      <c r="AF209" s="5">
        <f t="shared" si="173"/>
        <v>29.5</v>
      </c>
      <c r="AH209" s="4">
        <f t="shared" si="174"/>
        <v>4279.5878585352266</v>
      </c>
      <c r="AI209" s="4">
        <f t="shared" si="159"/>
        <v>3257.1160174330294</v>
      </c>
      <c r="AJ209" s="4">
        <f t="shared" si="160"/>
        <v>5305.8139534883721</v>
      </c>
      <c r="AK209" s="4">
        <f t="shared" si="161"/>
        <v>5170.5494505494507</v>
      </c>
      <c r="AL209" s="4">
        <f t="shared" si="162"/>
        <v>4750</v>
      </c>
      <c r="AM209" s="4">
        <f t="shared" si="163"/>
        <v>5466.1578947368425</v>
      </c>
      <c r="AN209" s="4">
        <f t="shared" si="164"/>
        <v>2543.8265604881553</v>
      </c>
      <c r="AO209" s="4">
        <f t="shared" si="175"/>
        <v>4708.0565983251518</v>
      </c>
      <c r="AP209" s="4">
        <f t="shared" si="176"/>
        <v>4624.0656699115589</v>
      </c>
      <c r="AQ209" s="4">
        <f t="shared" si="165"/>
        <v>5932.894736842105</v>
      </c>
      <c r="AR209" s="4">
        <f t="shared" si="166"/>
        <v>3251.5517241379312</v>
      </c>
      <c r="AS209" s="4">
        <f t="shared" si="177"/>
        <v>4461.0754498579399</v>
      </c>
      <c r="AT209" s="4">
        <f t="shared" si="178"/>
        <v>2426.4317180616736</v>
      </c>
      <c r="AU209" s="4">
        <f t="shared" si="167"/>
        <v>4040.7048895507569</v>
      </c>
      <c r="AV209" s="5">
        <f t="shared" si="179"/>
        <v>4301.2737515655854</v>
      </c>
      <c r="AX209" s="4">
        <f t="shared" si="188"/>
        <v>355.90706870983689</v>
      </c>
      <c r="AY209" s="51" t="s">
        <v>36</v>
      </c>
      <c r="AZ209" s="4">
        <f t="shared" si="189"/>
        <v>570.33600000000001</v>
      </c>
      <c r="BA209" s="4">
        <f t="shared" si="190"/>
        <v>258.79199999999997</v>
      </c>
      <c r="BB209" s="4">
        <f t="shared" si="191"/>
        <v>651</v>
      </c>
      <c r="BC209" s="4">
        <f t="shared" si="192"/>
        <v>247.57894736842104</v>
      </c>
      <c r="BD209" s="4">
        <f t="shared" si="193"/>
        <v>495</v>
      </c>
      <c r="BE209" s="4">
        <f t="shared" si="194"/>
        <v>377.61382478664984</v>
      </c>
      <c r="BF209" s="4">
        <f t="shared" si="195"/>
        <v>328.43181818181819</v>
      </c>
      <c r="BG209" s="4">
        <f t="shared" si="196"/>
        <v>167.89181692094314</v>
      </c>
      <c r="BH209" s="4">
        <f t="shared" si="197"/>
        <v>212.56982193064667</v>
      </c>
      <c r="BI209" s="4">
        <f t="shared" si="198"/>
        <v>238.48290155440415</v>
      </c>
      <c r="BJ209" s="4">
        <f t="shared" si="198"/>
        <v>60.48</v>
      </c>
      <c r="BK209" s="4">
        <f t="shared" si="199"/>
        <v>457.5424575424575</v>
      </c>
      <c r="BL209" s="5">
        <f t="shared" si="180"/>
        <v>340.12512746116749</v>
      </c>
      <c r="BN209" s="12">
        <v>107.73</v>
      </c>
      <c r="BO209" s="12">
        <v>144.31539972298972</v>
      </c>
      <c r="BP209" s="12">
        <v>86</v>
      </c>
      <c r="BQ209" s="12">
        <v>91</v>
      </c>
      <c r="BR209" s="12">
        <v>96</v>
      </c>
      <c r="BS209" s="13">
        <v>76</v>
      </c>
      <c r="BT209" s="12">
        <v>184.91826734827833</v>
      </c>
      <c r="BU209" s="13">
        <v>103.89</v>
      </c>
      <c r="BV209" s="12">
        <v>94.690696728010465</v>
      </c>
      <c r="BW209" s="13">
        <v>76</v>
      </c>
      <c r="BX209" s="13">
        <v>139.19999999999999</v>
      </c>
      <c r="BY209" s="12">
        <v>95.03</v>
      </c>
      <c r="BZ209" s="70">
        <v>181.60000000000002</v>
      </c>
      <c r="CA209" s="12">
        <v>120.87</v>
      </c>
      <c r="CB209" s="13">
        <f t="shared" si="181"/>
        <v>114.08888312851988</v>
      </c>
      <c r="CD209" s="4">
        <v>38420</v>
      </c>
      <c r="CE209" s="4">
        <v>39171</v>
      </c>
      <c r="CF209" s="4">
        <v>38025</v>
      </c>
      <c r="CG209" s="4">
        <v>39210</v>
      </c>
      <c r="CH209" s="4">
        <v>38000</v>
      </c>
      <c r="CI209" s="5">
        <v>34619</v>
      </c>
      <c r="CJ209" s="4">
        <v>39200</v>
      </c>
      <c r="CK209" s="4">
        <v>40760</v>
      </c>
      <c r="CL209" s="4">
        <v>36488</v>
      </c>
      <c r="CM209" s="5">
        <v>37575</v>
      </c>
      <c r="CN209" s="5">
        <v>37718</v>
      </c>
      <c r="CO209" s="4">
        <v>35328</v>
      </c>
      <c r="CP209" s="51">
        <v>36720</v>
      </c>
      <c r="CQ209" s="4">
        <v>40700</v>
      </c>
      <c r="CR209" s="5">
        <f t="shared" si="182"/>
        <v>37995.285714285717</v>
      </c>
      <c r="CT209" s="12">
        <v>708.05</v>
      </c>
      <c r="CU209" s="51" t="s">
        <v>36</v>
      </c>
      <c r="CV209" s="12">
        <v>500</v>
      </c>
      <c r="CW209" s="12">
        <v>1000</v>
      </c>
      <c r="CX209" s="12">
        <v>400</v>
      </c>
      <c r="CY209" s="13">
        <v>950</v>
      </c>
      <c r="CZ209" s="12">
        <v>480</v>
      </c>
      <c r="DA209" s="12">
        <v>657.37</v>
      </c>
      <c r="DB209" s="12">
        <v>880</v>
      </c>
      <c r="DC209" s="13">
        <v>1442</v>
      </c>
      <c r="DD209" s="13">
        <v>1067</v>
      </c>
      <c r="DE209" s="12">
        <v>965</v>
      </c>
      <c r="DF209" s="51">
        <v>5000</v>
      </c>
      <c r="DG209" s="12">
        <v>600.6</v>
      </c>
      <c r="DH209" s="13">
        <f t="shared" si="183"/>
        <v>1126.9246153846154</v>
      </c>
      <c r="DJ209" s="4">
        <v>21000</v>
      </c>
      <c r="DK209" s="51" t="s">
        <v>36</v>
      </c>
      <c r="DL209" s="4">
        <v>23764</v>
      </c>
      <c r="DM209" s="4">
        <v>21566</v>
      </c>
      <c r="DN209" s="4">
        <v>21700</v>
      </c>
      <c r="DO209" s="5">
        <v>19600</v>
      </c>
      <c r="DP209" s="4">
        <v>19800</v>
      </c>
      <c r="DQ209" s="4">
        <v>20686</v>
      </c>
      <c r="DR209" s="4">
        <v>24085</v>
      </c>
      <c r="DS209" s="5">
        <v>20175</v>
      </c>
      <c r="DT209" s="5">
        <v>18901</v>
      </c>
      <c r="DU209" s="4">
        <v>19178</v>
      </c>
      <c r="DV209" s="51">
        <v>25200</v>
      </c>
      <c r="DW209" s="4">
        <v>22900</v>
      </c>
      <c r="DX209" s="5">
        <f t="shared" si="184"/>
        <v>21427.307692307691</v>
      </c>
      <c r="DZ209" s="55">
        <f t="shared" si="187"/>
        <v>1.8936229462545251</v>
      </c>
      <c r="EA209" s="55">
        <f t="shared" si="187"/>
        <v>1.4135705572071557</v>
      </c>
      <c r="EB209" s="55">
        <f t="shared" si="187"/>
        <v>2.3720930232558137</v>
      </c>
      <c r="EC209" s="55">
        <f t="shared" si="187"/>
        <v>2.2417582417582418</v>
      </c>
      <c r="ED209" s="55">
        <f t="shared" si="187"/>
        <v>2.125</v>
      </c>
      <c r="EE209" s="56">
        <f t="shared" si="187"/>
        <v>2.6842105263157894</v>
      </c>
      <c r="EF209" s="55">
        <f t="shared" si="185"/>
        <v>1.1031900900076184</v>
      </c>
      <c r="EG209" s="56">
        <f t="shared" si="185"/>
        <v>1.9636153624025412</v>
      </c>
      <c r="EH209" s="55">
        <f t="shared" si="169"/>
        <v>2.1543827118092662</v>
      </c>
      <c r="EI209" s="56">
        <f t="shared" si="169"/>
        <v>2.6842105263157894</v>
      </c>
      <c r="EJ209" s="56">
        <f t="shared" si="169"/>
        <v>1.4655172413793105</v>
      </c>
      <c r="EK209" s="55">
        <f t="shared" si="169"/>
        <v>2.1466905187835419</v>
      </c>
      <c r="EL209" s="55">
        <f t="shared" si="169"/>
        <v>1.1233480176211452</v>
      </c>
      <c r="EM209" s="55">
        <f t="shared" si="169"/>
        <v>1.6877637130801688</v>
      </c>
      <c r="EN209" s="56">
        <f t="shared" si="186"/>
        <v>1.9327838197279219</v>
      </c>
    </row>
    <row r="210" spans="1:144" x14ac:dyDescent="0.25">
      <c r="A210" s="6">
        <v>205</v>
      </c>
      <c r="B210" s="4">
        <f t="shared" si="170"/>
        <v>4633.5095923691424</v>
      </c>
      <c r="C210" s="4">
        <f t="shared" si="171"/>
        <v>3252.1571908693186</v>
      </c>
      <c r="D210" s="4">
        <f t="shared" si="149"/>
        <v>5876.1499534883724</v>
      </c>
      <c r="E210" s="4">
        <f t="shared" si="150"/>
        <v>5429.3414505494511</v>
      </c>
      <c r="F210" s="4">
        <f t="shared" si="151"/>
        <v>5401</v>
      </c>
      <c r="G210" s="4">
        <f t="shared" si="152"/>
        <v>5713.7368421052633</v>
      </c>
      <c r="H210" s="4">
        <f t="shared" si="153"/>
        <v>3034.5705297579648</v>
      </c>
      <c r="I210" s="4">
        <f t="shared" si="154"/>
        <v>5085.5842780915464</v>
      </c>
      <c r="J210" s="4">
        <f t="shared" si="155"/>
        <v>4952.4974880933769</v>
      </c>
      <c r="K210" s="4">
        <f t="shared" si="156"/>
        <v>6100.7865537630478</v>
      </c>
      <c r="L210" s="4">
        <f t="shared" si="156"/>
        <v>3462.0206080603048</v>
      </c>
      <c r="M210" s="4">
        <f t="shared" si="157"/>
        <v>4698.619671675393</v>
      </c>
      <c r="N210" s="4">
        <f t="shared" si="157"/>
        <v>2481.578901098901</v>
      </c>
      <c r="O210" s="4">
        <f t="shared" si="158"/>
        <v>4498.2473470932146</v>
      </c>
      <c r="P210" s="5">
        <f t="shared" si="172"/>
        <v>4615.7000290725218</v>
      </c>
      <c r="R210" s="4">
        <v>44</v>
      </c>
      <c r="S210" s="4">
        <v>20</v>
      </c>
      <c r="T210" s="4">
        <v>24</v>
      </c>
      <c r="U210" s="4">
        <v>80</v>
      </c>
      <c r="V210" s="4">
        <v>30</v>
      </c>
      <c r="W210" s="4">
        <v>20</v>
      </c>
      <c r="X210" s="4">
        <v>20</v>
      </c>
      <c r="Y210" s="4">
        <v>22</v>
      </c>
      <c r="Z210" s="4">
        <v>22</v>
      </c>
      <c r="AA210" s="4">
        <v>24</v>
      </c>
      <c r="AB210" s="4">
        <v>14</v>
      </c>
      <c r="AC210" s="4">
        <v>52</v>
      </c>
      <c r="AD210" s="51">
        <v>1</v>
      </c>
      <c r="AE210" s="4">
        <v>40</v>
      </c>
      <c r="AF210" s="5">
        <f t="shared" si="173"/>
        <v>29.5</v>
      </c>
      <c r="AH210" s="4">
        <f t="shared" si="174"/>
        <v>4277.6025236593059</v>
      </c>
      <c r="AI210" s="4">
        <f t="shared" si="159"/>
        <v>3252.1571908693186</v>
      </c>
      <c r="AJ210" s="4">
        <f t="shared" si="160"/>
        <v>5305.8139534883721</v>
      </c>
      <c r="AK210" s="4">
        <f t="shared" si="161"/>
        <v>5170.5494505494507</v>
      </c>
      <c r="AL210" s="4">
        <f t="shared" si="162"/>
        <v>4750</v>
      </c>
      <c r="AM210" s="4">
        <f t="shared" si="163"/>
        <v>5466.1578947368425</v>
      </c>
      <c r="AN210" s="4">
        <f t="shared" si="164"/>
        <v>2539.5705297579648</v>
      </c>
      <c r="AO210" s="4">
        <f t="shared" si="175"/>
        <v>4708.0565983251518</v>
      </c>
      <c r="AP210" s="4">
        <f t="shared" si="176"/>
        <v>4624.0656699115589</v>
      </c>
      <c r="AQ210" s="4">
        <f t="shared" si="165"/>
        <v>5932.894736842105</v>
      </c>
      <c r="AR210" s="4">
        <f t="shared" si="166"/>
        <v>3249.4507861296579</v>
      </c>
      <c r="AS210" s="4">
        <f t="shared" si="177"/>
        <v>4460.1367701209892</v>
      </c>
      <c r="AT210" s="4">
        <f t="shared" si="178"/>
        <v>2421.098901098901</v>
      </c>
      <c r="AU210" s="4">
        <f t="shared" si="167"/>
        <v>4040.7048895507569</v>
      </c>
      <c r="AV210" s="5">
        <f t="shared" si="179"/>
        <v>4299.8757067885981</v>
      </c>
      <c r="AX210" s="4">
        <f t="shared" si="188"/>
        <v>355.90706870983689</v>
      </c>
      <c r="AY210" s="51" t="s">
        <v>36</v>
      </c>
      <c r="AZ210" s="4">
        <f t="shared" si="189"/>
        <v>570.33600000000001</v>
      </c>
      <c r="BA210" s="4">
        <f t="shared" si="190"/>
        <v>258.79199999999997</v>
      </c>
      <c r="BB210" s="4">
        <f t="shared" si="191"/>
        <v>651</v>
      </c>
      <c r="BC210" s="4">
        <f t="shared" si="192"/>
        <v>247.57894736842104</v>
      </c>
      <c r="BD210" s="4">
        <f t="shared" si="193"/>
        <v>495</v>
      </c>
      <c r="BE210" s="4">
        <f t="shared" si="194"/>
        <v>377.52767976639495</v>
      </c>
      <c r="BF210" s="4">
        <f t="shared" si="195"/>
        <v>328.43181818181819</v>
      </c>
      <c r="BG210" s="4">
        <f t="shared" si="196"/>
        <v>167.89181692094314</v>
      </c>
      <c r="BH210" s="4">
        <f t="shared" si="197"/>
        <v>212.56982193064667</v>
      </c>
      <c r="BI210" s="4">
        <f t="shared" si="198"/>
        <v>238.48290155440415</v>
      </c>
      <c r="BJ210" s="4">
        <f t="shared" si="198"/>
        <v>60.48</v>
      </c>
      <c r="BK210" s="4">
        <f t="shared" si="199"/>
        <v>457.5424575424575</v>
      </c>
      <c r="BL210" s="5">
        <f t="shared" si="180"/>
        <v>340.11850092114793</v>
      </c>
      <c r="BN210" s="12">
        <v>107.78</v>
      </c>
      <c r="BO210" s="12">
        <v>144.53544906122838</v>
      </c>
      <c r="BP210" s="12">
        <v>86</v>
      </c>
      <c r="BQ210" s="12">
        <v>91</v>
      </c>
      <c r="BR210" s="12">
        <v>96</v>
      </c>
      <c r="BS210" s="13">
        <v>76</v>
      </c>
      <c r="BT210" s="12">
        <v>185.22816928610041</v>
      </c>
      <c r="BU210" s="13">
        <v>103.89</v>
      </c>
      <c r="BV210" s="12">
        <v>94.690696728010465</v>
      </c>
      <c r="BW210" s="13">
        <v>76</v>
      </c>
      <c r="BX210" s="13">
        <v>139.29</v>
      </c>
      <c r="BY210" s="12">
        <v>95.05</v>
      </c>
      <c r="BZ210" s="70">
        <v>182</v>
      </c>
      <c r="CA210" s="12">
        <v>120.87</v>
      </c>
      <c r="CB210" s="13">
        <f t="shared" si="181"/>
        <v>114.16673679109567</v>
      </c>
      <c r="CD210" s="4">
        <v>38420</v>
      </c>
      <c r="CE210" s="4">
        <v>39171</v>
      </c>
      <c r="CF210" s="4">
        <v>38025</v>
      </c>
      <c r="CG210" s="4">
        <v>39210</v>
      </c>
      <c r="CH210" s="4">
        <v>38000</v>
      </c>
      <c r="CI210" s="5">
        <v>34619</v>
      </c>
      <c r="CJ210" s="4">
        <v>39200</v>
      </c>
      <c r="CK210" s="4">
        <v>40760</v>
      </c>
      <c r="CL210" s="4">
        <v>36488</v>
      </c>
      <c r="CM210" s="5">
        <v>37575</v>
      </c>
      <c r="CN210" s="5">
        <v>37718</v>
      </c>
      <c r="CO210" s="4">
        <v>35328</v>
      </c>
      <c r="CP210" s="51">
        <v>36720</v>
      </c>
      <c r="CQ210" s="4">
        <v>40700</v>
      </c>
      <c r="CR210" s="5">
        <f t="shared" si="182"/>
        <v>37995.285714285717</v>
      </c>
      <c r="CT210" s="12">
        <v>708.05</v>
      </c>
      <c r="CU210" s="51" t="s">
        <v>36</v>
      </c>
      <c r="CV210" s="12">
        <v>500</v>
      </c>
      <c r="CW210" s="12">
        <v>1000</v>
      </c>
      <c r="CX210" s="12">
        <v>400</v>
      </c>
      <c r="CY210" s="13">
        <v>950</v>
      </c>
      <c r="CZ210" s="12">
        <v>480</v>
      </c>
      <c r="DA210" s="12">
        <v>657.52</v>
      </c>
      <c r="DB210" s="12">
        <v>880</v>
      </c>
      <c r="DC210" s="13">
        <v>1442</v>
      </c>
      <c r="DD210" s="13">
        <v>1067</v>
      </c>
      <c r="DE210" s="12">
        <v>965</v>
      </c>
      <c r="DF210" s="51">
        <v>5000</v>
      </c>
      <c r="DG210" s="12">
        <v>600.6</v>
      </c>
      <c r="DH210" s="13">
        <f t="shared" si="183"/>
        <v>1126.936153846154</v>
      </c>
      <c r="DJ210" s="4">
        <v>21000</v>
      </c>
      <c r="DK210" s="51" t="s">
        <v>36</v>
      </c>
      <c r="DL210" s="4">
        <v>23764</v>
      </c>
      <c r="DM210" s="4">
        <v>21566</v>
      </c>
      <c r="DN210" s="4">
        <v>21700</v>
      </c>
      <c r="DO210" s="5">
        <v>19600</v>
      </c>
      <c r="DP210" s="4">
        <v>19800</v>
      </c>
      <c r="DQ210" s="4">
        <v>20686</v>
      </c>
      <c r="DR210" s="4">
        <v>24085</v>
      </c>
      <c r="DS210" s="5">
        <v>20175</v>
      </c>
      <c r="DT210" s="5">
        <v>18901</v>
      </c>
      <c r="DU210" s="4">
        <v>19178</v>
      </c>
      <c r="DV210" s="51">
        <v>25200</v>
      </c>
      <c r="DW210" s="4">
        <v>22900</v>
      </c>
      <c r="DX210" s="5">
        <f t="shared" si="184"/>
        <v>21427.307692307691</v>
      </c>
      <c r="DZ210" s="55">
        <f t="shared" si="187"/>
        <v>1.9020226387084802</v>
      </c>
      <c r="EA210" s="55">
        <f t="shared" si="187"/>
        <v>1.4183371714793478</v>
      </c>
      <c r="EB210" s="55">
        <f t="shared" si="187"/>
        <v>2.3837209302325579</v>
      </c>
      <c r="EC210" s="55">
        <f t="shared" si="187"/>
        <v>2.2527472527472527</v>
      </c>
      <c r="ED210" s="55">
        <f t="shared" si="187"/>
        <v>2.1354166666666665</v>
      </c>
      <c r="EE210" s="56">
        <f t="shared" si="187"/>
        <v>2.6973684210526314</v>
      </c>
      <c r="EF210" s="55">
        <f t="shared" si="185"/>
        <v>1.1067431092695212</v>
      </c>
      <c r="EG210" s="56">
        <f t="shared" si="185"/>
        <v>1.9732409279045144</v>
      </c>
      <c r="EH210" s="55">
        <f t="shared" si="169"/>
        <v>2.1649434113769588</v>
      </c>
      <c r="EI210" s="56">
        <f t="shared" si="169"/>
        <v>2.6973684210526314</v>
      </c>
      <c r="EJ210" s="56">
        <f t="shared" si="169"/>
        <v>1.4717495871921891</v>
      </c>
      <c r="EK210" s="55">
        <f t="shared" si="169"/>
        <v>2.1567596002104157</v>
      </c>
      <c r="EL210" s="55">
        <f t="shared" si="169"/>
        <v>1.1263736263736264</v>
      </c>
      <c r="EM210" s="55">
        <f t="shared" si="169"/>
        <v>1.6960370646148755</v>
      </c>
      <c r="EN210" s="56">
        <f t="shared" si="186"/>
        <v>1.9416306306344051</v>
      </c>
    </row>
    <row r="211" spans="1:144" x14ac:dyDescent="0.25">
      <c r="A211" s="6">
        <v>206</v>
      </c>
      <c r="B211" s="4">
        <f t="shared" si="170"/>
        <v>4631.5210721543717</v>
      </c>
      <c r="C211" s="4">
        <f t="shared" si="171"/>
        <v>3247.2374614571818</v>
      </c>
      <c r="D211" s="4">
        <f t="shared" si="149"/>
        <v>5876.1499534883724</v>
      </c>
      <c r="E211" s="4">
        <f t="shared" si="150"/>
        <v>5429.3414505494511</v>
      </c>
      <c r="F211" s="4">
        <f t="shared" si="151"/>
        <v>5401</v>
      </c>
      <c r="G211" s="4">
        <f t="shared" si="152"/>
        <v>5713.7368421052633</v>
      </c>
      <c r="H211" s="4">
        <f t="shared" si="153"/>
        <v>3030.3493238167698</v>
      </c>
      <c r="I211" s="4">
        <f t="shared" si="154"/>
        <v>5085.5039115265017</v>
      </c>
      <c r="J211" s="4">
        <f t="shared" si="155"/>
        <v>4952.4974880933769</v>
      </c>
      <c r="K211" s="4">
        <f t="shared" si="156"/>
        <v>6100.7865537630478</v>
      </c>
      <c r="L211" s="4">
        <f t="shared" si="156"/>
        <v>3460.1553855383099</v>
      </c>
      <c r="M211" s="4">
        <f t="shared" si="157"/>
        <v>4697.6813868810059</v>
      </c>
      <c r="N211" s="4">
        <f t="shared" si="157"/>
        <v>2476.2694736842104</v>
      </c>
      <c r="O211" s="4">
        <f t="shared" si="158"/>
        <v>4498.2473470932146</v>
      </c>
      <c r="P211" s="5">
        <f t="shared" si="172"/>
        <v>4614.3198321536483</v>
      </c>
      <c r="R211" s="4">
        <v>44</v>
      </c>
      <c r="S211" s="4">
        <v>20</v>
      </c>
      <c r="T211" s="4">
        <v>24</v>
      </c>
      <c r="U211" s="4">
        <v>80</v>
      </c>
      <c r="V211" s="4">
        <v>30</v>
      </c>
      <c r="W211" s="4">
        <v>20</v>
      </c>
      <c r="X211" s="4">
        <v>20</v>
      </c>
      <c r="Y211" s="4">
        <v>22</v>
      </c>
      <c r="Z211" s="4">
        <v>22</v>
      </c>
      <c r="AA211" s="4">
        <v>24</v>
      </c>
      <c r="AB211" s="4">
        <v>14</v>
      </c>
      <c r="AC211" s="4">
        <v>52</v>
      </c>
      <c r="AD211" s="51">
        <v>1</v>
      </c>
      <c r="AE211" s="4">
        <v>40</v>
      </c>
      <c r="AF211" s="5">
        <f t="shared" si="173"/>
        <v>29.5</v>
      </c>
      <c r="AH211" s="4">
        <f t="shared" si="174"/>
        <v>4275.6190299545578</v>
      </c>
      <c r="AI211" s="4">
        <f t="shared" si="159"/>
        <v>3247.2374614571818</v>
      </c>
      <c r="AJ211" s="4">
        <f t="shared" si="160"/>
        <v>5305.8139534883721</v>
      </c>
      <c r="AK211" s="4">
        <f t="shared" si="161"/>
        <v>5170.5494505494507</v>
      </c>
      <c r="AL211" s="4">
        <f t="shared" si="162"/>
        <v>4750</v>
      </c>
      <c r="AM211" s="4">
        <f t="shared" si="163"/>
        <v>5466.1578947368425</v>
      </c>
      <c r="AN211" s="4">
        <f t="shared" si="164"/>
        <v>2535.3493238167698</v>
      </c>
      <c r="AO211" s="4">
        <f t="shared" si="175"/>
        <v>4708.0565983251518</v>
      </c>
      <c r="AP211" s="4">
        <f t="shared" si="176"/>
        <v>4624.0656699115589</v>
      </c>
      <c r="AQ211" s="4">
        <f t="shared" si="165"/>
        <v>5932.894736842105</v>
      </c>
      <c r="AR211" s="4">
        <f t="shared" si="166"/>
        <v>3247.5855636076631</v>
      </c>
      <c r="AS211" s="4">
        <f t="shared" si="177"/>
        <v>4459.1984853266022</v>
      </c>
      <c r="AT211" s="4">
        <f t="shared" si="178"/>
        <v>2415.7894736842104</v>
      </c>
      <c r="AU211" s="4">
        <f t="shared" si="167"/>
        <v>4040.7048895507569</v>
      </c>
      <c r="AV211" s="5">
        <f t="shared" si="179"/>
        <v>4298.5016093750874</v>
      </c>
      <c r="AX211" s="4">
        <f t="shared" si="188"/>
        <v>355.90204219981359</v>
      </c>
      <c r="AY211" s="51" t="s">
        <v>36</v>
      </c>
      <c r="AZ211" s="4">
        <f t="shared" si="189"/>
        <v>570.33600000000001</v>
      </c>
      <c r="BA211" s="4">
        <f t="shared" si="190"/>
        <v>258.79199999999997</v>
      </c>
      <c r="BB211" s="4">
        <f t="shared" si="191"/>
        <v>651</v>
      </c>
      <c r="BC211" s="4">
        <f t="shared" si="192"/>
        <v>247.57894736842104</v>
      </c>
      <c r="BD211" s="4">
        <f t="shared" si="193"/>
        <v>495</v>
      </c>
      <c r="BE211" s="4">
        <f t="shared" si="194"/>
        <v>377.44731320135025</v>
      </c>
      <c r="BF211" s="4">
        <f t="shared" si="195"/>
        <v>328.43181818181819</v>
      </c>
      <c r="BG211" s="4">
        <f t="shared" si="196"/>
        <v>167.89181692094314</v>
      </c>
      <c r="BH211" s="4">
        <f t="shared" si="197"/>
        <v>212.56982193064667</v>
      </c>
      <c r="BI211" s="4">
        <f t="shared" si="198"/>
        <v>238.48290155440415</v>
      </c>
      <c r="BJ211" s="4">
        <f t="shared" si="198"/>
        <v>60.48</v>
      </c>
      <c r="BK211" s="4">
        <f t="shared" si="199"/>
        <v>457.5424575424575</v>
      </c>
      <c r="BL211" s="5">
        <f t="shared" si="180"/>
        <v>340.11193222306576</v>
      </c>
      <c r="BN211" s="12">
        <v>107.83</v>
      </c>
      <c r="BO211" s="12">
        <v>144.75442759553115</v>
      </c>
      <c r="BP211" s="12">
        <v>86</v>
      </c>
      <c r="BQ211" s="12">
        <v>91</v>
      </c>
      <c r="BR211" s="12">
        <v>96</v>
      </c>
      <c r="BS211" s="13">
        <v>76</v>
      </c>
      <c r="BT211" s="12">
        <v>185.53656317932933</v>
      </c>
      <c r="BU211" s="13">
        <v>103.89</v>
      </c>
      <c r="BV211" s="12">
        <v>94.690696728010465</v>
      </c>
      <c r="BW211" s="13">
        <v>76</v>
      </c>
      <c r="BX211" s="13">
        <v>139.37</v>
      </c>
      <c r="BY211" s="12">
        <v>95.07</v>
      </c>
      <c r="BZ211" s="70">
        <v>182.4</v>
      </c>
      <c r="CA211" s="12">
        <v>120.87</v>
      </c>
      <c r="CB211" s="13">
        <f t="shared" si="181"/>
        <v>114.24369196449081</v>
      </c>
      <c r="CD211" s="4">
        <v>38420</v>
      </c>
      <c r="CE211" s="4">
        <v>39171</v>
      </c>
      <c r="CF211" s="4">
        <v>38025</v>
      </c>
      <c r="CG211" s="4">
        <v>39210</v>
      </c>
      <c r="CH211" s="4">
        <v>38000</v>
      </c>
      <c r="CI211" s="5">
        <v>34619</v>
      </c>
      <c r="CJ211" s="4">
        <v>39200</v>
      </c>
      <c r="CK211" s="4">
        <v>40760</v>
      </c>
      <c r="CL211" s="4">
        <v>36488</v>
      </c>
      <c r="CM211" s="5">
        <v>37575</v>
      </c>
      <c r="CN211" s="5">
        <v>37718</v>
      </c>
      <c r="CO211" s="4">
        <v>35328</v>
      </c>
      <c r="CP211" s="51">
        <v>36720</v>
      </c>
      <c r="CQ211" s="4">
        <v>40700</v>
      </c>
      <c r="CR211" s="5">
        <f t="shared" si="182"/>
        <v>37995.285714285717</v>
      </c>
      <c r="CT211" s="12">
        <v>708.06</v>
      </c>
      <c r="CU211" s="51" t="s">
        <v>36</v>
      </c>
      <c r="CV211" s="12">
        <v>500</v>
      </c>
      <c r="CW211" s="12">
        <v>1000</v>
      </c>
      <c r="CX211" s="12">
        <v>400</v>
      </c>
      <c r="CY211" s="13">
        <v>950</v>
      </c>
      <c r="CZ211" s="12">
        <v>480</v>
      </c>
      <c r="DA211" s="12">
        <v>657.66</v>
      </c>
      <c r="DB211" s="12">
        <v>880</v>
      </c>
      <c r="DC211" s="13">
        <v>1442</v>
      </c>
      <c r="DD211" s="13">
        <v>1067</v>
      </c>
      <c r="DE211" s="12">
        <v>965</v>
      </c>
      <c r="DF211" s="51">
        <v>5000</v>
      </c>
      <c r="DG211" s="12">
        <v>600.6</v>
      </c>
      <c r="DH211" s="13">
        <f t="shared" si="183"/>
        <v>1126.9476923076925</v>
      </c>
      <c r="DJ211" s="4">
        <v>21000</v>
      </c>
      <c r="DK211" s="51" t="s">
        <v>36</v>
      </c>
      <c r="DL211" s="4">
        <v>23764</v>
      </c>
      <c r="DM211" s="4">
        <v>21566</v>
      </c>
      <c r="DN211" s="4">
        <v>21700</v>
      </c>
      <c r="DO211" s="5">
        <v>19600</v>
      </c>
      <c r="DP211" s="4">
        <v>19800</v>
      </c>
      <c r="DQ211" s="4">
        <v>20686</v>
      </c>
      <c r="DR211" s="4">
        <v>24085</v>
      </c>
      <c r="DS211" s="5">
        <v>20175</v>
      </c>
      <c r="DT211" s="5">
        <v>18901</v>
      </c>
      <c r="DU211" s="4">
        <v>19178</v>
      </c>
      <c r="DV211" s="51">
        <v>25200</v>
      </c>
      <c r="DW211" s="4">
        <v>22900</v>
      </c>
      <c r="DX211" s="5">
        <f t="shared" si="184"/>
        <v>21427.307692307691</v>
      </c>
      <c r="DZ211" s="55">
        <f t="shared" si="187"/>
        <v>1.9104145414077716</v>
      </c>
      <c r="EA211" s="55">
        <f t="shared" si="187"/>
        <v>1.4230998209989096</v>
      </c>
      <c r="EB211" s="55">
        <f t="shared" si="187"/>
        <v>2.3953488372093021</v>
      </c>
      <c r="EC211" s="55">
        <f t="shared" si="187"/>
        <v>2.2637362637362641</v>
      </c>
      <c r="ED211" s="55">
        <f t="shared" si="187"/>
        <v>2.145833333333333</v>
      </c>
      <c r="EE211" s="56">
        <f t="shared" si="187"/>
        <v>2.7105263157894735</v>
      </c>
      <c r="EF211" s="55">
        <f t="shared" si="185"/>
        <v>1.1102932838143167</v>
      </c>
      <c r="EG211" s="56">
        <f t="shared" si="185"/>
        <v>1.9828664934064877</v>
      </c>
      <c r="EH211" s="55">
        <f t="shared" si="169"/>
        <v>2.1755041109446513</v>
      </c>
      <c r="EI211" s="56">
        <f t="shared" si="169"/>
        <v>2.7105263157894735</v>
      </c>
      <c r="EJ211" s="56">
        <f t="shared" si="169"/>
        <v>1.478079931118605</v>
      </c>
      <c r="EK211" s="55">
        <f t="shared" si="169"/>
        <v>2.1668244451456822</v>
      </c>
      <c r="EL211" s="55">
        <f t="shared" si="169"/>
        <v>1.1293859649122806</v>
      </c>
      <c r="EM211" s="55">
        <f t="shared" si="169"/>
        <v>1.7043104161495821</v>
      </c>
      <c r="EN211" s="56">
        <f t="shared" si="186"/>
        <v>1.950482148125438</v>
      </c>
    </row>
    <row r="212" spans="1:144" x14ac:dyDescent="0.25">
      <c r="A212" s="6">
        <v>207</v>
      </c>
      <c r="B212" s="4">
        <f t="shared" si="170"/>
        <v>4629.5394170607706</v>
      </c>
      <c r="C212" s="4">
        <f t="shared" si="171"/>
        <v>3242.35631106241</v>
      </c>
      <c r="D212" s="4">
        <f t="shared" si="149"/>
        <v>5876.1499534883724</v>
      </c>
      <c r="E212" s="4">
        <f t="shared" si="150"/>
        <v>5429.3414505494511</v>
      </c>
      <c r="F212" s="4">
        <f t="shared" si="151"/>
        <v>5401</v>
      </c>
      <c r="G212" s="4">
        <f t="shared" si="152"/>
        <v>5713.7368421052633</v>
      </c>
      <c r="H212" s="4">
        <f t="shared" si="153"/>
        <v>3026.1624676070742</v>
      </c>
      <c r="I212" s="4">
        <f t="shared" si="154"/>
        <v>5085.4178424533957</v>
      </c>
      <c r="J212" s="4">
        <f t="shared" si="155"/>
        <v>4952.4974880933769</v>
      </c>
      <c r="K212" s="4">
        <f t="shared" si="156"/>
        <v>6100.7865537630478</v>
      </c>
      <c r="L212" s="4">
        <f t="shared" si="156"/>
        <v>3458.0595680944211</v>
      </c>
      <c r="M212" s="4">
        <f t="shared" si="157"/>
        <v>4697.2123925093892</v>
      </c>
      <c r="N212" s="4">
        <f t="shared" si="157"/>
        <v>2470.9832822757112</v>
      </c>
      <c r="O212" s="4">
        <f t="shared" si="158"/>
        <v>4498.2473470932146</v>
      </c>
      <c r="P212" s="5">
        <f t="shared" si="172"/>
        <v>4612.9636368682786</v>
      </c>
      <c r="R212" s="4">
        <v>44</v>
      </c>
      <c r="S212" s="4">
        <v>20</v>
      </c>
      <c r="T212" s="4">
        <v>24</v>
      </c>
      <c r="U212" s="4">
        <v>80</v>
      </c>
      <c r="V212" s="4">
        <v>30</v>
      </c>
      <c r="W212" s="4">
        <v>20</v>
      </c>
      <c r="X212" s="4">
        <v>20</v>
      </c>
      <c r="Y212" s="4">
        <v>22</v>
      </c>
      <c r="Z212" s="4">
        <v>22</v>
      </c>
      <c r="AA212" s="4">
        <v>24</v>
      </c>
      <c r="AB212" s="4">
        <v>14</v>
      </c>
      <c r="AC212" s="4">
        <v>52</v>
      </c>
      <c r="AD212" s="51">
        <v>1</v>
      </c>
      <c r="AE212" s="4">
        <v>40</v>
      </c>
      <c r="AF212" s="5">
        <f t="shared" si="173"/>
        <v>29.5</v>
      </c>
      <c r="AH212" s="4">
        <f t="shared" si="174"/>
        <v>4273.6373748609567</v>
      </c>
      <c r="AI212" s="4">
        <f t="shared" si="159"/>
        <v>3242.35631106241</v>
      </c>
      <c r="AJ212" s="4">
        <f t="shared" si="160"/>
        <v>5305.8139534883721</v>
      </c>
      <c r="AK212" s="4">
        <f t="shared" si="161"/>
        <v>5170.5494505494507</v>
      </c>
      <c r="AL212" s="4">
        <f t="shared" si="162"/>
        <v>4750</v>
      </c>
      <c r="AM212" s="4">
        <f t="shared" si="163"/>
        <v>5466.1578947368425</v>
      </c>
      <c r="AN212" s="4">
        <f t="shared" si="164"/>
        <v>2531.1624676070742</v>
      </c>
      <c r="AO212" s="4">
        <f t="shared" si="175"/>
        <v>4708.0565983251518</v>
      </c>
      <c r="AP212" s="4">
        <f t="shared" si="176"/>
        <v>4624.0656699115589</v>
      </c>
      <c r="AQ212" s="4">
        <f t="shared" si="165"/>
        <v>5932.894736842105</v>
      </c>
      <c r="AR212" s="4">
        <f t="shared" si="166"/>
        <v>3245.4897461637743</v>
      </c>
      <c r="AS212" s="4">
        <f t="shared" si="177"/>
        <v>4458.7294909549855</v>
      </c>
      <c r="AT212" s="4">
        <f t="shared" si="178"/>
        <v>2410.5032822757112</v>
      </c>
      <c r="AU212" s="4">
        <f t="shared" si="167"/>
        <v>4040.7048895507569</v>
      </c>
      <c r="AV212" s="5">
        <f t="shared" si="179"/>
        <v>4297.1515618806534</v>
      </c>
      <c r="AX212" s="4">
        <f t="shared" si="188"/>
        <v>355.90204219981359</v>
      </c>
      <c r="AY212" s="51" t="s">
        <v>36</v>
      </c>
      <c r="AZ212" s="4">
        <f t="shared" si="189"/>
        <v>570.33600000000001</v>
      </c>
      <c r="BA212" s="4">
        <f t="shared" si="190"/>
        <v>258.79199999999997</v>
      </c>
      <c r="BB212" s="4">
        <f t="shared" si="191"/>
        <v>651</v>
      </c>
      <c r="BC212" s="4">
        <f t="shared" si="192"/>
        <v>247.57894736842104</v>
      </c>
      <c r="BD212" s="4">
        <f t="shared" si="193"/>
        <v>495</v>
      </c>
      <c r="BE212" s="4">
        <f t="shared" si="194"/>
        <v>377.36124412824375</v>
      </c>
      <c r="BF212" s="4">
        <f t="shared" si="195"/>
        <v>328.43181818181819</v>
      </c>
      <c r="BG212" s="4">
        <f t="shared" si="196"/>
        <v>167.89181692094314</v>
      </c>
      <c r="BH212" s="4">
        <f t="shared" si="197"/>
        <v>212.56982193064667</v>
      </c>
      <c r="BI212" s="4">
        <f t="shared" si="198"/>
        <v>238.48290155440415</v>
      </c>
      <c r="BJ212" s="4">
        <f t="shared" si="198"/>
        <v>60.48</v>
      </c>
      <c r="BK212" s="4">
        <f t="shared" si="199"/>
        <v>457.5424575424575</v>
      </c>
      <c r="BL212" s="5">
        <f t="shared" si="180"/>
        <v>340.10531152513443</v>
      </c>
      <c r="BN212" s="12">
        <v>107.88</v>
      </c>
      <c r="BO212" s="12">
        <v>144.9723456969416</v>
      </c>
      <c r="BP212" s="12">
        <v>86</v>
      </c>
      <c r="BQ212" s="12">
        <v>91</v>
      </c>
      <c r="BR212" s="12">
        <v>96</v>
      </c>
      <c r="BS212" s="13">
        <v>76</v>
      </c>
      <c r="BT212" s="12">
        <v>185.84346363380996</v>
      </c>
      <c r="BU212" s="13">
        <v>103.89</v>
      </c>
      <c r="BV212" s="12">
        <v>94.690696728010465</v>
      </c>
      <c r="BW212" s="13">
        <v>76</v>
      </c>
      <c r="BX212" s="13">
        <v>139.46</v>
      </c>
      <c r="BY212" s="12">
        <v>95.08</v>
      </c>
      <c r="BZ212" s="70">
        <v>182.8</v>
      </c>
      <c r="CA212" s="12">
        <v>120.87</v>
      </c>
      <c r="CB212" s="13">
        <f t="shared" si="181"/>
        <v>114.32046471848301</v>
      </c>
      <c r="CD212" s="4">
        <v>38420</v>
      </c>
      <c r="CE212" s="4">
        <v>39171</v>
      </c>
      <c r="CF212" s="4">
        <v>38025</v>
      </c>
      <c r="CG212" s="4">
        <v>39210</v>
      </c>
      <c r="CH212" s="4">
        <v>38000</v>
      </c>
      <c r="CI212" s="5">
        <v>34619</v>
      </c>
      <c r="CJ212" s="4">
        <v>39200</v>
      </c>
      <c r="CK212" s="4">
        <v>40760</v>
      </c>
      <c r="CL212" s="4">
        <v>36488</v>
      </c>
      <c r="CM212" s="5">
        <v>37575</v>
      </c>
      <c r="CN212" s="5">
        <v>37718</v>
      </c>
      <c r="CO212" s="4">
        <v>35328</v>
      </c>
      <c r="CP212" s="51">
        <v>36720</v>
      </c>
      <c r="CQ212" s="4">
        <v>40700</v>
      </c>
      <c r="CR212" s="5">
        <f t="shared" si="182"/>
        <v>37995.285714285717</v>
      </c>
      <c r="CT212" s="12">
        <v>708.06</v>
      </c>
      <c r="CU212" s="51" t="s">
        <v>36</v>
      </c>
      <c r="CV212" s="12">
        <v>500</v>
      </c>
      <c r="CW212" s="12">
        <v>1000</v>
      </c>
      <c r="CX212" s="12">
        <v>400</v>
      </c>
      <c r="CY212" s="13">
        <v>950</v>
      </c>
      <c r="CZ212" s="12">
        <v>480</v>
      </c>
      <c r="DA212" s="12">
        <v>657.81</v>
      </c>
      <c r="DB212" s="12">
        <v>880</v>
      </c>
      <c r="DC212" s="13">
        <v>1442</v>
      </c>
      <c r="DD212" s="13">
        <v>1067</v>
      </c>
      <c r="DE212" s="12">
        <v>965</v>
      </c>
      <c r="DF212" s="51">
        <v>5000</v>
      </c>
      <c r="DG212" s="12">
        <v>600.6</v>
      </c>
      <c r="DH212" s="13">
        <f t="shared" si="183"/>
        <v>1126.9592307692308</v>
      </c>
      <c r="DJ212" s="4">
        <v>21000</v>
      </c>
      <c r="DK212" s="51" t="s">
        <v>36</v>
      </c>
      <c r="DL212" s="4">
        <v>23764</v>
      </c>
      <c r="DM212" s="4">
        <v>21566</v>
      </c>
      <c r="DN212" s="4">
        <v>21700</v>
      </c>
      <c r="DO212" s="5">
        <v>19600</v>
      </c>
      <c r="DP212" s="4">
        <v>19800</v>
      </c>
      <c r="DQ212" s="4">
        <v>20686</v>
      </c>
      <c r="DR212" s="4">
        <v>24085</v>
      </c>
      <c r="DS212" s="5">
        <v>20175</v>
      </c>
      <c r="DT212" s="5">
        <v>18901</v>
      </c>
      <c r="DU212" s="4">
        <v>19178</v>
      </c>
      <c r="DV212" s="51">
        <v>25200</v>
      </c>
      <c r="DW212" s="4">
        <v>22900</v>
      </c>
      <c r="DX212" s="5">
        <f t="shared" si="184"/>
        <v>21427.307692307691</v>
      </c>
      <c r="DZ212" s="55">
        <f t="shared" si="187"/>
        <v>1.9187986651835376</v>
      </c>
      <c r="EA212" s="55">
        <f t="shared" si="187"/>
        <v>1.4278585271202311</v>
      </c>
      <c r="EB212" s="55">
        <f t="shared" si="187"/>
        <v>2.4069767441860463</v>
      </c>
      <c r="EC212" s="55">
        <f t="shared" si="187"/>
        <v>2.2747252747252751</v>
      </c>
      <c r="ED212" s="55">
        <f t="shared" si="187"/>
        <v>2.15625</v>
      </c>
      <c r="EE212" s="56">
        <f t="shared" si="187"/>
        <v>2.7236842105263155</v>
      </c>
      <c r="EF212" s="55">
        <f t="shared" si="185"/>
        <v>1.1138406266893377</v>
      </c>
      <c r="EG212" s="56">
        <f t="shared" si="185"/>
        <v>1.9924920589084609</v>
      </c>
      <c r="EH212" s="55">
        <f t="shared" si="169"/>
        <v>2.1860648105123435</v>
      </c>
      <c r="EI212" s="56">
        <f t="shared" si="169"/>
        <v>2.7236842105263155</v>
      </c>
      <c r="EJ212" s="56">
        <f t="shared" si="169"/>
        <v>1.484296572493905</v>
      </c>
      <c r="EK212" s="55">
        <f t="shared" si="169"/>
        <v>2.177114009255364</v>
      </c>
      <c r="EL212" s="55">
        <f t="shared" si="169"/>
        <v>1.1323851203501094</v>
      </c>
      <c r="EM212" s="55">
        <f t="shared" si="169"/>
        <v>1.7125837676842888</v>
      </c>
      <c r="EN212" s="56">
        <f t="shared" si="186"/>
        <v>1.9593396141543946</v>
      </c>
    </row>
    <row r="213" spans="1:144" x14ac:dyDescent="0.25">
      <c r="A213" s="6">
        <v>208</v>
      </c>
      <c r="B213" s="4">
        <f t="shared" si="170"/>
        <v>4627.5595980230328</v>
      </c>
      <c r="C213" s="4">
        <f t="shared" si="171"/>
        <v>3237.513231103515</v>
      </c>
      <c r="D213" s="4">
        <f t="shared" si="149"/>
        <v>5876.1499534883724</v>
      </c>
      <c r="E213" s="4">
        <f t="shared" si="150"/>
        <v>5429.3414505494511</v>
      </c>
      <c r="F213" s="4">
        <f t="shared" si="151"/>
        <v>5401</v>
      </c>
      <c r="G213" s="4">
        <f t="shared" si="152"/>
        <v>5713.7368421052633</v>
      </c>
      <c r="H213" s="4">
        <f t="shared" si="153"/>
        <v>3022.0094950515768</v>
      </c>
      <c r="I213" s="4">
        <f t="shared" si="154"/>
        <v>5085.3375467254864</v>
      </c>
      <c r="J213" s="4">
        <f t="shared" si="155"/>
        <v>4952.4974880933769</v>
      </c>
      <c r="K213" s="4">
        <f t="shared" si="156"/>
        <v>6100.7865537630478</v>
      </c>
      <c r="L213" s="4">
        <f t="shared" si="156"/>
        <v>3455.9664539621767</v>
      </c>
      <c r="M213" s="4">
        <f t="shared" si="157"/>
        <v>4696.2746996616597</v>
      </c>
      <c r="N213" s="4">
        <f t="shared" si="157"/>
        <v>2465.7201746724891</v>
      </c>
      <c r="O213" s="4">
        <f t="shared" si="158"/>
        <v>4498.2473470932146</v>
      </c>
      <c r="P213" s="5">
        <f t="shared" si="172"/>
        <v>4611.5814881637616</v>
      </c>
      <c r="R213" s="4">
        <v>44</v>
      </c>
      <c r="S213" s="4">
        <v>20</v>
      </c>
      <c r="T213" s="4">
        <v>24</v>
      </c>
      <c r="U213" s="4">
        <v>80</v>
      </c>
      <c r="V213" s="4">
        <v>30</v>
      </c>
      <c r="W213" s="4">
        <v>20</v>
      </c>
      <c r="X213" s="4">
        <v>20</v>
      </c>
      <c r="Y213" s="4">
        <v>22</v>
      </c>
      <c r="Z213" s="4">
        <v>22</v>
      </c>
      <c r="AA213" s="4">
        <v>24</v>
      </c>
      <c r="AB213" s="4">
        <v>14</v>
      </c>
      <c r="AC213" s="4">
        <v>52</v>
      </c>
      <c r="AD213" s="51">
        <v>1</v>
      </c>
      <c r="AE213" s="4">
        <v>40</v>
      </c>
      <c r="AF213" s="5">
        <f t="shared" si="173"/>
        <v>29.5</v>
      </c>
      <c r="AH213" s="4">
        <f t="shared" si="174"/>
        <v>4271.6575558232189</v>
      </c>
      <c r="AI213" s="4">
        <f t="shared" si="159"/>
        <v>3237.513231103515</v>
      </c>
      <c r="AJ213" s="4">
        <f t="shared" si="160"/>
        <v>5305.8139534883721</v>
      </c>
      <c r="AK213" s="4">
        <f t="shared" si="161"/>
        <v>5170.5494505494507</v>
      </c>
      <c r="AL213" s="4">
        <f t="shared" si="162"/>
        <v>4750</v>
      </c>
      <c r="AM213" s="4">
        <f t="shared" si="163"/>
        <v>5466.1578947368425</v>
      </c>
      <c r="AN213" s="4">
        <f t="shared" si="164"/>
        <v>2527.0094950515768</v>
      </c>
      <c r="AO213" s="4">
        <f t="shared" si="175"/>
        <v>4708.0565983251518</v>
      </c>
      <c r="AP213" s="4">
        <f t="shared" si="176"/>
        <v>4624.0656699115589</v>
      </c>
      <c r="AQ213" s="4">
        <f t="shared" si="165"/>
        <v>5932.894736842105</v>
      </c>
      <c r="AR213" s="4">
        <f t="shared" si="166"/>
        <v>3243.3966320315299</v>
      </c>
      <c r="AS213" s="4">
        <f t="shared" si="177"/>
        <v>4457.791798107256</v>
      </c>
      <c r="AT213" s="4">
        <f t="shared" si="178"/>
        <v>2405.240174672489</v>
      </c>
      <c r="AU213" s="4">
        <f t="shared" si="167"/>
        <v>4040.7048895507569</v>
      </c>
      <c r="AV213" s="5">
        <f t="shared" si="179"/>
        <v>4295.7751485852732</v>
      </c>
      <c r="AX213" s="4">
        <f t="shared" si="188"/>
        <v>355.90204219981359</v>
      </c>
      <c r="AY213" s="51" t="s">
        <v>36</v>
      </c>
      <c r="AZ213" s="4">
        <f t="shared" si="189"/>
        <v>570.33600000000001</v>
      </c>
      <c r="BA213" s="4">
        <f t="shared" si="190"/>
        <v>258.79199999999997</v>
      </c>
      <c r="BB213" s="4">
        <f t="shared" si="191"/>
        <v>651</v>
      </c>
      <c r="BC213" s="4">
        <f t="shared" si="192"/>
        <v>247.57894736842104</v>
      </c>
      <c r="BD213" s="4">
        <f t="shared" si="193"/>
        <v>495</v>
      </c>
      <c r="BE213" s="4">
        <f t="shared" si="194"/>
        <v>377.28094840033435</v>
      </c>
      <c r="BF213" s="4">
        <f t="shared" si="195"/>
        <v>328.43181818181819</v>
      </c>
      <c r="BG213" s="4">
        <f t="shared" si="196"/>
        <v>167.89181692094314</v>
      </c>
      <c r="BH213" s="4">
        <f t="shared" si="197"/>
        <v>212.56982193064667</v>
      </c>
      <c r="BI213" s="4">
        <f t="shared" si="198"/>
        <v>238.48290155440415</v>
      </c>
      <c r="BJ213" s="4">
        <f t="shared" si="198"/>
        <v>60.48</v>
      </c>
      <c r="BK213" s="4">
        <f t="shared" si="199"/>
        <v>457.5424575424575</v>
      </c>
      <c r="BL213" s="5">
        <f t="shared" si="180"/>
        <v>340.0991349306799</v>
      </c>
      <c r="BN213" s="12">
        <v>107.93</v>
      </c>
      <c r="BO213" s="12">
        <v>145.1892135865593</v>
      </c>
      <c r="BP213" s="12">
        <v>86</v>
      </c>
      <c r="BQ213" s="12">
        <v>91</v>
      </c>
      <c r="BR213" s="12">
        <v>96</v>
      </c>
      <c r="BS213" s="13">
        <v>76</v>
      </c>
      <c r="BT213" s="12">
        <v>186.14888504421668</v>
      </c>
      <c r="BU213" s="13">
        <v>103.89</v>
      </c>
      <c r="BV213" s="12">
        <v>94.690696728010465</v>
      </c>
      <c r="BW213" s="13">
        <v>76</v>
      </c>
      <c r="BX213" s="13">
        <v>139.55000000000001</v>
      </c>
      <c r="BY213" s="12">
        <v>95.1</v>
      </c>
      <c r="BZ213" s="70">
        <v>183.2</v>
      </c>
      <c r="CA213" s="12">
        <v>120.87</v>
      </c>
      <c r="CB213" s="13">
        <f t="shared" si="181"/>
        <v>114.39777109705616</v>
      </c>
      <c r="CD213" s="4">
        <v>38420</v>
      </c>
      <c r="CE213" s="4">
        <v>39171</v>
      </c>
      <c r="CF213" s="4">
        <v>38025</v>
      </c>
      <c r="CG213" s="4">
        <v>39210</v>
      </c>
      <c r="CH213" s="4">
        <v>38000</v>
      </c>
      <c r="CI213" s="5">
        <v>34619</v>
      </c>
      <c r="CJ213" s="4">
        <v>39200</v>
      </c>
      <c r="CK213" s="4">
        <v>40760</v>
      </c>
      <c r="CL213" s="4">
        <v>36488</v>
      </c>
      <c r="CM213" s="5">
        <v>37575</v>
      </c>
      <c r="CN213" s="5">
        <v>37718</v>
      </c>
      <c r="CO213" s="4">
        <v>35328</v>
      </c>
      <c r="CP213" s="51">
        <v>36720</v>
      </c>
      <c r="CQ213" s="4">
        <v>40700</v>
      </c>
      <c r="CR213" s="5">
        <f t="shared" si="182"/>
        <v>37995.285714285717</v>
      </c>
      <c r="CT213" s="12">
        <v>708.06</v>
      </c>
      <c r="CU213" s="51" t="s">
        <v>36</v>
      </c>
      <c r="CV213" s="12">
        <v>500</v>
      </c>
      <c r="CW213" s="12">
        <v>1000</v>
      </c>
      <c r="CX213" s="12">
        <v>400</v>
      </c>
      <c r="CY213" s="13">
        <v>950</v>
      </c>
      <c r="CZ213" s="12">
        <v>480</v>
      </c>
      <c r="DA213" s="12">
        <v>657.95</v>
      </c>
      <c r="DB213" s="12">
        <v>880</v>
      </c>
      <c r="DC213" s="13">
        <v>1442</v>
      </c>
      <c r="DD213" s="13">
        <v>1067</v>
      </c>
      <c r="DE213" s="12">
        <v>965</v>
      </c>
      <c r="DF213" s="51">
        <v>5000</v>
      </c>
      <c r="DG213" s="12">
        <v>600.6</v>
      </c>
      <c r="DH213" s="13">
        <f t="shared" si="183"/>
        <v>1126.97</v>
      </c>
      <c r="DJ213" s="4">
        <v>21000</v>
      </c>
      <c r="DK213" s="51" t="s">
        <v>36</v>
      </c>
      <c r="DL213" s="4">
        <v>23764</v>
      </c>
      <c r="DM213" s="4">
        <v>21566</v>
      </c>
      <c r="DN213" s="4">
        <v>21700</v>
      </c>
      <c r="DO213" s="5">
        <v>19600</v>
      </c>
      <c r="DP213" s="4">
        <v>19800</v>
      </c>
      <c r="DQ213" s="4">
        <v>20686</v>
      </c>
      <c r="DR213" s="4">
        <v>24085</v>
      </c>
      <c r="DS213" s="5">
        <v>20175</v>
      </c>
      <c r="DT213" s="5">
        <v>18901</v>
      </c>
      <c r="DU213" s="4">
        <v>19178</v>
      </c>
      <c r="DV213" s="51">
        <v>25200</v>
      </c>
      <c r="DW213" s="4">
        <v>22900</v>
      </c>
      <c r="DX213" s="5">
        <f t="shared" si="184"/>
        <v>21427.307692307691</v>
      </c>
      <c r="DZ213" s="55">
        <f t="shared" si="187"/>
        <v>1.9271750208468452</v>
      </c>
      <c r="EA213" s="55">
        <f t="shared" si="187"/>
        <v>1.432613311015656</v>
      </c>
      <c r="EB213" s="55">
        <f t="shared" si="187"/>
        <v>2.4186046511627906</v>
      </c>
      <c r="EC213" s="55">
        <f t="shared" si="187"/>
        <v>2.285714285714286</v>
      </c>
      <c r="ED213" s="55">
        <f t="shared" si="187"/>
        <v>2.1666666666666665</v>
      </c>
      <c r="EE213" s="56">
        <f t="shared" si="187"/>
        <v>2.7368421052631575</v>
      </c>
      <c r="EF213" s="55">
        <f t="shared" si="185"/>
        <v>1.1173851508731463</v>
      </c>
      <c r="EG213" s="56">
        <f t="shared" si="185"/>
        <v>2.0021176244104342</v>
      </c>
      <c r="EH213" s="55">
        <f t="shared" si="169"/>
        <v>2.196625510080036</v>
      </c>
      <c r="EI213" s="56">
        <f t="shared" si="169"/>
        <v>2.7368421052631575</v>
      </c>
      <c r="EJ213" s="56">
        <f t="shared" si="169"/>
        <v>1.4905051952705122</v>
      </c>
      <c r="EK213" s="55">
        <f t="shared" si="169"/>
        <v>2.1871713985278656</v>
      </c>
      <c r="EL213" s="55">
        <f t="shared" si="169"/>
        <v>1.1353711790393015</v>
      </c>
      <c r="EM213" s="55">
        <f t="shared" si="169"/>
        <v>1.7208571192189956</v>
      </c>
      <c r="EN213" s="56">
        <f t="shared" si="186"/>
        <v>1.9681779516680604</v>
      </c>
    </row>
    <row r="214" spans="1:144" x14ac:dyDescent="0.25">
      <c r="A214" s="6">
        <v>209</v>
      </c>
      <c r="B214" s="4">
        <f t="shared" si="170"/>
        <v>4625.9720366708898</v>
      </c>
      <c r="C214" s="4">
        <f t="shared" si="171"/>
        <v>3232.7077223271676</v>
      </c>
      <c r="D214" s="4">
        <f t="shared" ref="D214:D277" si="200">IF(ISNUMBER(AJ214),AJ214+AZ214,"")</f>
        <v>5876.1499534883724</v>
      </c>
      <c r="E214" s="4">
        <f t="shared" ref="E214:E277" si="201">IF(ISNUMBER(AK214),AK214+BA214,"")</f>
        <v>5429.3414505494511</v>
      </c>
      <c r="F214" s="4">
        <f t="shared" ref="F214:F277" si="202">IF(ISNUMBER(AL214),AL214+BB214,"")</f>
        <v>5401</v>
      </c>
      <c r="G214" s="4">
        <f t="shared" ref="G214:G277" si="203">IF(ISNUMBER(AM214),AM214+BC214,"")</f>
        <v>5713.7368421052633</v>
      </c>
      <c r="H214" s="4">
        <f t="shared" ref="H214:H277" si="204">IF(ISNUMBER(AN214),AN214+BD214,"")</f>
        <v>3017.8899488372399</v>
      </c>
      <c r="I214" s="4">
        <f t="shared" ref="I214:I277" si="205">IF(ISNUMBER(AO214),AO214+BE214,"")</f>
        <v>5085.2515534991371</v>
      </c>
      <c r="J214" s="4">
        <f t="shared" ref="J214:J277" si="206">IF(ISNUMBER(AP214),AP214+BF214,"")</f>
        <v>4952.4974880933769</v>
      </c>
      <c r="K214" s="4">
        <f t="shared" ref="K214:L277" si="207">IF(ISNUMBER(AQ214),AQ214+BG214,"")</f>
        <v>6100.7865537630478</v>
      </c>
      <c r="L214" s="4">
        <f t="shared" si="207"/>
        <v>3453.8760379146061</v>
      </c>
      <c r="M214" s="4">
        <f t="shared" ref="M214:N277" si="208">IF(ISNUMBER(AS214),AS214+BI214,"")</f>
        <v>4695.8060011233238</v>
      </c>
      <c r="N214" s="4">
        <f t="shared" si="208"/>
        <v>2460.4799999999996</v>
      </c>
      <c r="O214" s="4">
        <f t="shared" ref="O214:O277" si="209">IF(ISNUMBER(AU214),AU214+BK214,"")</f>
        <v>4498.2473470932146</v>
      </c>
      <c r="P214" s="5">
        <f t="shared" si="172"/>
        <v>4610.2673525332211</v>
      </c>
      <c r="R214" s="4">
        <v>44</v>
      </c>
      <c r="S214" s="4">
        <v>20</v>
      </c>
      <c r="T214" s="4">
        <v>24</v>
      </c>
      <c r="U214" s="4">
        <v>80</v>
      </c>
      <c r="V214" s="4">
        <v>30</v>
      </c>
      <c r="W214" s="4">
        <v>20</v>
      </c>
      <c r="X214" s="4">
        <v>20</v>
      </c>
      <c r="Y214" s="4">
        <v>22</v>
      </c>
      <c r="Z214" s="4">
        <v>22</v>
      </c>
      <c r="AA214" s="4">
        <v>24</v>
      </c>
      <c r="AB214" s="4">
        <v>14</v>
      </c>
      <c r="AC214" s="4">
        <v>52</v>
      </c>
      <c r="AD214" s="51">
        <v>1</v>
      </c>
      <c r="AE214" s="4">
        <v>40</v>
      </c>
      <c r="AF214" s="5">
        <f t="shared" si="173"/>
        <v>29.5</v>
      </c>
      <c r="AH214" s="4">
        <f t="shared" si="174"/>
        <v>4270.0750208391219</v>
      </c>
      <c r="AI214" s="4">
        <f t="shared" ref="AI214:AI277" si="210">IF(ISBLANK(BO214),"",12*CE214/BO214)</f>
        <v>3232.7077223271676</v>
      </c>
      <c r="AJ214" s="4">
        <f t="shared" ref="AJ214:AJ277" si="211">IF(ISBLANK(BP214),"",12*CF214/BP214)</f>
        <v>5305.8139534883721</v>
      </c>
      <c r="AK214" s="4">
        <f t="shared" ref="AK214:AK277" si="212">IF(ISBLANK(BQ214),"",12*CG214/BQ214)</f>
        <v>5170.5494505494507</v>
      </c>
      <c r="AL214" s="4">
        <f t="shared" ref="AL214:AL277" si="213">IF(ISBLANK(BR214),"",12*CH214/BR214)</f>
        <v>4750</v>
      </c>
      <c r="AM214" s="4">
        <f t="shared" ref="AM214:AM277" si="214">IF(ISBLANK(BS214),"",12*CI214/BS214)</f>
        <v>5466.1578947368425</v>
      </c>
      <c r="AN214" s="4">
        <f t="shared" ref="AN214:AN277" si="215">IF(ISBLANK(BT214),"",12*CJ214/BT214)</f>
        <v>2522.8899488372399</v>
      </c>
      <c r="AO214" s="4">
        <f t="shared" si="175"/>
        <v>4708.0565983251518</v>
      </c>
      <c r="AP214" s="4">
        <f t="shared" si="176"/>
        <v>4624.0656699115589</v>
      </c>
      <c r="AQ214" s="4">
        <f t="shared" ref="AQ214:AQ277" si="216">IF(ISBLANK(BW214),"",12*CM214/BW214)</f>
        <v>5932.894736842105</v>
      </c>
      <c r="AR214" s="4">
        <f t="shared" ref="AR214:AR277" si="217">IF(ISBLANK(BX214),"",12*CN214/BX214)</f>
        <v>3241.3062159839592</v>
      </c>
      <c r="AS214" s="4">
        <f t="shared" si="177"/>
        <v>4457.32309956892</v>
      </c>
      <c r="AT214" s="4">
        <f t="shared" si="178"/>
        <v>2399.9999999999995</v>
      </c>
      <c r="AU214" s="4">
        <f t="shared" ref="AU214:AU277" si="218">IF(ISBLANK(CA214),"",12*CQ214/CA214)</f>
        <v>4040.7048895507569</v>
      </c>
      <c r="AV214" s="5">
        <f t="shared" si="179"/>
        <v>4294.4675143543327</v>
      </c>
      <c r="AX214" s="4">
        <f t="shared" si="188"/>
        <v>355.89701583176804</v>
      </c>
      <c r="AY214" s="51" t="s">
        <v>36</v>
      </c>
      <c r="AZ214" s="4">
        <f t="shared" si="189"/>
        <v>570.33600000000001</v>
      </c>
      <c r="BA214" s="4">
        <f t="shared" si="190"/>
        <v>258.79199999999997</v>
      </c>
      <c r="BB214" s="4">
        <f t="shared" si="191"/>
        <v>651</v>
      </c>
      <c r="BC214" s="4">
        <f t="shared" si="192"/>
        <v>247.57894736842104</v>
      </c>
      <c r="BD214" s="4">
        <f t="shared" si="193"/>
        <v>495</v>
      </c>
      <c r="BE214" s="4">
        <f t="shared" si="194"/>
        <v>377.1949551739857</v>
      </c>
      <c r="BF214" s="4">
        <f t="shared" si="195"/>
        <v>328.43181818181819</v>
      </c>
      <c r="BG214" s="4">
        <f t="shared" si="196"/>
        <v>167.89181692094314</v>
      </c>
      <c r="BH214" s="4">
        <f t="shared" si="197"/>
        <v>212.56982193064667</v>
      </c>
      <c r="BI214" s="4">
        <f t="shared" si="198"/>
        <v>238.48290155440415</v>
      </c>
      <c r="BJ214" s="4">
        <f t="shared" si="198"/>
        <v>60.48</v>
      </c>
      <c r="BK214" s="4">
        <f t="shared" si="199"/>
        <v>457.5424575424575</v>
      </c>
      <c r="BL214" s="5">
        <f t="shared" si="180"/>
        <v>340.09213342341889</v>
      </c>
      <c r="BN214" s="12">
        <v>107.97</v>
      </c>
      <c r="BO214" s="12">
        <v>145.40504133841648</v>
      </c>
      <c r="BP214" s="12">
        <v>86</v>
      </c>
      <c r="BQ214" s="12">
        <v>91</v>
      </c>
      <c r="BR214" s="12">
        <v>96</v>
      </c>
      <c r="BS214" s="13">
        <v>76</v>
      </c>
      <c r="BT214" s="12">
        <v>186.45284159810456</v>
      </c>
      <c r="BU214" s="13">
        <v>103.89</v>
      </c>
      <c r="BV214" s="12">
        <v>94.690696728010465</v>
      </c>
      <c r="BW214" s="13">
        <v>76</v>
      </c>
      <c r="BX214" s="13">
        <v>139.63999999999999</v>
      </c>
      <c r="BY214" s="12">
        <v>95.11</v>
      </c>
      <c r="BZ214" s="70">
        <v>183.60000000000002</v>
      </c>
      <c r="CA214" s="12">
        <v>120.87</v>
      </c>
      <c r="CB214" s="13">
        <f t="shared" si="181"/>
        <v>114.47346997603798</v>
      </c>
      <c r="CD214" s="4">
        <v>38420</v>
      </c>
      <c r="CE214" s="4">
        <v>39171</v>
      </c>
      <c r="CF214" s="4">
        <v>38025</v>
      </c>
      <c r="CG214" s="4">
        <v>39210</v>
      </c>
      <c r="CH214" s="4">
        <v>38000</v>
      </c>
      <c r="CI214" s="5">
        <v>34619</v>
      </c>
      <c r="CJ214" s="4">
        <v>39200</v>
      </c>
      <c r="CK214" s="4">
        <v>40760</v>
      </c>
      <c r="CL214" s="4">
        <v>36488</v>
      </c>
      <c r="CM214" s="5">
        <v>37575</v>
      </c>
      <c r="CN214" s="5">
        <v>37718</v>
      </c>
      <c r="CO214" s="4">
        <v>35328</v>
      </c>
      <c r="CP214" s="51">
        <v>36720</v>
      </c>
      <c r="CQ214" s="4">
        <v>40700</v>
      </c>
      <c r="CR214" s="5">
        <f t="shared" si="182"/>
        <v>37995.285714285717</v>
      </c>
      <c r="CT214" s="12">
        <v>708.07</v>
      </c>
      <c r="CU214" s="51" t="s">
        <v>36</v>
      </c>
      <c r="CV214" s="12">
        <v>500</v>
      </c>
      <c r="CW214" s="12">
        <v>1000</v>
      </c>
      <c r="CX214" s="12">
        <v>400</v>
      </c>
      <c r="CY214" s="13">
        <v>950</v>
      </c>
      <c r="CZ214" s="12">
        <v>480</v>
      </c>
      <c r="DA214" s="12">
        <v>658.1</v>
      </c>
      <c r="DB214" s="12">
        <v>880</v>
      </c>
      <c r="DC214" s="13">
        <v>1442</v>
      </c>
      <c r="DD214" s="13">
        <v>1067</v>
      </c>
      <c r="DE214" s="12">
        <v>965</v>
      </c>
      <c r="DF214" s="51">
        <v>5000</v>
      </c>
      <c r="DG214" s="12">
        <v>600.6</v>
      </c>
      <c r="DH214" s="13">
        <f t="shared" si="183"/>
        <v>1126.9823076923078</v>
      </c>
      <c r="DJ214" s="4">
        <v>21000</v>
      </c>
      <c r="DK214" s="51" t="s">
        <v>36</v>
      </c>
      <c r="DL214" s="4">
        <v>23764</v>
      </c>
      <c r="DM214" s="4">
        <v>21566</v>
      </c>
      <c r="DN214" s="4">
        <v>21700</v>
      </c>
      <c r="DO214" s="5">
        <v>19600</v>
      </c>
      <c r="DP214" s="4">
        <v>19800</v>
      </c>
      <c r="DQ214" s="4">
        <v>20686</v>
      </c>
      <c r="DR214" s="4">
        <v>24085</v>
      </c>
      <c r="DS214" s="5">
        <v>20175</v>
      </c>
      <c r="DT214" s="5">
        <v>18901</v>
      </c>
      <c r="DU214" s="4">
        <v>19178</v>
      </c>
      <c r="DV214" s="51">
        <v>25200</v>
      </c>
      <c r="DW214" s="4">
        <v>22900</v>
      </c>
      <c r="DX214" s="5">
        <f t="shared" si="184"/>
        <v>21427.307692307691</v>
      </c>
      <c r="DZ214" s="55">
        <f t="shared" si="187"/>
        <v>1.9357228859868481</v>
      </c>
      <c r="EA214" s="55">
        <f t="shared" si="187"/>
        <v>1.4373641936772485</v>
      </c>
      <c r="EB214" s="55">
        <f t="shared" si="187"/>
        <v>2.4302325581395348</v>
      </c>
      <c r="EC214" s="55">
        <f t="shared" si="187"/>
        <v>2.296703296703297</v>
      </c>
      <c r="ED214" s="55">
        <f t="shared" si="187"/>
        <v>2.177083333333333</v>
      </c>
      <c r="EE214" s="56">
        <f t="shared" si="187"/>
        <v>2.75</v>
      </c>
      <c r="EF214" s="55">
        <f t="shared" si="185"/>
        <v>1.1209268692750494</v>
      </c>
      <c r="EG214" s="56">
        <f t="shared" si="185"/>
        <v>2.0117431899124076</v>
      </c>
      <c r="EH214" s="55">
        <f t="shared" si="169"/>
        <v>2.2071862096477286</v>
      </c>
      <c r="EI214" s="56">
        <f t="shared" si="169"/>
        <v>2.75</v>
      </c>
      <c r="EJ214" s="56">
        <f t="shared" si="169"/>
        <v>1.4967058149527359</v>
      </c>
      <c r="EK214" s="55">
        <f t="shared" si="169"/>
        <v>2.1974555777520766</v>
      </c>
      <c r="EL214" s="55">
        <f t="shared" si="169"/>
        <v>1.1383442265795205</v>
      </c>
      <c r="EM214" s="55">
        <f t="shared" si="169"/>
        <v>1.7291304707537023</v>
      </c>
      <c r="EN214" s="56">
        <f t="shared" si="186"/>
        <v>1.9770427590509629</v>
      </c>
    </row>
    <row r="215" spans="1:144" x14ac:dyDescent="0.25">
      <c r="A215" s="6">
        <v>210</v>
      </c>
      <c r="B215" s="4">
        <f t="shared" si="170"/>
        <v>4623.995516109494</v>
      </c>
      <c r="C215" s="4">
        <f t="shared" si="171"/>
        <v>3227.9392945900277</v>
      </c>
      <c r="D215" s="4">
        <f t="shared" si="200"/>
        <v>5876.1499534883724</v>
      </c>
      <c r="E215" s="4">
        <f t="shared" si="201"/>
        <v>5429.3414505494511</v>
      </c>
      <c r="F215" s="4">
        <f t="shared" si="202"/>
        <v>5401</v>
      </c>
      <c r="G215" s="4">
        <f t="shared" si="203"/>
        <v>5713.7368421052633</v>
      </c>
      <c r="H215" s="4">
        <f t="shared" si="204"/>
        <v>3013.8033802056411</v>
      </c>
      <c r="I215" s="4">
        <f t="shared" si="205"/>
        <v>5085.171328514748</v>
      </c>
      <c r="J215" s="4">
        <f t="shared" si="206"/>
        <v>4952.4974880933769</v>
      </c>
      <c r="K215" s="4">
        <f t="shared" si="207"/>
        <v>6100.7865537630478</v>
      </c>
      <c r="L215" s="4">
        <f t="shared" si="207"/>
        <v>3451.7883147382045</v>
      </c>
      <c r="M215" s="4">
        <f t="shared" si="208"/>
        <v>4694.8688996622559</v>
      </c>
      <c r="N215" s="4">
        <f t="shared" si="208"/>
        <v>2455.262608695652</v>
      </c>
      <c r="O215" s="4">
        <f t="shared" si="209"/>
        <v>4498.2473470932146</v>
      </c>
      <c r="P215" s="5">
        <f t="shared" si="172"/>
        <v>4608.8992126863395</v>
      </c>
      <c r="R215" s="4">
        <v>44</v>
      </c>
      <c r="S215" s="4">
        <v>20</v>
      </c>
      <c r="T215" s="4">
        <v>24</v>
      </c>
      <c r="U215" s="4">
        <v>80</v>
      </c>
      <c r="V215" s="4">
        <v>30</v>
      </c>
      <c r="W215" s="4">
        <v>20</v>
      </c>
      <c r="X215" s="4">
        <v>20</v>
      </c>
      <c r="Y215" s="4">
        <v>22</v>
      </c>
      <c r="Z215" s="4">
        <v>22</v>
      </c>
      <c r="AA215" s="4">
        <v>24</v>
      </c>
      <c r="AB215" s="4">
        <v>14</v>
      </c>
      <c r="AC215" s="4">
        <v>52</v>
      </c>
      <c r="AD215" s="51">
        <v>1</v>
      </c>
      <c r="AE215" s="4">
        <v>40</v>
      </c>
      <c r="AF215" s="5">
        <f t="shared" si="173"/>
        <v>29.5</v>
      </c>
      <c r="AH215" s="4">
        <f t="shared" si="174"/>
        <v>4268.0985002777261</v>
      </c>
      <c r="AI215" s="4">
        <f t="shared" si="210"/>
        <v>3227.9392945900277</v>
      </c>
      <c r="AJ215" s="4">
        <f t="shared" si="211"/>
        <v>5305.8139534883721</v>
      </c>
      <c r="AK215" s="4">
        <f t="shared" si="212"/>
        <v>5170.5494505494507</v>
      </c>
      <c r="AL215" s="4">
        <f t="shared" si="213"/>
        <v>4750</v>
      </c>
      <c r="AM215" s="4">
        <f t="shared" si="214"/>
        <v>5466.1578947368425</v>
      </c>
      <c r="AN215" s="4">
        <f t="shared" si="215"/>
        <v>2518.8033802056411</v>
      </c>
      <c r="AO215" s="4">
        <f t="shared" si="175"/>
        <v>4708.0565983251518</v>
      </c>
      <c r="AP215" s="4">
        <f t="shared" si="176"/>
        <v>4624.0656699115589</v>
      </c>
      <c r="AQ215" s="4">
        <f t="shared" si="216"/>
        <v>5932.894736842105</v>
      </c>
      <c r="AR215" s="4">
        <f t="shared" si="217"/>
        <v>3239.2184928075576</v>
      </c>
      <c r="AS215" s="4">
        <f t="shared" si="177"/>
        <v>4456.3859981078522</v>
      </c>
      <c r="AT215" s="4">
        <f t="shared" si="178"/>
        <v>2394.782608695652</v>
      </c>
      <c r="AU215" s="4">
        <f t="shared" si="218"/>
        <v>4040.7048895507569</v>
      </c>
      <c r="AV215" s="5">
        <f t="shared" si="179"/>
        <v>4293.1051048634781</v>
      </c>
      <c r="AX215" s="4">
        <f t="shared" si="188"/>
        <v>355.89701583176804</v>
      </c>
      <c r="AY215" s="51" t="s">
        <v>36</v>
      </c>
      <c r="AZ215" s="4">
        <f t="shared" si="189"/>
        <v>570.33600000000001</v>
      </c>
      <c r="BA215" s="4">
        <f t="shared" si="190"/>
        <v>258.79199999999997</v>
      </c>
      <c r="BB215" s="4">
        <f t="shared" si="191"/>
        <v>651</v>
      </c>
      <c r="BC215" s="4">
        <f t="shared" si="192"/>
        <v>247.57894736842104</v>
      </c>
      <c r="BD215" s="4">
        <f t="shared" si="193"/>
        <v>495</v>
      </c>
      <c r="BE215" s="4">
        <f t="shared" si="194"/>
        <v>377.11473018959651</v>
      </c>
      <c r="BF215" s="4">
        <f t="shared" si="195"/>
        <v>328.43181818181819</v>
      </c>
      <c r="BG215" s="4">
        <f t="shared" si="196"/>
        <v>167.89181692094314</v>
      </c>
      <c r="BH215" s="4">
        <f t="shared" si="197"/>
        <v>212.56982193064667</v>
      </c>
      <c r="BI215" s="4">
        <f t="shared" si="198"/>
        <v>238.48290155440415</v>
      </c>
      <c r="BJ215" s="4">
        <f t="shared" si="198"/>
        <v>60.48</v>
      </c>
      <c r="BK215" s="4">
        <f t="shared" si="199"/>
        <v>457.5424575424575</v>
      </c>
      <c r="BL215" s="5">
        <f t="shared" si="180"/>
        <v>340.08596227077356</v>
      </c>
      <c r="BN215" s="12">
        <v>108.02</v>
      </c>
      <c r="BO215" s="12">
        <v>145.61983888228607</v>
      </c>
      <c r="BP215" s="12">
        <v>86</v>
      </c>
      <c r="BQ215" s="12">
        <v>91</v>
      </c>
      <c r="BR215" s="12">
        <v>96</v>
      </c>
      <c r="BS215" s="13">
        <v>76</v>
      </c>
      <c r="BT215" s="12">
        <v>186.75534727986405</v>
      </c>
      <c r="BU215" s="13">
        <v>103.89</v>
      </c>
      <c r="BV215" s="12">
        <v>94.690696728010465</v>
      </c>
      <c r="BW215" s="13">
        <v>76</v>
      </c>
      <c r="BX215" s="13">
        <v>139.72999999999999</v>
      </c>
      <c r="BY215" s="12">
        <v>95.13</v>
      </c>
      <c r="BZ215" s="70">
        <v>184</v>
      </c>
      <c r="CA215" s="12">
        <v>120.87</v>
      </c>
      <c r="CB215" s="13">
        <f t="shared" si="181"/>
        <v>114.55042020644002</v>
      </c>
      <c r="CD215" s="4">
        <v>38420</v>
      </c>
      <c r="CE215" s="4">
        <v>39171</v>
      </c>
      <c r="CF215" s="4">
        <v>38025</v>
      </c>
      <c r="CG215" s="4">
        <v>39210</v>
      </c>
      <c r="CH215" s="4">
        <v>38000</v>
      </c>
      <c r="CI215" s="5">
        <v>34619</v>
      </c>
      <c r="CJ215" s="4">
        <v>39200</v>
      </c>
      <c r="CK215" s="4">
        <v>40760</v>
      </c>
      <c r="CL215" s="4">
        <v>36488</v>
      </c>
      <c r="CM215" s="5">
        <v>37575</v>
      </c>
      <c r="CN215" s="5">
        <v>37718</v>
      </c>
      <c r="CO215" s="4">
        <v>35328</v>
      </c>
      <c r="CP215" s="51">
        <v>36720</v>
      </c>
      <c r="CQ215" s="4">
        <v>40700</v>
      </c>
      <c r="CR215" s="5">
        <f t="shared" si="182"/>
        <v>37995.285714285717</v>
      </c>
      <c r="CT215" s="12">
        <v>708.07</v>
      </c>
      <c r="CU215" s="51" t="s">
        <v>36</v>
      </c>
      <c r="CV215" s="12">
        <v>500</v>
      </c>
      <c r="CW215" s="12">
        <v>1000</v>
      </c>
      <c r="CX215" s="12">
        <v>400</v>
      </c>
      <c r="CY215" s="13">
        <v>950</v>
      </c>
      <c r="CZ215" s="12">
        <v>480</v>
      </c>
      <c r="DA215" s="12">
        <v>658.24</v>
      </c>
      <c r="DB215" s="12">
        <v>880</v>
      </c>
      <c r="DC215" s="13">
        <v>1442</v>
      </c>
      <c r="DD215" s="13">
        <v>1067</v>
      </c>
      <c r="DE215" s="12">
        <v>965</v>
      </c>
      <c r="DF215" s="51">
        <v>5000</v>
      </c>
      <c r="DG215" s="12">
        <v>600.6</v>
      </c>
      <c r="DH215" s="13">
        <f t="shared" si="183"/>
        <v>1126.9930769230771</v>
      </c>
      <c r="DJ215" s="4">
        <v>21000</v>
      </c>
      <c r="DK215" s="51" t="s">
        <v>36</v>
      </c>
      <c r="DL215" s="4">
        <v>23764</v>
      </c>
      <c r="DM215" s="4">
        <v>21566</v>
      </c>
      <c r="DN215" s="4">
        <v>21700</v>
      </c>
      <c r="DO215" s="5">
        <v>19600</v>
      </c>
      <c r="DP215" s="4">
        <v>19800</v>
      </c>
      <c r="DQ215" s="4">
        <v>20686</v>
      </c>
      <c r="DR215" s="4">
        <v>24085</v>
      </c>
      <c r="DS215" s="5">
        <v>20175</v>
      </c>
      <c r="DT215" s="5">
        <v>18901</v>
      </c>
      <c r="DU215" s="4">
        <v>19178</v>
      </c>
      <c r="DV215" s="51">
        <v>25200</v>
      </c>
      <c r="DW215" s="4">
        <v>22900</v>
      </c>
      <c r="DX215" s="5">
        <f t="shared" si="184"/>
        <v>21427.307692307691</v>
      </c>
      <c r="DZ215" s="55">
        <f t="shared" si="187"/>
        <v>1.9440844288094798</v>
      </c>
      <c r="EA215" s="55">
        <f t="shared" si="187"/>
        <v>1.4421111959185491</v>
      </c>
      <c r="EB215" s="55">
        <f t="shared" si="187"/>
        <v>2.441860465116279</v>
      </c>
      <c r="EC215" s="55">
        <f t="shared" si="187"/>
        <v>2.3076923076923079</v>
      </c>
      <c r="ED215" s="55">
        <f t="shared" si="187"/>
        <v>2.1875</v>
      </c>
      <c r="EE215" s="56">
        <f t="shared" si="187"/>
        <v>2.763157894736842</v>
      </c>
      <c r="EF215" s="55">
        <f t="shared" si="185"/>
        <v>1.1244657947346615</v>
      </c>
      <c r="EG215" s="56">
        <f t="shared" si="185"/>
        <v>2.0213687554143807</v>
      </c>
      <c r="EH215" s="55">
        <f t="shared" si="169"/>
        <v>2.2177469092154212</v>
      </c>
      <c r="EI215" s="56">
        <f t="shared" si="169"/>
        <v>2.763157894736842</v>
      </c>
      <c r="EJ215" s="56">
        <f t="shared" si="169"/>
        <v>1.5028984470049382</v>
      </c>
      <c r="EK215" s="55">
        <f t="shared" si="169"/>
        <v>2.2075055187637971</v>
      </c>
      <c r="EL215" s="55">
        <f t="shared" si="169"/>
        <v>1.1413043478260869</v>
      </c>
      <c r="EM215" s="55">
        <f t="shared" si="169"/>
        <v>1.7374038222884089</v>
      </c>
      <c r="EN215" s="56">
        <f t="shared" si="186"/>
        <v>1.985875555875571</v>
      </c>
    </row>
    <row r="216" spans="1:144" x14ac:dyDescent="0.25">
      <c r="A216" s="6">
        <v>211</v>
      </c>
      <c r="B216" s="4">
        <f t="shared" si="170"/>
        <v>4622.0157982482406</v>
      </c>
      <c r="C216" s="4">
        <f t="shared" si="171"/>
        <v>3223.2074666467665</v>
      </c>
      <c r="D216" s="4">
        <f t="shared" si="200"/>
        <v>5876.1499534883724</v>
      </c>
      <c r="E216" s="4">
        <f t="shared" si="201"/>
        <v>5429.3414505494511</v>
      </c>
      <c r="F216" s="4">
        <f t="shared" si="202"/>
        <v>5401</v>
      </c>
      <c r="G216" s="4">
        <f t="shared" si="203"/>
        <v>5713.7368421052633</v>
      </c>
      <c r="H216" s="4">
        <f t="shared" si="204"/>
        <v>3009.749348749393</v>
      </c>
      <c r="I216" s="4">
        <f t="shared" si="205"/>
        <v>5085.0911376489466</v>
      </c>
      <c r="J216" s="4">
        <f t="shared" si="206"/>
        <v>4952.4974880933769</v>
      </c>
      <c r="K216" s="4">
        <f t="shared" si="207"/>
        <v>6100.7865537630478</v>
      </c>
      <c r="L216" s="4">
        <f t="shared" si="207"/>
        <v>3449.7032792328928</v>
      </c>
      <c r="M216" s="4">
        <f t="shared" si="208"/>
        <v>4693.9321921482024</v>
      </c>
      <c r="N216" s="4">
        <f t="shared" si="208"/>
        <v>2450.067852494577</v>
      </c>
      <c r="O216" s="4">
        <f t="shared" si="209"/>
        <v>4498.2473470932146</v>
      </c>
      <c r="P216" s="5">
        <f t="shared" si="172"/>
        <v>4607.5376221615534</v>
      </c>
      <c r="R216" s="4">
        <v>44</v>
      </c>
      <c r="S216" s="4">
        <v>20</v>
      </c>
      <c r="T216" s="4">
        <v>24</v>
      </c>
      <c r="U216" s="4">
        <v>80</v>
      </c>
      <c r="V216" s="4">
        <v>30</v>
      </c>
      <c r="W216" s="4">
        <v>20</v>
      </c>
      <c r="X216" s="4">
        <v>20</v>
      </c>
      <c r="Y216" s="4">
        <v>22</v>
      </c>
      <c r="Z216" s="4">
        <v>22</v>
      </c>
      <c r="AA216" s="4">
        <v>24</v>
      </c>
      <c r="AB216" s="4">
        <v>14</v>
      </c>
      <c r="AC216" s="4">
        <v>52</v>
      </c>
      <c r="AD216" s="51">
        <v>1</v>
      </c>
      <c r="AE216" s="4">
        <v>40</v>
      </c>
      <c r="AF216" s="5">
        <f t="shared" si="173"/>
        <v>29.5</v>
      </c>
      <c r="AH216" s="4">
        <f t="shared" si="174"/>
        <v>4266.1238086425465</v>
      </c>
      <c r="AI216" s="4">
        <f t="shared" si="210"/>
        <v>3223.2074666467665</v>
      </c>
      <c r="AJ216" s="4">
        <f t="shared" si="211"/>
        <v>5305.8139534883721</v>
      </c>
      <c r="AK216" s="4">
        <f t="shared" si="212"/>
        <v>5170.5494505494507</v>
      </c>
      <c r="AL216" s="4">
        <f t="shared" si="213"/>
        <v>4750</v>
      </c>
      <c r="AM216" s="4">
        <f t="shared" si="214"/>
        <v>5466.1578947368425</v>
      </c>
      <c r="AN216" s="4">
        <f t="shared" si="215"/>
        <v>2514.749348749393</v>
      </c>
      <c r="AO216" s="4">
        <f t="shared" si="175"/>
        <v>4708.0565983251518</v>
      </c>
      <c r="AP216" s="4">
        <f t="shared" si="176"/>
        <v>4624.0656699115589</v>
      </c>
      <c r="AQ216" s="4">
        <f t="shared" si="216"/>
        <v>5932.894736842105</v>
      </c>
      <c r="AR216" s="4">
        <f t="shared" si="217"/>
        <v>3237.1334573022459</v>
      </c>
      <c r="AS216" s="4">
        <f t="shared" si="177"/>
        <v>4455.4492905937987</v>
      </c>
      <c r="AT216" s="4">
        <f t="shared" si="178"/>
        <v>2389.587852494577</v>
      </c>
      <c r="AU216" s="4">
        <f t="shared" si="218"/>
        <v>4040.7048895507569</v>
      </c>
      <c r="AV216" s="5">
        <f t="shared" si="179"/>
        <v>4291.7496012738266</v>
      </c>
      <c r="AX216" s="4">
        <f t="shared" si="188"/>
        <v>355.89198960569428</v>
      </c>
      <c r="AY216" s="51" t="s">
        <v>36</v>
      </c>
      <c r="AZ216" s="4">
        <f t="shared" si="189"/>
        <v>570.33600000000001</v>
      </c>
      <c r="BA216" s="4">
        <f t="shared" si="190"/>
        <v>258.79199999999997</v>
      </c>
      <c r="BB216" s="4">
        <f t="shared" si="191"/>
        <v>651</v>
      </c>
      <c r="BC216" s="4">
        <f t="shared" si="192"/>
        <v>247.57894736842104</v>
      </c>
      <c r="BD216" s="4">
        <f t="shared" si="193"/>
        <v>495</v>
      </c>
      <c r="BE216" s="4">
        <f t="shared" si="194"/>
        <v>377.03453932379477</v>
      </c>
      <c r="BF216" s="4">
        <f t="shared" si="195"/>
        <v>328.43181818181819</v>
      </c>
      <c r="BG216" s="4">
        <f t="shared" si="196"/>
        <v>167.89181692094314</v>
      </c>
      <c r="BH216" s="4">
        <f t="shared" si="197"/>
        <v>212.56982193064667</v>
      </c>
      <c r="BI216" s="4">
        <f t="shared" si="198"/>
        <v>238.48290155440415</v>
      </c>
      <c r="BJ216" s="4">
        <f t="shared" si="198"/>
        <v>60.48</v>
      </c>
      <c r="BK216" s="4">
        <f t="shared" si="199"/>
        <v>457.5424575424575</v>
      </c>
      <c r="BL216" s="5">
        <f t="shared" si="180"/>
        <v>340.07940710985997</v>
      </c>
      <c r="BN216" s="12">
        <v>108.07</v>
      </c>
      <c r="BO216" s="12">
        <v>145.833616006423</v>
      </c>
      <c r="BP216" s="12">
        <v>86</v>
      </c>
      <c r="BQ216" s="12">
        <v>91</v>
      </c>
      <c r="BR216" s="12">
        <v>96</v>
      </c>
      <c r="BS216" s="13">
        <v>76</v>
      </c>
      <c r="BT216" s="12">
        <v>187.05641587458172</v>
      </c>
      <c r="BU216" s="13">
        <v>103.89</v>
      </c>
      <c r="BV216" s="12">
        <v>94.690696728010465</v>
      </c>
      <c r="BW216" s="13">
        <v>76</v>
      </c>
      <c r="BX216" s="13">
        <v>139.82</v>
      </c>
      <c r="BY216" s="12">
        <v>95.15</v>
      </c>
      <c r="BZ216" s="70">
        <v>184.4</v>
      </c>
      <c r="CA216" s="12">
        <v>120.87</v>
      </c>
      <c r="CB216" s="13">
        <f t="shared" si="181"/>
        <v>114.62719490064397</v>
      </c>
      <c r="CD216" s="4">
        <v>38420</v>
      </c>
      <c r="CE216" s="4">
        <v>39171</v>
      </c>
      <c r="CF216" s="4">
        <v>38025</v>
      </c>
      <c r="CG216" s="4">
        <v>39210</v>
      </c>
      <c r="CH216" s="4">
        <v>38000</v>
      </c>
      <c r="CI216" s="5">
        <v>34619</v>
      </c>
      <c r="CJ216" s="4">
        <v>39200</v>
      </c>
      <c r="CK216" s="4">
        <v>40760</v>
      </c>
      <c r="CL216" s="4">
        <v>36488</v>
      </c>
      <c r="CM216" s="5">
        <v>37575</v>
      </c>
      <c r="CN216" s="5">
        <v>37718</v>
      </c>
      <c r="CO216" s="4">
        <v>35328</v>
      </c>
      <c r="CP216" s="51">
        <v>36720</v>
      </c>
      <c r="CQ216" s="4">
        <v>40700</v>
      </c>
      <c r="CR216" s="5">
        <f t="shared" si="182"/>
        <v>37995.285714285717</v>
      </c>
      <c r="CT216" s="12">
        <v>708.08</v>
      </c>
      <c r="CU216" s="51" t="s">
        <v>36</v>
      </c>
      <c r="CV216" s="12">
        <v>500</v>
      </c>
      <c r="CW216" s="12">
        <v>1000</v>
      </c>
      <c r="CX216" s="12">
        <v>400</v>
      </c>
      <c r="CY216" s="13">
        <v>950</v>
      </c>
      <c r="CZ216" s="12">
        <v>480</v>
      </c>
      <c r="DA216" s="12">
        <v>658.38</v>
      </c>
      <c r="DB216" s="12">
        <v>880</v>
      </c>
      <c r="DC216" s="13">
        <v>1442</v>
      </c>
      <c r="DD216" s="13">
        <v>1067</v>
      </c>
      <c r="DE216" s="12">
        <v>965</v>
      </c>
      <c r="DF216" s="51">
        <v>5000</v>
      </c>
      <c r="DG216" s="12">
        <v>600.6</v>
      </c>
      <c r="DH216" s="13">
        <f t="shared" si="183"/>
        <v>1127.0046153846154</v>
      </c>
      <c r="DJ216" s="4">
        <v>21000</v>
      </c>
      <c r="DK216" s="51" t="s">
        <v>36</v>
      </c>
      <c r="DL216" s="4">
        <v>23764</v>
      </c>
      <c r="DM216" s="4">
        <v>21566</v>
      </c>
      <c r="DN216" s="4">
        <v>21700</v>
      </c>
      <c r="DO216" s="5">
        <v>19600</v>
      </c>
      <c r="DP216" s="4">
        <v>19800</v>
      </c>
      <c r="DQ216" s="4">
        <v>20686</v>
      </c>
      <c r="DR216" s="4">
        <v>24085</v>
      </c>
      <c r="DS216" s="5">
        <v>20175</v>
      </c>
      <c r="DT216" s="5">
        <v>18901</v>
      </c>
      <c r="DU216" s="4">
        <v>19178</v>
      </c>
      <c r="DV216" s="51">
        <v>25200</v>
      </c>
      <c r="DW216" s="4">
        <v>22900</v>
      </c>
      <c r="DX216" s="5">
        <f t="shared" si="184"/>
        <v>21427.307692307691</v>
      </c>
      <c r="DZ216" s="55">
        <f t="shared" si="187"/>
        <v>1.9524382344776534</v>
      </c>
      <c r="EA216" s="55">
        <f t="shared" si="187"/>
        <v>1.4468543383763237</v>
      </c>
      <c r="EB216" s="55">
        <f t="shared" si="187"/>
        <v>2.4534883720930232</v>
      </c>
      <c r="EC216" s="55">
        <f t="shared" si="187"/>
        <v>2.3186813186813189</v>
      </c>
      <c r="ED216" s="55">
        <f t="shared" si="187"/>
        <v>2.1979166666666665</v>
      </c>
      <c r="EE216" s="56">
        <f t="shared" si="187"/>
        <v>2.7763157894736841</v>
      </c>
      <c r="EF216" s="55">
        <f t="shared" si="185"/>
        <v>1.1280019400215178</v>
      </c>
      <c r="EG216" s="56">
        <f t="shared" si="185"/>
        <v>2.0309943209163541</v>
      </c>
      <c r="EH216" s="55">
        <f t="shared" si="169"/>
        <v>2.2283076087831137</v>
      </c>
      <c r="EI216" s="56">
        <f t="shared" si="169"/>
        <v>2.7763157894736841</v>
      </c>
      <c r="EJ216" s="56">
        <f t="shared" si="169"/>
        <v>1.5090831068516664</v>
      </c>
      <c r="EK216" s="55">
        <f t="shared" si="169"/>
        <v>2.2175512348922752</v>
      </c>
      <c r="EL216" s="55">
        <f t="shared" si="169"/>
        <v>1.1442516268980476</v>
      </c>
      <c r="EM216" s="55">
        <f t="shared" si="169"/>
        <v>1.7456771738231156</v>
      </c>
      <c r="EN216" s="56">
        <f t="shared" si="186"/>
        <v>1.994705537244889</v>
      </c>
    </row>
    <row r="217" spans="1:144" x14ac:dyDescent="0.25">
      <c r="A217" s="6">
        <v>212</v>
      </c>
      <c r="B217" s="4">
        <f t="shared" si="170"/>
        <v>4620.0429330019206</v>
      </c>
      <c r="C217" s="4">
        <f t="shared" si="171"/>
        <v>3218.5117659440652</v>
      </c>
      <c r="D217" s="4">
        <f t="shared" si="200"/>
        <v>5876.1499534883724</v>
      </c>
      <c r="E217" s="4">
        <f t="shared" si="201"/>
        <v>5429.3414505494511</v>
      </c>
      <c r="F217" s="4">
        <f t="shared" si="202"/>
        <v>5401</v>
      </c>
      <c r="G217" s="4">
        <f t="shared" si="203"/>
        <v>5713.7368421052633</v>
      </c>
      <c r="H217" s="4">
        <f t="shared" si="204"/>
        <v>3005.7274222144274</v>
      </c>
      <c r="I217" s="4">
        <f t="shared" si="205"/>
        <v>5085.0109808799716</v>
      </c>
      <c r="J217" s="4">
        <f t="shared" si="206"/>
        <v>4952.4974880933769</v>
      </c>
      <c r="K217" s="4">
        <f t="shared" si="207"/>
        <v>6100.7865537630478</v>
      </c>
      <c r="L217" s="4">
        <f t="shared" si="207"/>
        <v>3447.3897190146954</v>
      </c>
      <c r="M217" s="4">
        <f t="shared" si="208"/>
        <v>4693.4639860436855</v>
      </c>
      <c r="N217" s="4">
        <f t="shared" si="208"/>
        <v>2444.8955844155844</v>
      </c>
      <c r="O217" s="4">
        <f t="shared" si="209"/>
        <v>4498.2473470932146</v>
      </c>
      <c r="P217" s="5">
        <f t="shared" si="172"/>
        <v>4606.2001447576486</v>
      </c>
      <c r="R217" s="4">
        <v>44</v>
      </c>
      <c r="S217" s="4">
        <v>20</v>
      </c>
      <c r="T217" s="4">
        <v>24</v>
      </c>
      <c r="U217" s="4">
        <v>80</v>
      </c>
      <c r="V217" s="4">
        <v>30</v>
      </c>
      <c r="W217" s="4">
        <v>20</v>
      </c>
      <c r="X217" s="4">
        <v>20</v>
      </c>
      <c r="Y217" s="4">
        <v>22</v>
      </c>
      <c r="Z217" s="4">
        <v>22</v>
      </c>
      <c r="AA217" s="4">
        <v>24</v>
      </c>
      <c r="AB217" s="4">
        <v>14</v>
      </c>
      <c r="AC217" s="4">
        <v>52</v>
      </c>
      <c r="AD217" s="51">
        <v>1</v>
      </c>
      <c r="AE217" s="4">
        <v>40</v>
      </c>
      <c r="AF217" s="5">
        <f t="shared" si="173"/>
        <v>29.5</v>
      </c>
      <c r="AH217" s="4">
        <f t="shared" si="174"/>
        <v>4264.1509433962265</v>
      </c>
      <c r="AI217" s="4">
        <f t="shared" si="210"/>
        <v>3218.5117659440652</v>
      </c>
      <c r="AJ217" s="4">
        <f t="shared" si="211"/>
        <v>5305.8139534883721</v>
      </c>
      <c r="AK217" s="4">
        <f t="shared" si="212"/>
        <v>5170.5494505494507</v>
      </c>
      <c r="AL217" s="4">
        <f t="shared" si="213"/>
        <v>4750</v>
      </c>
      <c r="AM217" s="4">
        <f t="shared" si="214"/>
        <v>5466.1578947368425</v>
      </c>
      <c r="AN217" s="4">
        <f t="shared" si="215"/>
        <v>2510.7274222144274</v>
      </c>
      <c r="AO217" s="4">
        <f t="shared" si="175"/>
        <v>4708.0565983251518</v>
      </c>
      <c r="AP217" s="4">
        <f t="shared" si="176"/>
        <v>4624.0656699115589</v>
      </c>
      <c r="AQ217" s="4">
        <f t="shared" si="216"/>
        <v>5932.894736842105</v>
      </c>
      <c r="AR217" s="4">
        <f t="shared" si="217"/>
        <v>3234.8198970840485</v>
      </c>
      <c r="AS217" s="4">
        <f t="shared" si="177"/>
        <v>4454.9810844892818</v>
      </c>
      <c r="AT217" s="4">
        <f t="shared" si="178"/>
        <v>2384.4155844155844</v>
      </c>
      <c r="AU217" s="4">
        <f t="shared" si="218"/>
        <v>4040.7048895507569</v>
      </c>
      <c r="AV217" s="5">
        <f t="shared" si="179"/>
        <v>4290.4178493534191</v>
      </c>
      <c r="AX217" s="4">
        <f t="shared" si="188"/>
        <v>355.89198960569428</v>
      </c>
      <c r="AY217" s="51" t="s">
        <v>36</v>
      </c>
      <c r="AZ217" s="4">
        <f t="shared" si="189"/>
        <v>570.33600000000001</v>
      </c>
      <c r="BA217" s="4">
        <f t="shared" si="190"/>
        <v>258.79199999999997</v>
      </c>
      <c r="BB217" s="4">
        <f t="shared" si="191"/>
        <v>651</v>
      </c>
      <c r="BC217" s="4">
        <f t="shared" si="192"/>
        <v>247.57894736842104</v>
      </c>
      <c r="BD217" s="4">
        <f t="shared" si="193"/>
        <v>495</v>
      </c>
      <c r="BE217" s="4">
        <f t="shared" si="194"/>
        <v>376.95438255481992</v>
      </c>
      <c r="BF217" s="4">
        <f t="shared" si="195"/>
        <v>328.43181818181819</v>
      </c>
      <c r="BG217" s="4">
        <f t="shared" si="196"/>
        <v>167.89181692094314</v>
      </c>
      <c r="BH217" s="4">
        <f t="shared" si="197"/>
        <v>212.56982193064667</v>
      </c>
      <c r="BI217" s="4">
        <f t="shared" si="198"/>
        <v>238.48290155440415</v>
      </c>
      <c r="BJ217" s="4">
        <f t="shared" si="198"/>
        <v>60.48</v>
      </c>
      <c r="BK217" s="4">
        <f t="shared" si="199"/>
        <v>457.5424575424575</v>
      </c>
      <c r="BL217" s="5">
        <f t="shared" si="180"/>
        <v>340.07324120455422</v>
      </c>
      <c r="BN217" s="12">
        <v>108.12</v>
      </c>
      <c r="BO217" s="12">
        <v>146.04638236024056</v>
      </c>
      <c r="BP217" s="12">
        <v>86</v>
      </c>
      <c r="BQ217" s="12">
        <v>91</v>
      </c>
      <c r="BR217" s="12">
        <v>96</v>
      </c>
      <c r="BS217" s="13">
        <v>76</v>
      </c>
      <c r="BT217" s="12">
        <v>187.35606097180937</v>
      </c>
      <c r="BU217" s="13">
        <v>103.89</v>
      </c>
      <c r="BV217" s="12">
        <v>94.690696728010465</v>
      </c>
      <c r="BW217" s="13">
        <v>76</v>
      </c>
      <c r="BX217" s="13">
        <v>139.91999999999999</v>
      </c>
      <c r="BY217" s="12">
        <v>95.16</v>
      </c>
      <c r="BZ217" s="70">
        <v>184.8</v>
      </c>
      <c r="CA217" s="12">
        <v>120.87</v>
      </c>
      <c r="CB217" s="13">
        <f t="shared" si="181"/>
        <v>114.70379571857575</v>
      </c>
      <c r="CD217" s="4">
        <v>38420</v>
      </c>
      <c r="CE217" s="4">
        <v>39171</v>
      </c>
      <c r="CF217" s="4">
        <v>38025</v>
      </c>
      <c r="CG217" s="4">
        <v>39210</v>
      </c>
      <c r="CH217" s="4">
        <v>38000</v>
      </c>
      <c r="CI217" s="5">
        <v>34619</v>
      </c>
      <c r="CJ217" s="4">
        <v>39200</v>
      </c>
      <c r="CK217" s="4">
        <v>40760</v>
      </c>
      <c r="CL217" s="4">
        <v>36488</v>
      </c>
      <c r="CM217" s="5">
        <v>37575</v>
      </c>
      <c r="CN217" s="5">
        <v>37718</v>
      </c>
      <c r="CO217" s="4">
        <v>35328</v>
      </c>
      <c r="CP217" s="51">
        <v>36720</v>
      </c>
      <c r="CQ217" s="4">
        <v>40700</v>
      </c>
      <c r="CR217" s="5">
        <f t="shared" si="182"/>
        <v>37995.285714285717</v>
      </c>
      <c r="CT217" s="12">
        <v>708.08</v>
      </c>
      <c r="CU217" s="51" t="s">
        <v>36</v>
      </c>
      <c r="CV217" s="12">
        <v>500</v>
      </c>
      <c r="CW217" s="12">
        <v>1000</v>
      </c>
      <c r="CX217" s="12">
        <v>400</v>
      </c>
      <c r="CY217" s="13">
        <v>950</v>
      </c>
      <c r="CZ217" s="12">
        <v>480</v>
      </c>
      <c r="DA217" s="12">
        <v>658.52</v>
      </c>
      <c r="DB217" s="12">
        <v>880</v>
      </c>
      <c r="DC217" s="13">
        <v>1442</v>
      </c>
      <c r="DD217" s="13">
        <v>1067</v>
      </c>
      <c r="DE217" s="12">
        <v>965</v>
      </c>
      <c r="DF217" s="51">
        <v>5000</v>
      </c>
      <c r="DG217" s="12">
        <v>600.6</v>
      </c>
      <c r="DH217" s="13">
        <f t="shared" si="183"/>
        <v>1127.0153846153846</v>
      </c>
      <c r="DJ217" s="4">
        <v>21000</v>
      </c>
      <c r="DK217" s="51" t="s">
        <v>36</v>
      </c>
      <c r="DL217" s="4">
        <v>23764</v>
      </c>
      <c r="DM217" s="4">
        <v>21566</v>
      </c>
      <c r="DN217" s="4">
        <v>21700</v>
      </c>
      <c r="DO217" s="5">
        <v>19600</v>
      </c>
      <c r="DP217" s="4">
        <v>19800</v>
      </c>
      <c r="DQ217" s="4">
        <v>20686</v>
      </c>
      <c r="DR217" s="4">
        <v>24085</v>
      </c>
      <c r="DS217" s="5">
        <v>20175</v>
      </c>
      <c r="DT217" s="5">
        <v>18901</v>
      </c>
      <c r="DU217" s="4">
        <v>19178</v>
      </c>
      <c r="DV217" s="51">
        <v>25200</v>
      </c>
      <c r="DW217" s="4">
        <v>22900</v>
      </c>
      <c r="DX217" s="5">
        <f t="shared" si="184"/>
        <v>21427.307692307691</v>
      </c>
      <c r="DZ217" s="55">
        <f t="shared" si="187"/>
        <v>1.9607843137254903</v>
      </c>
      <c r="EA217" s="55">
        <f t="shared" si="187"/>
        <v>1.4515936415123047</v>
      </c>
      <c r="EB217" s="55">
        <f t="shared" si="187"/>
        <v>2.4651162790697674</v>
      </c>
      <c r="EC217" s="55">
        <f t="shared" si="187"/>
        <v>2.3296703296703298</v>
      </c>
      <c r="ED217" s="55">
        <f t="shared" si="187"/>
        <v>2.208333333333333</v>
      </c>
      <c r="EE217" s="56">
        <f t="shared" si="187"/>
        <v>2.7894736842105261</v>
      </c>
      <c r="EF217" s="55">
        <f t="shared" si="185"/>
        <v>1.1315353178347334</v>
      </c>
      <c r="EG217" s="56">
        <f t="shared" si="185"/>
        <v>2.0406198864183271</v>
      </c>
      <c r="EH217" s="55">
        <f t="shared" si="169"/>
        <v>2.2388683083508059</v>
      </c>
      <c r="EI217" s="56">
        <f t="shared" si="169"/>
        <v>2.7894736842105261</v>
      </c>
      <c r="EJ217" s="56">
        <f t="shared" si="169"/>
        <v>1.5151515151515154</v>
      </c>
      <c r="EK217" s="55">
        <f t="shared" si="169"/>
        <v>2.2278268179907528</v>
      </c>
      <c r="EL217" s="55">
        <f t="shared" si="169"/>
        <v>1.1471861471861471</v>
      </c>
      <c r="EM217" s="55">
        <f t="shared" si="169"/>
        <v>1.7539505253578225</v>
      </c>
      <c r="EN217" s="56">
        <f t="shared" si="186"/>
        <v>2.0035416988587418</v>
      </c>
    </row>
    <row r="218" spans="1:144" x14ac:dyDescent="0.25">
      <c r="A218" s="6">
        <v>213</v>
      </c>
      <c r="B218" s="4">
        <f t="shared" si="170"/>
        <v>4618.4659541027359</v>
      </c>
      <c r="C218" s="4">
        <f t="shared" si="171"/>
        <v>3213.8517284203904</v>
      </c>
      <c r="D218" s="4">
        <f t="shared" si="200"/>
        <v>5876.1499534883724</v>
      </c>
      <c r="E218" s="4">
        <f t="shared" si="201"/>
        <v>5429.3414505494511</v>
      </c>
      <c r="F218" s="4">
        <f t="shared" si="202"/>
        <v>5401</v>
      </c>
      <c r="G218" s="4">
        <f t="shared" si="203"/>
        <v>5713.7368421052633</v>
      </c>
      <c r="H218" s="4">
        <f t="shared" si="204"/>
        <v>3001.7371763079414</v>
      </c>
      <c r="I218" s="4">
        <f t="shared" si="205"/>
        <v>5084.9308581860814</v>
      </c>
      <c r="J218" s="4">
        <f t="shared" si="206"/>
        <v>4952.4974880933769</v>
      </c>
      <c r="K218" s="4">
        <f t="shared" si="207"/>
        <v>6100.7865537630478</v>
      </c>
      <c r="L218" s="4">
        <f t="shared" si="207"/>
        <v>3445.3103404650374</v>
      </c>
      <c r="M218" s="4">
        <f t="shared" si="208"/>
        <v>4692.5278689845354</v>
      </c>
      <c r="N218" s="4">
        <f t="shared" si="208"/>
        <v>2439.7456587473002</v>
      </c>
      <c r="O218" s="4">
        <f t="shared" si="209"/>
        <v>4498.2473470932146</v>
      </c>
      <c r="P218" s="5">
        <f t="shared" si="172"/>
        <v>4604.8806585933389</v>
      </c>
      <c r="R218" s="4">
        <v>44</v>
      </c>
      <c r="S218" s="4">
        <v>20</v>
      </c>
      <c r="T218" s="4">
        <v>24</v>
      </c>
      <c r="U218" s="4">
        <v>80</v>
      </c>
      <c r="V218" s="4">
        <v>30</v>
      </c>
      <c r="W218" s="4">
        <v>20</v>
      </c>
      <c r="X218" s="4">
        <v>20</v>
      </c>
      <c r="Y218" s="4">
        <v>22</v>
      </c>
      <c r="Z218" s="4">
        <v>22</v>
      </c>
      <c r="AA218" s="4">
        <v>24</v>
      </c>
      <c r="AB218" s="4">
        <v>14</v>
      </c>
      <c r="AC218" s="4">
        <v>52</v>
      </c>
      <c r="AD218" s="51">
        <v>1</v>
      </c>
      <c r="AE218" s="4">
        <v>40</v>
      </c>
      <c r="AF218" s="5">
        <f t="shared" si="173"/>
        <v>29.5</v>
      </c>
      <c r="AH218" s="4">
        <f t="shared" si="174"/>
        <v>4262.5739644970417</v>
      </c>
      <c r="AI218" s="4">
        <f t="shared" si="210"/>
        <v>3213.8517284203904</v>
      </c>
      <c r="AJ218" s="4">
        <f t="shared" si="211"/>
        <v>5305.8139534883721</v>
      </c>
      <c r="AK218" s="4">
        <f t="shared" si="212"/>
        <v>5170.5494505494507</v>
      </c>
      <c r="AL218" s="4">
        <f t="shared" si="213"/>
        <v>4750</v>
      </c>
      <c r="AM218" s="4">
        <f t="shared" si="214"/>
        <v>5466.1578947368425</v>
      </c>
      <c r="AN218" s="4">
        <f t="shared" si="215"/>
        <v>2506.7371763079414</v>
      </c>
      <c r="AO218" s="4">
        <f t="shared" si="175"/>
        <v>4708.0565983251518</v>
      </c>
      <c r="AP218" s="4">
        <f t="shared" si="176"/>
        <v>4624.0656699115589</v>
      </c>
      <c r="AQ218" s="4">
        <f t="shared" si="216"/>
        <v>5932.894736842105</v>
      </c>
      <c r="AR218" s="4">
        <f t="shared" si="217"/>
        <v>3232.7405185343905</v>
      </c>
      <c r="AS218" s="4">
        <f t="shared" si="177"/>
        <v>4454.0449674301317</v>
      </c>
      <c r="AT218" s="4">
        <f t="shared" si="178"/>
        <v>2379.2656587473002</v>
      </c>
      <c r="AU218" s="4">
        <f t="shared" si="218"/>
        <v>4040.7048895507569</v>
      </c>
      <c r="AV218" s="5">
        <f t="shared" si="179"/>
        <v>4289.1040862386744</v>
      </c>
      <c r="AX218" s="4">
        <f t="shared" si="188"/>
        <v>355.89198960569428</v>
      </c>
      <c r="AY218" s="51" t="s">
        <v>36</v>
      </c>
      <c r="AZ218" s="4">
        <f t="shared" si="189"/>
        <v>570.33600000000001</v>
      </c>
      <c r="BA218" s="4">
        <f t="shared" si="190"/>
        <v>258.79199999999997</v>
      </c>
      <c r="BB218" s="4">
        <f t="shared" si="191"/>
        <v>651</v>
      </c>
      <c r="BC218" s="4">
        <f t="shared" si="192"/>
        <v>247.57894736842104</v>
      </c>
      <c r="BD218" s="4">
        <f t="shared" si="193"/>
        <v>495</v>
      </c>
      <c r="BE218" s="4">
        <f t="shared" si="194"/>
        <v>376.87425986092978</v>
      </c>
      <c r="BF218" s="4">
        <f t="shared" si="195"/>
        <v>328.43181818181819</v>
      </c>
      <c r="BG218" s="4">
        <f t="shared" si="196"/>
        <v>167.89181692094314</v>
      </c>
      <c r="BH218" s="4">
        <f t="shared" si="197"/>
        <v>212.56982193064667</v>
      </c>
      <c r="BI218" s="4">
        <f t="shared" si="198"/>
        <v>238.48290155440415</v>
      </c>
      <c r="BJ218" s="4">
        <f t="shared" si="198"/>
        <v>60.48</v>
      </c>
      <c r="BK218" s="4">
        <f t="shared" si="199"/>
        <v>457.5424575424575</v>
      </c>
      <c r="BL218" s="5">
        <f t="shared" si="180"/>
        <v>340.06707792040885</v>
      </c>
      <c r="BN218" s="12">
        <v>108.16</v>
      </c>
      <c r="BO218" s="12">
        <v>146.25814745692415</v>
      </c>
      <c r="BP218" s="12">
        <v>86</v>
      </c>
      <c r="BQ218" s="12">
        <v>91</v>
      </c>
      <c r="BR218" s="12">
        <v>96</v>
      </c>
      <c r="BS218" s="13">
        <v>76</v>
      </c>
      <c r="BT218" s="12">
        <v>187.65429596924503</v>
      </c>
      <c r="BU218" s="13">
        <v>103.89</v>
      </c>
      <c r="BV218" s="12">
        <v>94.690696728010465</v>
      </c>
      <c r="BW218" s="13">
        <v>76</v>
      </c>
      <c r="BX218" s="13">
        <v>140.01</v>
      </c>
      <c r="BY218" s="12">
        <v>95.18</v>
      </c>
      <c r="BZ218" s="70">
        <v>185.2</v>
      </c>
      <c r="CA218" s="12">
        <v>120.87</v>
      </c>
      <c r="CB218" s="13">
        <f t="shared" si="181"/>
        <v>114.77951001101285</v>
      </c>
      <c r="CD218" s="4">
        <v>38420</v>
      </c>
      <c r="CE218" s="4">
        <v>39171</v>
      </c>
      <c r="CF218" s="4">
        <v>38025</v>
      </c>
      <c r="CG218" s="4">
        <v>39210</v>
      </c>
      <c r="CH218" s="4">
        <v>38000</v>
      </c>
      <c r="CI218" s="5">
        <v>34619</v>
      </c>
      <c r="CJ218" s="4">
        <v>39200</v>
      </c>
      <c r="CK218" s="4">
        <v>40760</v>
      </c>
      <c r="CL218" s="4">
        <v>36488</v>
      </c>
      <c r="CM218" s="5">
        <v>37575</v>
      </c>
      <c r="CN218" s="5">
        <v>37718</v>
      </c>
      <c r="CO218" s="4">
        <v>35328</v>
      </c>
      <c r="CP218" s="51">
        <v>36720</v>
      </c>
      <c r="CQ218" s="4">
        <v>40700</v>
      </c>
      <c r="CR218" s="5">
        <f t="shared" si="182"/>
        <v>37995.285714285717</v>
      </c>
      <c r="CT218" s="12">
        <v>708.08</v>
      </c>
      <c r="CU218" s="51" t="s">
        <v>36</v>
      </c>
      <c r="CV218" s="12">
        <v>500</v>
      </c>
      <c r="CW218" s="12">
        <v>1000</v>
      </c>
      <c r="CX218" s="12">
        <v>400</v>
      </c>
      <c r="CY218" s="13">
        <v>950</v>
      </c>
      <c r="CZ218" s="12">
        <v>480</v>
      </c>
      <c r="DA218" s="12">
        <v>658.66</v>
      </c>
      <c r="DB218" s="12">
        <v>880</v>
      </c>
      <c r="DC218" s="13">
        <v>1442</v>
      </c>
      <c r="DD218" s="13">
        <v>1067</v>
      </c>
      <c r="DE218" s="12">
        <v>965</v>
      </c>
      <c r="DF218" s="51">
        <v>5000</v>
      </c>
      <c r="DG218" s="12">
        <v>600.6</v>
      </c>
      <c r="DH218" s="13">
        <f t="shared" si="183"/>
        <v>1127.0261538461539</v>
      </c>
      <c r="DJ218" s="4">
        <v>21000</v>
      </c>
      <c r="DK218" s="51" t="s">
        <v>36</v>
      </c>
      <c r="DL218" s="4">
        <v>23764</v>
      </c>
      <c r="DM218" s="4">
        <v>21566</v>
      </c>
      <c r="DN218" s="4">
        <v>21700</v>
      </c>
      <c r="DO218" s="5">
        <v>19600</v>
      </c>
      <c r="DP218" s="4">
        <v>19800</v>
      </c>
      <c r="DQ218" s="4">
        <v>20686</v>
      </c>
      <c r="DR218" s="4">
        <v>24085</v>
      </c>
      <c r="DS218" s="5">
        <v>20175</v>
      </c>
      <c r="DT218" s="5">
        <v>18901</v>
      </c>
      <c r="DU218" s="4">
        <v>19178</v>
      </c>
      <c r="DV218" s="51">
        <v>25200</v>
      </c>
      <c r="DW218" s="4">
        <v>22900</v>
      </c>
      <c r="DX218" s="5">
        <f t="shared" si="184"/>
        <v>21427.307692307691</v>
      </c>
      <c r="DZ218" s="55">
        <f t="shared" si="187"/>
        <v>1.9693047337278107</v>
      </c>
      <c r="EA218" s="55">
        <f t="shared" si="187"/>
        <v>1.4563291256149173</v>
      </c>
      <c r="EB218" s="55">
        <f t="shared" si="187"/>
        <v>2.4767441860465116</v>
      </c>
      <c r="EC218" s="55">
        <f t="shared" si="187"/>
        <v>2.3406593406593408</v>
      </c>
      <c r="ED218" s="55">
        <f t="shared" si="187"/>
        <v>2.21875</v>
      </c>
      <c r="EE218" s="56">
        <f t="shared" si="187"/>
        <v>2.8026315789473681</v>
      </c>
      <c r="EF218" s="55">
        <f t="shared" si="185"/>
        <v>1.1350659408027031</v>
      </c>
      <c r="EG218" s="56">
        <f t="shared" si="185"/>
        <v>2.0502454519203006</v>
      </c>
      <c r="EH218" s="55">
        <f t="shared" si="169"/>
        <v>2.2494290079184984</v>
      </c>
      <c r="EI218" s="56">
        <f t="shared" si="169"/>
        <v>2.8026315789473681</v>
      </c>
      <c r="EJ218" s="56">
        <f t="shared" si="169"/>
        <v>1.52131990572102</v>
      </c>
      <c r="EK218" s="55">
        <f t="shared" si="169"/>
        <v>2.2378650977096028</v>
      </c>
      <c r="EL218" s="55">
        <f t="shared" si="169"/>
        <v>1.1501079913606913</v>
      </c>
      <c r="EM218" s="55">
        <f t="shared" si="169"/>
        <v>1.7622238768925291</v>
      </c>
      <c r="EN218" s="56">
        <f t="shared" si="186"/>
        <v>2.0123791297334761</v>
      </c>
    </row>
    <row r="219" spans="1:144" x14ac:dyDescent="0.25">
      <c r="A219" s="6">
        <v>214</v>
      </c>
      <c r="B219" s="4">
        <f t="shared" si="170"/>
        <v>4616.4913438930862</v>
      </c>
      <c r="C219" s="4">
        <f t="shared" si="171"/>
        <v>3209.2268983113704</v>
      </c>
      <c r="D219" s="4">
        <f t="shared" si="200"/>
        <v>5876.1499534883724</v>
      </c>
      <c r="E219" s="4">
        <f t="shared" si="201"/>
        <v>5429.3414505494511</v>
      </c>
      <c r="F219" s="4">
        <f t="shared" si="202"/>
        <v>5401</v>
      </c>
      <c r="G219" s="4">
        <f t="shared" si="203"/>
        <v>5713.7368421052633</v>
      </c>
      <c r="H219" s="4">
        <f t="shared" si="204"/>
        <v>2997.7781945118249</v>
      </c>
      <c r="I219" s="4">
        <f t="shared" si="205"/>
        <v>5084.8507695455528</v>
      </c>
      <c r="J219" s="4">
        <f t="shared" si="206"/>
        <v>4952.4974880933769</v>
      </c>
      <c r="K219" s="4">
        <f t="shared" si="207"/>
        <v>6100.7865537630478</v>
      </c>
      <c r="L219" s="4">
        <f t="shared" si="207"/>
        <v>3443.2336334938163</v>
      </c>
      <c r="M219" s="4">
        <f t="shared" si="208"/>
        <v>4692.0599579678928</v>
      </c>
      <c r="N219" s="4">
        <f t="shared" si="208"/>
        <v>2434.6179310344824</v>
      </c>
      <c r="O219" s="4">
        <f t="shared" si="209"/>
        <v>4498.2473470932146</v>
      </c>
      <c r="P219" s="5">
        <f t="shared" si="172"/>
        <v>4603.5727402750535</v>
      </c>
      <c r="R219" s="4">
        <v>44</v>
      </c>
      <c r="S219" s="4">
        <v>20</v>
      </c>
      <c r="T219" s="4">
        <v>24</v>
      </c>
      <c r="U219" s="4">
        <v>80</v>
      </c>
      <c r="V219" s="4">
        <v>30</v>
      </c>
      <c r="W219" s="4">
        <v>20</v>
      </c>
      <c r="X219" s="4">
        <v>20</v>
      </c>
      <c r="Y219" s="4">
        <v>22</v>
      </c>
      <c r="Z219" s="4">
        <v>22</v>
      </c>
      <c r="AA219" s="4">
        <v>24</v>
      </c>
      <c r="AB219" s="4">
        <v>14</v>
      </c>
      <c r="AC219" s="4">
        <v>52</v>
      </c>
      <c r="AD219" s="51">
        <v>1</v>
      </c>
      <c r="AE219" s="4">
        <v>40</v>
      </c>
      <c r="AF219" s="5">
        <f t="shared" si="173"/>
        <v>29.5</v>
      </c>
      <c r="AH219" s="4">
        <f t="shared" si="174"/>
        <v>4260.6043803715002</v>
      </c>
      <c r="AI219" s="4">
        <f t="shared" si="210"/>
        <v>3209.2268983113704</v>
      </c>
      <c r="AJ219" s="4">
        <f t="shared" si="211"/>
        <v>5305.8139534883721</v>
      </c>
      <c r="AK219" s="4">
        <f t="shared" si="212"/>
        <v>5170.5494505494507</v>
      </c>
      <c r="AL219" s="4">
        <f t="shared" si="213"/>
        <v>4750</v>
      </c>
      <c r="AM219" s="4">
        <f t="shared" si="214"/>
        <v>5466.1578947368425</v>
      </c>
      <c r="AN219" s="4">
        <f t="shared" si="215"/>
        <v>2502.7781945118249</v>
      </c>
      <c r="AO219" s="4">
        <f t="shared" si="175"/>
        <v>4708.0565983251518</v>
      </c>
      <c r="AP219" s="4">
        <f t="shared" si="176"/>
        <v>4624.0656699115589</v>
      </c>
      <c r="AQ219" s="4">
        <f t="shared" si="216"/>
        <v>5932.894736842105</v>
      </c>
      <c r="AR219" s="4">
        <f t="shared" si="217"/>
        <v>3230.6638115631695</v>
      </c>
      <c r="AS219" s="4">
        <f t="shared" si="177"/>
        <v>4453.5770564134891</v>
      </c>
      <c r="AT219" s="4">
        <f t="shared" si="178"/>
        <v>2374.1379310344823</v>
      </c>
      <c r="AU219" s="4">
        <f t="shared" si="218"/>
        <v>4040.7048895507569</v>
      </c>
      <c r="AV219" s="5">
        <f t="shared" si="179"/>
        <v>4287.8022475435773</v>
      </c>
      <c r="AX219" s="4">
        <f t="shared" si="188"/>
        <v>355.88696352158621</v>
      </c>
      <c r="AY219" s="51" t="s">
        <v>36</v>
      </c>
      <c r="AZ219" s="4">
        <f t="shared" si="189"/>
        <v>570.33600000000001</v>
      </c>
      <c r="BA219" s="4">
        <f t="shared" si="190"/>
        <v>258.79199999999997</v>
      </c>
      <c r="BB219" s="4">
        <f t="shared" si="191"/>
        <v>651</v>
      </c>
      <c r="BC219" s="4">
        <f t="shared" si="192"/>
        <v>247.57894736842104</v>
      </c>
      <c r="BD219" s="4">
        <f t="shared" si="193"/>
        <v>495</v>
      </c>
      <c r="BE219" s="4">
        <f t="shared" si="194"/>
        <v>376.79417122040076</v>
      </c>
      <c r="BF219" s="4">
        <f t="shared" si="195"/>
        <v>328.43181818181819</v>
      </c>
      <c r="BG219" s="4">
        <f t="shared" si="196"/>
        <v>167.89181692094314</v>
      </c>
      <c r="BH219" s="4">
        <f t="shared" si="197"/>
        <v>212.56982193064667</v>
      </c>
      <c r="BI219" s="4">
        <f t="shared" si="198"/>
        <v>238.48290155440415</v>
      </c>
      <c r="BJ219" s="4">
        <f t="shared" si="198"/>
        <v>60.48</v>
      </c>
      <c r="BK219" s="4">
        <f t="shared" si="199"/>
        <v>457.5424575424575</v>
      </c>
      <c r="BL219" s="5">
        <f t="shared" si="180"/>
        <v>340.06053063389834</v>
      </c>
      <c r="BN219" s="12">
        <v>108.21</v>
      </c>
      <c r="BO219" s="12">
        <v>146.4689206759833</v>
      </c>
      <c r="BP219" s="12">
        <v>86</v>
      </c>
      <c r="BQ219" s="12">
        <v>91</v>
      </c>
      <c r="BR219" s="12">
        <v>96</v>
      </c>
      <c r="BS219" s="13">
        <v>76</v>
      </c>
      <c r="BT219" s="12">
        <v>187.95113407632715</v>
      </c>
      <c r="BU219" s="13">
        <v>103.89</v>
      </c>
      <c r="BV219" s="12">
        <v>94.690696728010465</v>
      </c>
      <c r="BW219" s="13">
        <v>76</v>
      </c>
      <c r="BX219" s="13">
        <v>140.1</v>
      </c>
      <c r="BY219" s="12">
        <v>95.19</v>
      </c>
      <c r="BZ219" s="70">
        <v>185.60000000000002</v>
      </c>
      <c r="CA219" s="12">
        <v>120.87</v>
      </c>
      <c r="CB219" s="13">
        <f t="shared" si="181"/>
        <v>114.85505367716577</v>
      </c>
      <c r="CD219" s="4">
        <v>38420</v>
      </c>
      <c r="CE219" s="4">
        <v>39171</v>
      </c>
      <c r="CF219" s="4">
        <v>38025</v>
      </c>
      <c r="CG219" s="4">
        <v>39210</v>
      </c>
      <c r="CH219" s="4">
        <v>38000</v>
      </c>
      <c r="CI219" s="5">
        <v>34619</v>
      </c>
      <c r="CJ219" s="4">
        <v>39200</v>
      </c>
      <c r="CK219" s="4">
        <v>40760</v>
      </c>
      <c r="CL219" s="4">
        <v>36488</v>
      </c>
      <c r="CM219" s="5">
        <v>37575</v>
      </c>
      <c r="CN219" s="5">
        <v>37718</v>
      </c>
      <c r="CO219" s="4">
        <v>35328</v>
      </c>
      <c r="CP219" s="51">
        <v>36720</v>
      </c>
      <c r="CQ219" s="4">
        <v>40700</v>
      </c>
      <c r="CR219" s="5">
        <f t="shared" si="182"/>
        <v>37995.285714285717</v>
      </c>
      <c r="CT219" s="12">
        <v>708.09</v>
      </c>
      <c r="CU219" s="51" t="s">
        <v>36</v>
      </c>
      <c r="CV219" s="12">
        <v>500</v>
      </c>
      <c r="CW219" s="12">
        <v>1000</v>
      </c>
      <c r="CX219" s="12">
        <v>400</v>
      </c>
      <c r="CY219" s="13">
        <v>950</v>
      </c>
      <c r="CZ219" s="12">
        <v>480</v>
      </c>
      <c r="DA219" s="12">
        <v>658.8</v>
      </c>
      <c r="DB219" s="12">
        <v>880</v>
      </c>
      <c r="DC219" s="13">
        <v>1442</v>
      </c>
      <c r="DD219" s="13">
        <v>1067</v>
      </c>
      <c r="DE219" s="12">
        <v>965</v>
      </c>
      <c r="DF219" s="51">
        <v>5000</v>
      </c>
      <c r="DG219" s="12">
        <v>600.6</v>
      </c>
      <c r="DH219" s="13">
        <f t="shared" si="183"/>
        <v>1127.0376923076924</v>
      </c>
      <c r="DJ219" s="4">
        <v>21000</v>
      </c>
      <c r="DK219" s="51" t="s">
        <v>36</v>
      </c>
      <c r="DL219" s="4">
        <v>23764</v>
      </c>
      <c r="DM219" s="4">
        <v>21566</v>
      </c>
      <c r="DN219" s="4">
        <v>21700</v>
      </c>
      <c r="DO219" s="5">
        <v>19600</v>
      </c>
      <c r="DP219" s="4">
        <v>19800</v>
      </c>
      <c r="DQ219" s="4">
        <v>20686</v>
      </c>
      <c r="DR219" s="4">
        <v>24085</v>
      </c>
      <c r="DS219" s="5">
        <v>20175</v>
      </c>
      <c r="DT219" s="5">
        <v>18901</v>
      </c>
      <c r="DU219" s="4">
        <v>19178</v>
      </c>
      <c r="DV219" s="51">
        <v>25200</v>
      </c>
      <c r="DW219" s="4">
        <v>22900</v>
      </c>
      <c r="DX219" s="5">
        <f t="shared" si="184"/>
        <v>21427.307692307691</v>
      </c>
      <c r="DZ219" s="55">
        <f t="shared" si="187"/>
        <v>1.9776360779964883</v>
      </c>
      <c r="EA219" s="55">
        <f t="shared" si="187"/>
        <v>1.4610608108010033</v>
      </c>
      <c r="EB219" s="55">
        <f t="shared" si="187"/>
        <v>2.4883720930232558</v>
      </c>
      <c r="EC219" s="55">
        <f t="shared" si="187"/>
        <v>2.3516483516483517</v>
      </c>
      <c r="ED219" s="55">
        <f t="shared" si="187"/>
        <v>2.2291666666666665</v>
      </c>
      <c r="EE219" s="56">
        <f t="shared" si="187"/>
        <v>2.8157894736842102</v>
      </c>
      <c r="EF219" s="55">
        <f t="shared" si="185"/>
        <v>1.1385938214828455</v>
      </c>
      <c r="EG219" s="56">
        <f t="shared" si="185"/>
        <v>2.0598710174222736</v>
      </c>
      <c r="EH219" s="55">
        <f t="shared" si="169"/>
        <v>2.259989707486191</v>
      </c>
      <c r="EI219" s="56">
        <f t="shared" si="169"/>
        <v>2.8157894736842102</v>
      </c>
      <c r="EJ219" s="56">
        <f t="shared" si="169"/>
        <v>1.5274803711634548</v>
      </c>
      <c r="EK219" s="55">
        <f t="shared" si="169"/>
        <v>2.2481353083307067</v>
      </c>
      <c r="EL219" s="55">
        <f t="shared" si="169"/>
        <v>1.1530172413793103</v>
      </c>
      <c r="EM219" s="55">
        <f t="shared" si="169"/>
        <v>1.7704972284272358</v>
      </c>
      <c r="EN219" s="56">
        <f t="shared" si="186"/>
        <v>2.0212176887997289</v>
      </c>
    </row>
    <row r="220" spans="1:144" x14ac:dyDescent="0.25">
      <c r="A220" s="6">
        <v>215</v>
      </c>
      <c r="B220" s="4">
        <f t="shared" si="170"/>
        <v>4614.523579076731</v>
      </c>
      <c r="C220" s="4">
        <f t="shared" si="171"/>
        <v>3204.6368279605645</v>
      </c>
      <c r="D220" s="4">
        <f t="shared" si="200"/>
        <v>5876.1499534883724</v>
      </c>
      <c r="E220" s="4">
        <f t="shared" si="201"/>
        <v>5429.3414505494511</v>
      </c>
      <c r="F220" s="4">
        <f t="shared" si="202"/>
        <v>5401</v>
      </c>
      <c r="G220" s="4">
        <f t="shared" si="203"/>
        <v>5713.7368421052633</v>
      </c>
      <c r="H220" s="4">
        <f t="shared" si="204"/>
        <v>2993.8500679013719</v>
      </c>
      <c r="I220" s="4">
        <f t="shared" si="205"/>
        <v>5084.7764319948892</v>
      </c>
      <c r="J220" s="4">
        <f t="shared" si="206"/>
        <v>4952.4974880933769</v>
      </c>
      <c r="K220" s="4">
        <f t="shared" si="207"/>
        <v>6100.7865537630478</v>
      </c>
      <c r="L220" s="4">
        <f t="shared" si="207"/>
        <v>3440.9293083785788</v>
      </c>
      <c r="M220" s="4">
        <f t="shared" si="208"/>
        <v>4691.1244308055329</v>
      </c>
      <c r="N220" s="4">
        <f t="shared" si="208"/>
        <v>2429.5122580645161</v>
      </c>
      <c r="O220" s="4">
        <f t="shared" si="209"/>
        <v>4498.2473470932146</v>
      </c>
      <c r="P220" s="5">
        <f t="shared" si="172"/>
        <v>4602.2223242339223</v>
      </c>
      <c r="R220" s="4">
        <v>44</v>
      </c>
      <c r="S220" s="4">
        <v>20</v>
      </c>
      <c r="T220" s="4">
        <v>24</v>
      </c>
      <c r="U220" s="4">
        <v>80</v>
      </c>
      <c r="V220" s="4">
        <v>30</v>
      </c>
      <c r="W220" s="4">
        <v>20</v>
      </c>
      <c r="X220" s="4">
        <v>20</v>
      </c>
      <c r="Y220" s="4">
        <v>22</v>
      </c>
      <c r="Z220" s="4">
        <v>22</v>
      </c>
      <c r="AA220" s="4">
        <v>24</v>
      </c>
      <c r="AB220" s="4">
        <v>14</v>
      </c>
      <c r="AC220" s="4">
        <v>52</v>
      </c>
      <c r="AD220" s="51">
        <v>1</v>
      </c>
      <c r="AE220" s="4">
        <v>40</v>
      </c>
      <c r="AF220" s="5">
        <f t="shared" si="173"/>
        <v>29.5</v>
      </c>
      <c r="AH220" s="4">
        <f t="shared" si="174"/>
        <v>4258.636615555145</v>
      </c>
      <c r="AI220" s="4">
        <f t="shared" si="210"/>
        <v>3204.6368279605645</v>
      </c>
      <c r="AJ220" s="4">
        <f t="shared" si="211"/>
        <v>5305.8139534883721</v>
      </c>
      <c r="AK220" s="4">
        <f t="shared" si="212"/>
        <v>5170.5494505494507</v>
      </c>
      <c r="AL220" s="4">
        <f t="shared" si="213"/>
        <v>4750</v>
      </c>
      <c r="AM220" s="4">
        <f t="shared" si="214"/>
        <v>5466.1578947368425</v>
      </c>
      <c r="AN220" s="4">
        <f t="shared" si="215"/>
        <v>2498.8500679013719</v>
      </c>
      <c r="AO220" s="4">
        <f t="shared" si="175"/>
        <v>4708.0565983251518</v>
      </c>
      <c r="AP220" s="4">
        <f t="shared" si="176"/>
        <v>4624.0656699115589</v>
      </c>
      <c r="AQ220" s="4">
        <f t="shared" si="216"/>
        <v>5932.894736842105</v>
      </c>
      <c r="AR220" s="4">
        <f t="shared" si="217"/>
        <v>3228.3594864479319</v>
      </c>
      <c r="AS220" s="4">
        <f t="shared" si="177"/>
        <v>4452.6415292511292</v>
      </c>
      <c r="AT220" s="4">
        <f t="shared" si="178"/>
        <v>2369.0322580645161</v>
      </c>
      <c r="AU220" s="4">
        <f t="shared" si="218"/>
        <v>4040.7048895507569</v>
      </c>
      <c r="AV220" s="5">
        <f t="shared" si="179"/>
        <v>4286.4571413274925</v>
      </c>
      <c r="AX220" s="4">
        <f t="shared" si="188"/>
        <v>355.88696352158621</v>
      </c>
      <c r="AY220" s="51" t="s">
        <v>36</v>
      </c>
      <c r="AZ220" s="4">
        <f t="shared" si="189"/>
        <v>570.33600000000001</v>
      </c>
      <c r="BA220" s="4">
        <f t="shared" si="190"/>
        <v>258.79199999999997</v>
      </c>
      <c r="BB220" s="4">
        <f t="shared" si="191"/>
        <v>651</v>
      </c>
      <c r="BC220" s="4">
        <f t="shared" si="192"/>
        <v>247.57894736842104</v>
      </c>
      <c r="BD220" s="4">
        <f t="shared" si="193"/>
        <v>495</v>
      </c>
      <c r="BE220" s="4">
        <f t="shared" si="194"/>
        <v>376.71983366973734</v>
      </c>
      <c r="BF220" s="4">
        <f t="shared" si="195"/>
        <v>328.43181818181819</v>
      </c>
      <c r="BG220" s="4">
        <f t="shared" si="196"/>
        <v>167.89181692094314</v>
      </c>
      <c r="BH220" s="4">
        <f t="shared" si="197"/>
        <v>212.56982193064667</v>
      </c>
      <c r="BI220" s="4">
        <f t="shared" si="198"/>
        <v>238.48290155440415</v>
      </c>
      <c r="BJ220" s="4">
        <f t="shared" si="198"/>
        <v>60.48</v>
      </c>
      <c r="BK220" s="4">
        <f t="shared" si="199"/>
        <v>457.5424575424575</v>
      </c>
      <c r="BL220" s="5">
        <f t="shared" si="180"/>
        <v>340.05481236077037</v>
      </c>
      <c r="BN220" s="12">
        <v>108.26</v>
      </c>
      <c r="BO220" s="12">
        <v>146.67871126574482</v>
      </c>
      <c r="BP220" s="12">
        <v>86</v>
      </c>
      <c r="BQ220" s="12">
        <v>91</v>
      </c>
      <c r="BR220" s="12">
        <v>96</v>
      </c>
      <c r="BS220" s="13">
        <v>76</v>
      </c>
      <c r="BT220" s="12">
        <v>188.24658831774553</v>
      </c>
      <c r="BU220" s="13">
        <v>103.89</v>
      </c>
      <c r="BV220" s="12">
        <v>94.690696728010465</v>
      </c>
      <c r="BW220" s="13">
        <v>76</v>
      </c>
      <c r="BX220" s="13">
        <v>140.19999999999999</v>
      </c>
      <c r="BY220" s="12">
        <v>95.21</v>
      </c>
      <c r="BZ220" s="70">
        <v>186</v>
      </c>
      <c r="CA220" s="12">
        <v>120.87</v>
      </c>
      <c r="CB220" s="13">
        <f t="shared" si="181"/>
        <v>114.93185687939292</v>
      </c>
      <c r="CD220" s="4">
        <v>38420</v>
      </c>
      <c r="CE220" s="4">
        <v>39171</v>
      </c>
      <c r="CF220" s="4">
        <v>38025</v>
      </c>
      <c r="CG220" s="4">
        <v>39210</v>
      </c>
      <c r="CH220" s="4">
        <v>38000</v>
      </c>
      <c r="CI220" s="5">
        <v>34619</v>
      </c>
      <c r="CJ220" s="4">
        <v>39200</v>
      </c>
      <c r="CK220" s="4">
        <v>40760</v>
      </c>
      <c r="CL220" s="4">
        <v>36488</v>
      </c>
      <c r="CM220" s="5">
        <v>37575</v>
      </c>
      <c r="CN220" s="5">
        <v>37718</v>
      </c>
      <c r="CO220" s="4">
        <v>35328</v>
      </c>
      <c r="CP220" s="51">
        <v>36720</v>
      </c>
      <c r="CQ220" s="4">
        <v>40700</v>
      </c>
      <c r="CR220" s="5">
        <f t="shared" si="182"/>
        <v>37995.285714285717</v>
      </c>
      <c r="CT220" s="12">
        <v>708.09</v>
      </c>
      <c r="CU220" s="51" t="s">
        <v>36</v>
      </c>
      <c r="CV220" s="12">
        <v>500</v>
      </c>
      <c r="CW220" s="12">
        <v>1000</v>
      </c>
      <c r="CX220" s="12">
        <v>400</v>
      </c>
      <c r="CY220" s="13">
        <v>950</v>
      </c>
      <c r="CZ220" s="12">
        <v>480</v>
      </c>
      <c r="DA220" s="12">
        <v>658.93</v>
      </c>
      <c r="DB220" s="12">
        <v>880</v>
      </c>
      <c r="DC220" s="13">
        <v>1442</v>
      </c>
      <c r="DD220" s="13">
        <v>1067</v>
      </c>
      <c r="DE220" s="12">
        <v>965</v>
      </c>
      <c r="DF220" s="51">
        <v>5000</v>
      </c>
      <c r="DG220" s="12">
        <v>600.6</v>
      </c>
      <c r="DH220" s="13">
        <f t="shared" si="183"/>
        <v>1127.0476923076924</v>
      </c>
      <c r="DJ220" s="4">
        <v>21000</v>
      </c>
      <c r="DK220" s="51" t="s">
        <v>36</v>
      </c>
      <c r="DL220" s="4">
        <v>23764</v>
      </c>
      <c r="DM220" s="4">
        <v>21566</v>
      </c>
      <c r="DN220" s="4">
        <v>21700</v>
      </c>
      <c r="DO220" s="5">
        <v>19600</v>
      </c>
      <c r="DP220" s="4">
        <v>19800</v>
      </c>
      <c r="DQ220" s="4">
        <v>20686</v>
      </c>
      <c r="DR220" s="4">
        <v>24085</v>
      </c>
      <c r="DS220" s="5">
        <v>20175</v>
      </c>
      <c r="DT220" s="5">
        <v>18901</v>
      </c>
      <c r="DU220" s="4">
        <v>19178</v>
      </c>
      <c r="DV220" s="51">
        <v>25200</v>
      </c>
      <c r="DW220" s="4">
        <v>22900</v>
      </c>
      <c r="DX220" s="5">
        <f t="shared" si="184"/>
        <v>21427.307692307691</v>
      </c>
      <c r="DZ220" s="55">
        <f t="shared" si="187"/>
        <v>1.9859597265841491</v>
      </c>
      <c r="EA220" s="55">
        <f t="shared" si="187"/>
        <v>1.4657887170175243</v>
      </c>
      <c r="EB220" s="55">
        <f t="shared" si="187"/>
        <v>2.5</v>
      </c>
      <c r="EC220" s="55">
        <f t="shared" si="187"/>
        <v>2.3626373626373627</v>
      </c>
      <c r="ED220" s="55">
        <f t="shared" si="187"/>
        <v>2.239583333333333</v>
      </c>
      <c r="EE220" s="56">
        <f t="shared" si="187"/>
        <v>2.8289473684210527</v>
      </c>
      <c r="EF220" s="55">
        <f t="shared" si="185"/>
        <v>1.1421189723613838</v>
      </c>
      <c r="EG220" s="56">
        <f t="shared" si="185"/>
        <v>2.0694965829242471</v>
      </c>
      <c r="EH220" s="55">
        <f t="shared" si="169"/>
        <v>2.2705504070538836</v>
      </c>
      <c r="EI220" s="56">
        <f t="shared" si="169"/>
        <v>2.8289473684210527</v>
      </c>
      <c r="EJ220" s="56">
        <f t="shared" si="169"/>
        <v>1.5335235378031384</v>
      </c>
      <c r="EK220" s="55">
        <f t="shared" si="169"/>
        <v>2.2581661590169104</v>
      </c>
      <c r="EL220" s="55">
        <f t="shared" si="169"/>
        <v>1.1559139784946237</v>
      </c>
      <c r="EM220" s="55">
        <f t="shared" si="169"/>
        <v>1.7787705799619424</v>
      </c>
      <c r="EN220" s="56">
        <f t="shared" si="186"/>
        <v>2.0300288638593287</v>
      </c>
    </row>
    <row r="221" spans="1:144" x14ac:dyDescent="0.25">
      <c r="A221" s="6">
        <v>216</v>
      </c>
      <c r="B221" s="4">
        <f t="shared" si="170"/>
        <v>4612.9456494907954</v>
      </c>
      <c r="C221" s="4">
        <f t="shared" si="171"/>
        <v>3200.0810776354829</v>
      </c>
      <c r="D221" s="4">
        <f t="shared" si="200"/>
        <v>5876.1499534883724</v>
      </c>
      <c r="E221" s="4">
        <f t="shared" si="201"/>
        <v>5429.3414505494511</v>
      </c>
      <c r="F221" s="4">
        <f t="shared" si="202"/>
        <v>5401</v>
      </c>
      <c r="G221" s="4">
        <f t="shared" si="203"/>
        <v>5713.7368421052633</v>
      </c>
      <c r="H221" s="4">
        <f t="shared" si="204"/>
        <v>2989.952394969112</v>
      </c>
      <c r="I221" s="4">
        <f t="shared" si="205"/>
        <v>5084.6964089674202</v>
      </c>
      <c r="J221" s="4">
        <f t="shared" si="206"/>
        <v>4952.4974880933769</v>
      </c>
      <c r="K221" s="4">
        <f t="shared" si="207"/>
        <v>6100.7865537630478</v>
      </c>
      <c r="L221" s="4">
        <f t="shared" si="207"/>
        <v>3438.6282681173893</v>
      </c>
      <c r="M221" s="4">
        <f t="shared" si="208"/>
        <v>4690.6568145978817</v>
      </c>
      <c r="N221" s="4">
        <f t="shared" si="208"/>
        <v>2424.4284978540772</v>
      </c>
      <c r="O221" s="4">
        <f t="shared" si="209"/>
        <v>4498.2473470932146</v>
      </c>
      <c r="P221" s="5">
        <f t="shared" si="172"/>
        <v>4600.9391961946358</v>
      </c>
      <c r="R221" s="4">
        <v>44</v>
      </c>
      <c r="S221" s="4">
        <v>20</v>
      </c>
      <c r="T221" s="4">
        <v>24</v>
      </c>
      <c r="U221" s="4">
        <v>80</v>
      </c>
      <c r="V221" s="4">
        <v>30</v>
      </c>
      <c r="W221" s="4">
        <v>20</v>
      </c>
      <c r="X221" s="4">
        <v>20</v>
      </c>
      <c r="Y221" s="4">
        <v>22</v>
      </c>
      <c r="Z221" s="4">
        <v>22</v>
      </c>
      <c r="AA221" s="4">
        <v>24</v>
      </c>
      <c r="AB221" s="4">
        <v>14</v>
      </c>
      <c r="AC221" s="4">
        <v>52</v>
      </c>
      <c r="AD221" s="51">
        <v>1</v>
      </c>
      <c r="AE221" s="4">
        <v>40</v>
      </c>
      <c r="AF221" s="5">
        <f t="shared" si="173"/>
        <v>29.5</v>
      </c>
      <c r="AH221" s="4">
        <f t="shared" si="174"/>
        <v>4257.0637119113571</v>
      </c>
      <c r="AI221" s="4">
        <f t="shared" si="210"/>
        <v>3200.0810776354829</v>
      </c>
      <c r="AJ221" s="4">
        <f t="shared" si="211"/>
        <v>5305.8139534883721</v>
      </c>
      <c r="AK221" s="4">
        <f t="shared" si="212"/>
        <v>5170.5494505494507</v>
      </c>
      <c r="AL221" s="4">
        <f t="shared" si="213"/>
        <v>4750</v>
      </c>
      <c r="AM221" s="4">
        <f t="shared" si="214"/>
        <v>5466.1578947368425</v>
      </c>
      <c r="AN221" s="4">
        <f t="shared" si="215"/>
        <v>2494.952394969112</v>
      </c>
      <c r="AO221" s="4">
        <f t="shared" si="175"/>
        <v>4708.0565983251518</v>
      </c>
      <c r="AP221" s="4">
        <f t="shared" si="176"/>
        <v>4624.0656699115589</v>
      </c>
      <c r="AQ221" s="4">
        <f t="shared" si="216"/>
        <v>5932.894736842105</v>
      </c>
      <c r="AR221" s="4">
        <f t="shared" si="217"/>
        <v>3226.0584461867425</v>
      </c>
      <c r="AS221" s="4">
        <f t="shared" si="177"/>
        <v>4452.173913043478</v>
      </c>
      <c r="AT221" s="4">
        <f t="shared" si="178"/>
        <v>2363.9484978540772</v>
      </c>
      <c r="AU221" s="4">
        <f t="shared" si="218"/>
        <v>4040.7048895507569</v>
      </c>
      <c r="AV221" s="5">
        <f t="shared" si="179"/>
        <v>4285.1800882146063</v>
      </c>
      <c r="AX221" s="4">
        <f t="shared" si="188"/>
        <v>355.88193757943793</v>
      </c>
      <c r="AY221" s="51" t="s">
        <v>36</v>
      </c>
      <c r="AZ221" s="4">
        <f t="shared" si="189"/>
        <v>570.33600000000001</v>
      </c>
      <c r="BA221" s="4">
        <f t="shared" si="190"/>
        <v>258.79199999999997</v>
      </c>
      <c r="BB221" s="4">
        <f t="shared" si="191"/>
        <v>651</v>
      </c>
      <c r="BC221" s="4">
        <f t="shared" si="192"/>
        <v>247.57894736842104</v>
      </c>
      <c r="BD221" s="4">
        <f t="shared" si="193"/>
        <v>495</v>
      </c>
      <c r="BE221" s="4">
        <f t="shared" si="194"/>
        <v>376.63981064226863</v>
      </c>
      <c r="BF221" s="4">
        <f t="shared" si="195"/>
        <v>328.43181818181819</v>
      </c>
      <c r="BG221" s="4">
        <f t="shared" si="196"/>
        <v>167.89181692094314</v>
      </c>
      <c r="BH221" s="4">
        <f t="shared" si="197"/>
        <v>212.56982193064667</v>
      </c>
      <c r="BI221" s="4">
        <f t="shared" si="198"/>
        <v>238.48290155440415</v>
      </c>
      <c r="BJ221" s="4">
        <f t="shared" si="198"/>
        <v>60.48</v>
      </c>
      <c r="BK221" s="4">
        <f t="shared" si="199"/>
        <v>457.5424575424575</v>
      </c>
      <c r="BL221" s="5">
        <f t="shared" si="180"/>
        <v>340.04827013233819</v>
      </c>
      <c r="BN221" s="12">
        <v>108.3</v>
      </c>
      <c r="BO221" s="12">
        <v>146.88752834578744</v>
      </c>
      <c r="BP221" s="12">
        <v>86</v>
      </c>
      <c r="BQ221" s="12">
        <v>91</v>
      </c>
      <c r="BR221" s="12">
        <v>96</v>
      </c>
      <c r="BS221" s="13">
        <v>76</v>
      </c>
      <c r="BT221" s="12">
        <v>188.5406715368706</v>
      </c>
      <c r="BU221" s="13">
        <v>103.89</v>
      </c>
      <c r="BV221" s="12">
        <v>94.690696728010465</v>
      </c>
      <c r="BW221" s="13">
        <v>76</v>
      </c>
      <c r="BX221" s="13">
        <v>140.30000000000001</v>
      </c>
      <c r="BY221" s="12">
        <v>95.22</v>
      </c>
      <c r="BZ221" s="70">
        <v>186.4</v>
      </c>
      <c r="CA221" s="12">
        <v>120.87</v>
      </c>
      <c r="CB221" s="13">
        <f t="shared" si="181"/>
        <v>115.00706404361917</v>
      </c>
      <c r="CD221" s="4">
        <v>38420</v>
      </c>
      <c r="CE221" s="4">
        <v>39171</v>
      </c>
      <c r="CF221" s="4">
        <v>38025</v>
      </c>
      <c r="CG221" s="4">
        <v>39210</v>
      </c>
      <c r="CH221" s="4">
        <v>38000</v>
      </c>
      <c r="CI221" s="5">
        <v>34619</v>
      </c>
      <c r="CJ221" s="4">
        <v>39200</v>
      </c>
      <c r="CK221" s="4">
        <v>40760</v>
      </c>
      <c r="CL221" s="4">
        <v>36488</v>
      </c>
      <c r="CM221" s="5">
        <v>37575</v>
      </c>
      <c r="CN221" s="5">
        <v>37718</v>
      </c>
      <c r="CO221" s="4">
        <v>35328</v>
      </c>
      <c r="CP221" s="51">
        <v>36720</v>
      </c>
      <c r="CQ221" s="4">
        <v>40700</v>
      </c>
      <c r="CR221" s="5">
        <f t="shared" si="182"/>
        <v>37995.285714285717</v>
      </c>
      <c r="CT221" s="12">
        <v>708.1</v>
      </c>
      <c r="CU221" s="51" t="s">
        <v>36</v>
      </c>
      <c r="CV221" s="12">
        <v>500</v>
      </c>
      <c r="CW221" s="12">
        <v>1000</v>
      </c>
      <c r="CX221" s="12">
        <v>400</v>
      </c>
      <c r="CY221" s="13">
        <v>950</v>
      </c>
      <c r="CZ221" s="12">
        <v>480</v>
      </c>
      <c r="DA221" s="12">
        <v>659.07</v>
      </c>
      <c r="DB221" s="12">
        <v>880</v>
      </c>
      <c r="DC221" s="13">
        <v>1442</v>
      </c>
      <c r="DD221" s="13">
        <v>1067</v>
      </c>
      <c r="DE221" s="12">
        <v>965</v>
      </c>
      <c r="DF221" s="51">
        <v>5000</v>
      </c>
      <c r="DG221" s="12">
        <v>600.6</v>
      </c>
      <c r="DH221" s="13">
        <f t="shared" si="183"/>
        <v>1127.0592307692309</v>
      </c>
      <c r="DJ221" s="4">
        <v>21000</v>
      </c>
      <c r="DK221" s="51" t="s">
        <v>36</v>
      </c>
      <c r="DL221" s="4">
        <v>23764</v>
      </c>
      <c r="DM221" s="4">
        <v>21566</v>
      </c>
      <c r="DN221" s="4">
        <v>21700</v>
      </c>
      <c r="DO221" s="5">
        <v>19600</v>
      </c>
      <c r="DP221" s="4">
        <v>19800</v>
      </c>
      <c r="DQ221" s="4">
        <v>20686</v>
      </c>
      <c r="DR221" s="4">
        <v>24085</v>
      </c>
      <c r="DS221" s="5">
        <v>20175</v>
      </c>
      <c r="DT221" s="5">
        <v>18901</v>
      </c>
      <c r="DU221" s="4">
        <v>19178</v>
      </c>
      <c r="DV221" s="51">
        <v>25200</v>
      </c>
      <c r="DW221" s="4">
        <v>22900</v>
      </c>
      <c r="DX221" s="5">
        <f t="shared" si="184"/>
        <v>21427.307692307691</v>
      </c>
      <c r="DZ221" s="55">
        <f t="shared" si="187"/>
        <v>1.9944598337950139</v>
      </c>
      <c r="EA221" s="55">
        <f t="shared" si="187"/>
        <v>1.4705128640432639</v>
      </c>
      <c r="EB221" s="55">
        <f t="shared" si="187"/>
        <v>2.5116279069767442</v>
      </c>
      <c r="EC221" s="55">
        <f t="shared" si="187"/>
        <v>2.3736263736263736</v>
      </c>
      <c r="ED221" s="55">
        <f t="shared" si="187"/>
        <v>2.25</v>
      </c>
      <c r="EE221" s="56">
        <f t="shared" si="187"/>
        <v>2.8421052631578947</v>
      </c>
      <c r="EF221" s="55">
        <f t="shared" si="185"/>
        <v>1.1456414058531637</v>
      </c>
      <c r="EG221" s="56">
        <f t="shared" si="185"/>
        <v>2.0791221484262201</v>
      </c>
      <c r="EH221" s="55">
        <f t="shared" si="169"/>
        <v>2.2811111066215761</v>
      </c>
      <c r="EI221" s="56">
        <f t="shared" si="169"/>
        <v>2.8421052631578947</v>
      </c>
      <c r="EJ221" s="56">
        <f t="shared" si="169"/>
        <v>1.5395580898075552</v>
      </c>
      <c r="EK221" s="55">
        <f t="shared" si="169"/>
        <v>2.2684310018903591</v>
      </c>
      <c r="EL221" s="55">
        <f t="shared" si="169"/>
        <v>1.1587982832618027</v>
      </c>
      <c r="EM221" s="55">
        <f t="shared" si="169"/>
        <v>1.7870439314966493</v>
      </c>
      <c r="EN221" s="56">
        <f t="shared" si="186"/>
        <v>2.0388673908653225</v>
      </c>
    </row>
    <row r="222" spans="1:144" x14ac:dyDescent="0.25">
      <c r="A222" s="6">
        <v>217</v>
      </c>
      <c r="B222" s="4">
        <f t="shared" si="170"/>
        <v>4610.9811530847455</v>
      </c>
      <c r="C222" s="4">
        <f t="shared" si="171"/>
        <v>3195.5592153486527</v>
      </c>
      <c r="D222" s="4">
        <f t="shared" si="200"/>
        <v>5876.1499534883724</v>
      </c>
      <c r="E222" s="4">
        <f t="shared" si="201"/>
        <v>5429.3414505494511</v>
      </c>
      <c r="F222" s="4">
        <f t="shared" si="202"/>
        <v>5401</v>
      </c>
      <c r="G222" s="4">
        <f t="shared" si="203"/>
        <v>5713.7368421052633</v>
      </c>
      <c r="H222" s="4">
        <f t="shared" si="204"/>
        <v>2986.0847814535969</v>
      </c>
      <c r="I222" s="4">
        <f t="shared" si="205"/>
        <v>5084.6221323057343</v>
      </c>
      <c r="J222" s="4">
        <f t="shared" si="206"/>
        <v>4952.4974880933769</v>
      </c>
      <c r="K222" s="4">
        <f t="shared" si="207"/>
        <v>6100.7865537630478</v>
      </c>
      <c r="L222" s="4">
        <f t="shared" si="207"/>
        <v>3436.5601346309818</v>
      </c>
      <c r="M222" s="4">
        <f t="shared" si="208"/>
        <v>4689.7218767748991</v>
      </c>
      <c r="N222" s="4">
        <f t="shared" si="208"/>
        <v>2419.3665096359741</v>
      </c>
      <c r="O222" s="4">
        <f t="shared" si="209"/>
        <v>4498.2473470932146</v>
      </c>
      <c r="P222" s="5">
        <f t="shared" si="172"/>
        <v>4599.6182455948092</v>
      </c>
      <c r="R222" s="4">
        <v>44</v>
      </c>
      <c r="S222" s="4">
        <v>20</v>
      </c>
      <c r="T222" s="4">
        <v>24</v>
      </c>
      <c r="U222" s="4">
        <v>80</v>
      </c>
      <c r="V222" s="4">
        <v>30</v>
      </c>
      <c r="W222" s="4">
        <v>20</v>
      </c>
      <c r="X222" s="4">
        <v>20</v>
      </c>
      <c r="Y222" s="4">
        <v>22</v>
      </c>
      <c r="Z222" s="4">
        <v>22</v>
      </c>
      <c r="AA222" s="4">
        <v>24</v>
      </c>
      <c r="AB222" s="4">
        <v>14</v>
      </c>
      <c r="AC222" s="4">
        <v>52</v>
      </c>
      <c r="AD222" s="51">
        <v>1</v>
      </c>
      <c r="AE222" s="4">
        <v>40</v>
      </c>
      <c r="AF222" s="5">
        <f t="shared" si="173"/>
        <v>29.5</v>
      </c>
      <c r="AH222" s="4">
        <f t="shared" si="174"/>
        <v>4255.0992155053073</v>
      </c>
      <c r="AI222" s="4">
        <f t="shared" si="210"/>
        <v>3195.5592153486527</v>
      </c>
      <c r="AJ222" s="4">
        <f t="shared" si="211"/>
        <v>5305.8139534883721</v>
      </c>
      <c r="AK222" s="4">
        <f t="shared" si="212"/>
        <v>5170.5494505494507</v>
      </c>
      <c r="AL222" s="4">
        <f t="shared" si="213"/>
        <v>4750</v>
      </c>
      <c r="AM222" s="4">
        <f t="shared" si="214"/>
        <v>5466.1578947368425</v>
      </c>
      <c r="AN222" s="4">
        <f t="shared" si="215"/>
        <v>2491.0847814535969</v>
      </c>
      <c r="AO222" s="4">
        <f t="shared" si="175"/>
        <v>4708.0565983251518</v>
      </c>
      <c r="AP222" s="4">
        <f t="shared" si="176"/>
        <v>4624.0656699115589</v>
      </c>
      <c r="AQ222" s="4">
        <f t="shared" si="216"/>
        <v>5932.894736842105</v>
      </c>
      <c r="AR222" s="4">
        <f t="shared" si="217"/>
        <v>3223.9903127003349</v>
      </c>
      <c r="AS222" s="4">
        <f t="shared" si="177"/>
        <v>4451.2389752204954</v>
      </c>
      <c r="AT222" s="4">
        <f t="shared" si="178"/>
        <v>2358.8865096359741</v>
      </c>
      <c r="AU222" s="4">
        <f t="shared" si="218"/>
        <v>4040.7048895507569</v>
      </c>
      <c r="AV222" s="5">
        <f t="shared" si="179"/>
        <v>4283.8644430906143</v>
      </c>
      <c r="AX222" s="4">
        <f t="shared" si="188"/>
        <v>355.88193757943793</v>
      </c>
      <c r="AY222" s="51" t="s">
        <v>36</v>
      </c>
      <c r="AZ222" s="4">
        <f t="shared" si="189"/>
        <v>570.33600000000001</v>
      </c>
      <c r="BA222" s="4">
        <f t="shared" si="190"/>
        <v>258.79199999999997</v>
      </c>
      <c r="BB222" s="4">
        <f t="shared" si="191"/>
        <v>651</v>
      </c>
      <c r="BC222" s="4">
        <f t="shared" si="192"/>
        <v>247.57894736842104</v>
      </c>
      <c r="BD222" s="4">
        <f t="shared" si="193"/>
        <v>495</v>
      </c>
      <c r="BE222" s="4">
        <f t="shared" si="194"/>
        <v>376.56553398058247</v>
      </c>
      <c r="BF222" s="4">
        <f t="shared" si="195"/>
        <v>328.43181818181819</v>
      </c>
      <c r="BG222" s="4">
        <f t="shared" si="196"/>
        <v>167.89181692094314</v>
      </c>
      <c r="BH222" s="4">
        <f t="shared" si="197"/>
        <v>212.56982193064667</v>
      </c>
      <c r="BI222" s="4">
        <f t="shared" si="198"/>
        <v>238.48290155440415</v>
      </c>
      <c r="BJ222" s="4">
        <f t="shared" si="198"/>
        <v>60.48</v>
      </c>
      <c r="BK222" s="4">
        <f t="shared" si="199"/>
        <v>457.5424575424575</v>
      </c>
      <c r="BL222" s="5">
        <f t="shared" si="180"/>
        <v>340.04255654297776</v>
      </c>
      <c r="BN222" s="12">
        <v>108.35</v>
      </c>
      <c r="BO222" s="12">
        <v>147.09538090932068</v>
      </c>
      <c r="BP222" s="12">
        <v>86</v>
      </c>
      <c r="BQ222" s="12">
        <v>91</v>
      </c>
      <c r="BR222" s="12">
        <v>96</v>
      </c>
      <c r="BS222" s="13">
        <v>76</v>
      </c>
      <c r="BT222" s="12">
        <v>188.83339639910304</v>
      </c>
      <c r="BU222" s="13">
        <v>103.89</v>
      </c>
      <c r="BV222" s="12">
        <v>94.690696728010465</v>
      </c>
      <c r="BW222" s="13">
        <v>76</v>
      </c>
      <c r="BX222" s="13">
        <v>140.38999999999999</v>
      </c>
      <c r="BY222" s="12">
        <v>95.24</v>
      </c>
      <c r="BZ222" s="70">
        <v>186.8</v>
      </c>
      <c r="CA222" s="12">
        <v>120.87</v>
      </c>
      <c r="CB222" s="13">
        <f t="shared" si="181"/>
        <v>115.08281957403099</v>
      </c>
      <c r="CD222" s="4">
        <v>38420</v>
      </c>
      <c r="CE222" s="4">
        <v>39171</v>
      </c>
      <c r="CF222" s="4">
        <v>38025</v>
      </c>
      <c r="CG222" s="4">
        <v>39210</v>
      </c>
      <c r="CH222" s="4">
        <v>38000</v>
      </c>
      <c r="CI222" s="5">
        <v>34619</v>
      </c>
      <c r="CJ222" s="4">
        <v>39200</v>
      </c>
      <c r="CK222" s="4">
        <v>40760</v>
      </c>
      <c r="CL222" s="4">
        <v>36488</v>
      </c>
      <c r="CM222" s="5">
        <v>37575</v>
      </c>
      <c r="CN222" s="5">
        <v>37718</v>
      </c>
      <c r="CO222" s="4">
        <v>35328</v>
      </c>
      <c r="CP222" s="51">
        <v>36720</v>
      </c>
      <c r="CQ222" s="4">
        <v>40700</v>
      </c>
      <c r="CR222" s="5">
        <f t="shared" si="182"/>
        <v>37995.285714285717</v>
      </c>
      <c r="CT222" s="12">
        <v>708.1</v>
      </c>
      <c r="CU222" s="51" t="s">
        <v>36</v>
      </c>
      <c r="CV222" s="12">
        <v>500</v>
      </c>
      <c r="CW222" s="12">
        <v>1000</v>
      </c>
      <c r="CX222" s="12">
        <v>400</v>
      </c>
      <c r="CY222" s="13">
        <v>950</v>
      </c>
      <c r="CZ222" s="12">
        <v>480</v>
      </c>
      <c r="DA222" s="12">
        <v>659.2</v>
      </c>
      <c r="DB222" s="12">
        <v>880</v>
      </c>
      <c r="DC222" s="13">
        <v>1442</v>
      </c>
      <c r="DD222" s="13">
        <v>1067</v>
      </c>
      <c r="DE222" s="12">
        <v>965</v>
      </c>
      <c r="DF222" s="51">
        <v>5000</v>
      </c>
      <c r="DG222" s="12">
        <v>600.6</v>
      </c>
      <c r="DH222" s="13">
        <f t="shared" si="183"/>
        <v>1127.0692307692307</v>
      </c>
      <c r="DJ222" s="4">
        <v>21000</v>
      </c>
      <c r="DK222" s="51" t="s">
        <v>36</v>
      </c>
      <c r="DL222" s="4">
        <v>23764</v>
      </c>
      <c r="DM222" s="4">
        <v>21566</v>
      </c>
      <c r="DN222" s="4">
        <v>21700</v>
      </c>
      <c r="DO222" s="5">
        <v>19600</v>
      </c>
      <c r="DP222" s="4">
        <v>19800</v>
      </c>
      <c r="DQ222" s="4">
        <v>20686</v>
      </c>
      <c r="DR222" s="4">
        <v>24085</v>
      </c>
      <c r="DS222" s="5">
        <v>20175</v>
      </c>
      <c r="DT222" s="5">
        <v>18901</v>
      </c>
      <c r="DU222" s="4">
        <v>19178</v>
      </c>
      <c r="DV222" s="51">
        <v>25200</v>
      </c>
      <c r="DW222" s="4">
        <v>22900</v>
      </c>
      <c r="DX222" s="5">
        <f t="shared" si="184"/>
        <v>21427.307692307691</v>
      </c>
      <c r="DZ222" s="55">
        <f t="shared" si="187"/>
        <v>2.002768804799262</v>
      </c>
      <c r="EA222" s="55">
        <f t="shared" si="187"/>
        <v>1.475233271490511</v>
      </c>
      <c r="EB222" s="55">
        <f t="shared" si="187"/>
        <v>2.5232558139534884</v>
      </c>
      <c r="EC222" s="55">
        <f t="shared" si="187"/>
        <v>2.3846153846153846</v>
      </c>
      <c r="ED222" s="55">
        <f t="shared" si="187"/>
        <v>2.2604166666666665</v>
      </c>
      <c r="EE222" s="56">
        <f t="shared" si="187"/>
        <v>2.8552631578947367</v>
      </c>
      <c r="EF222" s="55">
        <f t="shared" si="185"/>
        <v>1.1491611343015105</v>
      </c>
      <c r="EG222" s="56">
        <f t="shared" si="185"/>
        <v>2.0887477139281936</v>
      </c>
      <c r="EH222" s="55">
        <f t="shared" si="169"/>
        <v>2.2916718061892682</v>
      </c>
      <c r="EI222" s="56">
        <f t="shared" si="169"/>
        <v>2.8552631578947367</v>
      </c>
      <c r="EJ222" s="56">
        <f t="shared" si="169"/>
        <v>1.5456941377590998</v>
      </c>
      <c r="EK222" s="55">
        <f t="shared" si="169"/>
        <v>2.2784544309113821</v>
      </c>
      <c r="EL222" s="55">
        <f t="shared" si="169"/>
        <v>1.1616702355460384</v>
      </c>
      <c r="EM222" s="55">
        <f t="shared" si="169"/>
        <v>1.795317283031356</v>
      </c>
      <c r="EN222" s="56">
        <f t="shared" si="186"/>
        <v>2.0476809284986879</v>
      </c>
    </row>
    <row r="223" spans="1:144" x14ac:dyDescent="0.25">
      <c r="A223" s="6">
        <v>218</v>
      </c>
      <c r="B223" s="4">
        <f t="shared" si="170"/>
        <v>4609.4108609118493</v>
      </c>
      <c r="C223" s="4">
        <f t="shared" si="171"/>
        <v>3191.0708166835893</v>
      </c>
      <c r="D223" s="4">
        <f t="shared" si="200"/>
        <v>5876.1499534883724</v>
      </c>
      <c r="E223" s="4">
        <f t="shared" si="201"/>
        <v>5429.3414505494511</v>
      </c>
      <c r="F223" s="4">
        <f t="shared" si="202"/>
        <v>5401</v>
      </c>
      <c r="G223" s="4">
        <f t="shared" si="203"/>
        <v>5713.7368421052633</v>
      </c>
      <c r="H223" s="4">
        <f t="shared" si="204"/>
        <v>2982.2468401729566</v>
      </c>
      <c r="I223" s="4">
        <f t="shared" si="205"/>
        <v>5084.5478849342853</v>
      </c>
      <c r="J223" s="4">
        <f t="shared" si="206"/>
        <v>4952.4974880933769</v>
      </c>
      <c r="K223" s="4">
        <f t="shared" si="207"/>
        <v>6100.7865537630478</v>
      </c>
      <c r="L223" s="4">
        <f t="shared" si="207"/>
        <v>3434.2653162718807</v>
      </c>
      <c r="M223" s="4">
        <f t="shared" si="208"/>
        <v>4689.2545550977111</v>
      </c>
      <c r="N223" s="4">
        <f t="shared" si="208"/>
        <v>2414.3261538461538</v>
      </c>
      <c r="O223" s="4">
        <f t="shared" si="209"/>
        <v>4498.2473470932146</v>
      </c>
      <c r="P223" s="5">
        <f t="shared" si="172"/>
        <v>4598.3487187865112</v>
      </c>
      <c r="R223" s="4">
        <v>44</v>
      </c>
      <c r="S223" s="4">
        <v>20</v>
      </c>
      <c r="T223" s="4">
        <v>24</v>
      </c>
      <c r="U223" s="4">
        <v>80</v>
      </c>
      <c r="V223" s="4">
        <v>30</v>
      </c>
      <c r="W223" s="4">
        <v>20</v>
      </c>
      <c r="X223" s="4">
        <v>20</v>
      </c>
      <c r="Y223" s="4">
        <v>22</v>
      </c>
      <c r="Z223" s="4">
        <v>22</v>
      </c>
      <c r="AA223" s="4">
        <v>24</v>
      </c>
      <c r="AB223" s="4">
        <v>14</v>
      </c>
      <c r="AC223" s="4">
        <v>52</v>
      </c>
      <c r="AD223" s="51">
        <v>1</v>
      </c>
      <c r="AE223" s="4">
        <v>40</v>
      </c>
      <c r="AF223" s="5">
        <f t="shared" si="173"/>
        <v>29.5</v>
      </c>
      <c r="AH223" s="4">
        <f t="shared" si="174"/>
        <v>4253.5289233324111</v>
      </c>
      <c r="AI223" s="4">
        <f t="shared" si="210"/>
        <v>3191.0708166835893</v>
      </c>
      <c r="AJ223" s="4">
        <f t="shared" si="211"/>
        <v>5305.8139534883721</v>
      </c>
      <c r="AK223" s="4">
        <f t="shared" si="212"/>
        <v>5170.5494505494507</v>
      </c>
      <c r="AL223" s="4">
        <f t="shared" si="213"/>
        <v>4750</v>
      </c>
      <c r="AM223" s="4">
        <f t="shared" si="214"/>
        <v>5466.1578947368425</v>
      </c>
      <c r="AN223" s="4">
        <f t="shared" si="215"/>
        <v>2487.2468401729566</v>
      </c>
      <c r="AO223" s="4">
        <f t="shared" si="175"/>
        <v>4708.0565983251518</v>
      </c>
      <c r="AP223" s="4">
        <f t="shared" si="176"/>
        <v>4624.0656699115589</v>
      </c>
      <c r="AQ223" s="4">
        <f t="shared" si="216"/>
        <v>5932.894736842105</v>
      </c>
      <c r="AR223" s="4">
        <f t="shared" si="217"/>
        <v>3221.6954943412338</v>
      </c>
      <c r="AS223" s="4">
        <f t="shared" si="177"/>
        <v>4450.7716535433074</v>
      </c>
      <c r="AT223" s="4">
        <f t="shared" si="178"/>
        <v>2353.8461538461538</v>
      </c>
      <c r="AU223" s="4">
        <f t="shared" si="218"/>
        <v>4040.7048895507569</v>
      </c>
      <c r="AV223" s="5">
        <f t="shared" si="179"/>
        <v>4282.600219665992</v>
      </c>
      <c r="AX223" s="4">
        <f t="shared" si="188"/>
        <v>355.88193757943793</v>
      </c>
      <c r="AY223" s="51" t="s">
        <v>36</v>
      </c>
      <c r="AZ223" s="4">
        <f t="shared" si="189"/>
        <v>570.33600000000001</v>
      </c>
      <c r="BA223" s="4">
        <f t="shared" si="190"/>
        <v>258.79199999999997</v>
      </c>
      <c r="BB223" s="4">
        <f t="shared" si="191"/>
        <v>651</v>
      </c>
      <c r="BC223" s="4">
        <f t="shared" si="192"/>
        <v>247.57894736842104</v>
      </c>
      <c r="BD223" s="4">
        <f t="shared" si="193"/>
        <v>495</v>
      </c>
      <c r="BE223" s="4">
        <f t="shared" si="194"/>
        <v>376.49128660913351</v>
      </c>
      <c r="BF223" s="4">
        <f t="shared" si="195"/>
        <v>328.43181818181819</v>
      </c>
      <c r="BG223" s="4">
        <f t="shared" si="196"/>
        <v>167.89181692094314</v>
      </c>
      <c r="BH223" s="4">
        <f t="shared" si="197"/>
        <v>212.56982193064667</v>
      </c>
      <c r="BI223" s="4">
        <f t="shared" si="198"/>
        <v>238.48290155440415</v>
      </c>
      <c r="BJ223" s="4">
        <f t="shared" si="198"/>
        <v>60.48</v>
      </c>
      <c r="BK223" s="4">
        <f t="shared" si="199"/>
        <v>457.5424575424575</v>
      </c>
      <c r="BL223" s="5">
        <f t="shared" si="180"/>
        <v>340.03684520671243</v>
      </c>
      <c r="BN223" s="12">
        <v>108.39</v>
      </c>
      <c r="BO223" s="12">
        <v>147.30227782550901</v>
      </c>
      <c r="BP223" s="12">
        <v>86</v>
      </c>
      <c r="BQ223" s="12">
        <v>91</v>
      </c>
      <c r="BR223" s="12">
        <v>96</v>
      </c>
      <c r="BS223" s="13">
        <v>76</v>
      </c>
      <c r="BT223" s="12">
        <v>189.1247753951472</v>
      </c>
      <c r="BU223" s="13">
        <v>103.89</v>
      </c>
      <c r="BV223" s="12">
        <v>94.690696728010465</v>
      </c>
      <c r="BW223" s="13">
        <v>76</v>
      </c>
      <c r="BX223" s="13">
        <v>140.49</v>
      </c>
      <c r="BY223" s="12">
        <v>95.25</v>
      </c>
      <c r="BZ223" s="70">
        <v>187.2</v>
      </c>
      <c r="CA223" s="12">
        <v>120.87</v>
      </c>
      <c r="CB223" s="13">
        <f t="shared" si="181"/>
        <v>115.15769642490477</v>
      </c>
      <c r="CD223" s="4">
        <v>38420</v>
      </c>
      <c r="CE223" s="4">
        <v>39171</v>
      </c>
      <c r="CF223" s="4">
        <v>38025</v>
      </c>
      <c r="CG223" s="4">
        <v>39210</v>
      </c>
      <c r="CH223" s="4">
        <v>38000</v>
      </c>
      <c r="CI223" s="5">
        <v>34619</v>
      </c>
      <c r="CJ223" s="4">
        <v>39200</v>
      </c>
      <c r="CK223" s="4">
        <v>40760</v>
      </c>
      <c r="CL223" s="4">
        <v>36488</v>
      </c>
      <c r="CM223" s="5">
        <v>37575</v>
      </c>
      <c r="CN223" s="5">
        <v>37718</v>
      </c>
      <c r="CO223" s="4">
        <v>35328</v>
      </c>
      <c r="CP223" s="51">
        <v>36720</v>
      </c>
      <c r="CQ223" s="4">
        <v>40700</v>
      </c>
      <c r="CR223" s="5">
        <f t="shared" si="182"/>
        <v>37995.285714285717</v>
      </c>
      <c r="CT223" s="12">
        <v>708.1</v>
      </c>
      <c r="CU223" s="51" t="s">
        <v>36</v>
      </c>
      <c r="CV223" s="12">
        <v>500</v>
      </c>
      <c r="CW223" s="12">
        <v>1000</v>
      </c>
      <c r="CX223" s="12">
        <v>400</v>
      </c>
      <c r="CY223" s="13">
        <v>950</v>
      </c>
      <c r="CZ223" s="12">
        <v>480</v>
      </c>
      <c r="DA223" s="12">
        <v>659.33</v>
      </c>
      <c r="DB223" s="12">
        <v>880</v>
      </c>
      <c r="DC223" s="13">
        <v>1442</v>
      </c>
      <c r="DD223" s="13">
        <v>1067</v>
      </c>
      <c r="DE223" s="12">
        <v>965</v>
      </c>
      <c r="DF223" s="51">
        <v>5000</v>
      </c>
      <c r="DG223" s="12">
        <v>600.6</v>
      </c>
      <c r="DH223" s="13">
        <f t="shared" si="183"/>
        <v>1127.0792307692309</v>
      </c>
      <c r="DJ223" s="4">
        <v>21000</v>
      </c>
      <c r="DK223" s="51" t="s">
        <v>36</v>
      </c>
      <c r="DL223" s="4">
        <v>23764</v>
      </c>
      <c r="DM223" s="4">
        <v>21566</v>
      </c>
      <c r="DN223" s="4">
        <v>21700</v>
      </c>
      <c r="DO223" s="5">
        <v>19600</v>
      </c>
      <c r="DP223" s="4">
        <v>19800</v>
      </c>
      <c r="DQ223" s="4">
        <v>20686</v>
      </c>
      <c r="DR223" s="4">
        <v>24085</v>
      </c>
      <c r="DS223" s="5">
        <v>20175</v>
      </c>
      <c r="DT223" s="5">
        <v>18901</v>
      </c>
      <c r="DU223" s="4">
        <v>19178</v>
      </c>
      <c r="DV223" s="51">
        <v>25200</v>
      </c>
      <c r="DW223" s="4">
        <v>22900</v>
      </c>
      <c r="DX223" s="5">
        <f t="shared" si="184"/>
        <v>21427.307692307691</v>
      </c>
      <c r="DZ223" s="55">
        <f t="shared" si="187"/>
        <v>2.0112556508903037</v>
      </c>
      <c r="EA223" s="55">
        <f t="shared" si="187"/>
        <v>1.4799499588067329</v>
      </c>
      <c r="EB223" s="55">
        <f t="shared" si="187"/>
        <v>2.5348837209302326</v>
      </c>
      <c r="EC223" s="55">
        <f t="shared" si="187"/>
        <v>2.395604395604396</v>
      </c>
      <c r="ED223" s="55">
        <f t="shared" si="187"/>
        <v>2.270833333333333</v>
      </c>
      <c r="EE223" s="56">
        <f t="shared" si="187"/>
        <v>2.8684210526315788</v>
      </c>
      <c r="EF223" s="55">
        <f t="shared" si="185"/>
        <v>1.1526781699781135</v>
      </c>
      <c r="EG223" s="56">
        <f t="shared" si="185"/>
        <v>2.0983732794301666</v>
      </c>
      <c r="EH223" s="55">
        <f t="shared" si="169"/>
        <v>2.3022325057569608</v>
      </c>
      <c r="EI223" s="56">
        <f t="shared" si="169"/>
        <v>2.8684210526315788</v>
      </c>
      <c r="EJ223" s="56">
        <f t="shared" si="169"/>
        <v>1.5517118656132107</v>
      </c>
      <c r="EK223" s="55">
        <f t="shared" si="169"/>
        <v>2.2887139107611549</v>
      </c>
      <c r="EL223" s="55">
        <f t="shared" si="169"/>
        <v>1.1645299145299146</v>
      </c>
      <c r="EM223" s="55">
        <f t="shared" si="169"/>
        <v>1.8035906345660626</v>
      </c>
      <c r="EN223" s="56">
        <f t="shared" si="186"/>
        <v>2.0565142461045527</v>
      </c>
    </row>
    <row r="224" spans="1:144" x14ac:dyDescent="0.25">
      <c r="A224" s="6">
        <v>219</v>
      </c>
      <c r="B224" s="4">
        <f t="shared" si="170"/>
        <v>4607.4445989795386</v>
      </c>
      <c r="C224" s="4">
        <f t="shared" si="171"/>
        <v>3186.61546462551</v>
      </c>
      <c r="D224" s="4">
        <f t="shared" si="200"/>
        <v>5876.1499534883724</v>
      </c>
      <c r="E224" s="4">
        <f t="shared" si="201"/>
        <v>5429.3414505494511</v>
      </c>
      <c r="F224" s="4">
        <f t="shared" si="202"/>
        <v>5401</v>
      </c>
      <c r="G224" s="4">
        <f t="shared" si="203"/>
        <v>5713.7368421052633</v>
      </c>
      <c r="H224" s="4">
        <f t="shared" si="204"/>
        <v>2978.4381908630921</v>
      </c>
      <c r="I224" s="4">
        <f t="shared" si="205"/>
        <v>5084.4736668357509</v>
      </c>
      <c r="J224" s="4">
        <f t="shared" si="206"/>
        <v>4952.4974880933769</v>
      </c>
      <c r="K224" s="4">
        <f t="shared" si="207"/>
        <v>6100.7865537630478</v>
      </c>
      <c r="L224" s="4">
        <f t="shared" si="207"/>
        <v>3431.9737624669579</v>
      </c>
      <c r="M224" s="4">
        <f t="shared" si="208"/>
        <v>4688.3202060573958</v>
      </c>
      <c r="N224" s="4">
        <f t="shared" si="208"/>
        <v>2409.3072921108737</v>
      </c>
      <c r="O224" s="4">
        <f t="shared" si="209"/>
        <v>4498.2473470932146</v>
      </c>
      <c r="P224" s="5">
        <f t="shared" si="172"/>
        <v>4597.0237726451323</v>
      </c>
      <c r="R224" s="4">
        <v>44</v>
      </c>
      <c r="S224" s="4">
        <v>20</v>
      </c>
      <c r="T224" s="4">
        <v>24</v>
      </c>
      <c r="U224" s="4">
        <v>80</v>
      </c>
      <c r="V224" s="4">
        <v>30</v>
      </c>
      <c r="W224" s="4">
        <v>20</v>
      </c>
      <c r="X224" s="4">
        <v>20</v>
      </c>
      <c r="Y224" s="4">
        <v>22</v>
      </c>
      <c r="Z224" s="4">
        <v>22</v>
      </c>
      <c r="AA224" s="4">
        <v>24</v>
      </c>
      <c r="AB224" s="4">
        <v>14</v>
      </c>
      <c r="AC224" s="4">
        <v>52</v>
      </c>
      <c r="AD224" s="51">
        <v>1</v>
      </c>
      <c r="AE224" s="4">
        <v>40</v>
      </c>
      <c r="AF224" s="5">
        <f t="shared" si="173"/>
        <v>29.5</v>
      </c>
      <c r="AH224" s="4">
        <f t="shared" si="174"/>
        <v>4251.567687200295</v>
      </c>
      <c r="AI224" s="4">
        <f t="shared" si="210"/>
        <v>3186.61546462551</v>
      </c>
      <c r="AJ224" s="4">
        <f t="shared" si="211"/>
        <v>5305.8139534883721</v>
      </c>
      <c r="AK224" s="4">
        <f t="shared" si="212"/>
        <v>5170.5494505494507</v>
      </c>
      <c r="AL224" s="4">
        <f t="shared" si="213"/>
        <v>4750</v>
      </c>
      <c r="AM224" s="4">
        <f t="shared" si="214"/>
        <v>5466.1578947368425</v>
      </c>
      <c r="AN224" s="4">
        <f t="shared" si="215"/>
        <v>2483.4381908630921</v>
      </c>
      <c r="AO224" s="4">
        <f t="shared" si="175"/>
        <v>4708.0565983251518</v>
      </c>
      <c r="AP224" s="4">
        <f t="shared" si="176"/>
        <v>4624.0656699115589</v>
      </c>
      <c r="AQ224" s="4">
        <f t="shared" si="216"/>
        <v>5932.894736842105</v>
      </c>
      <c r="AR224" s="4">
        <f t="shared" si="217"/>
        <v>3219.403940536311</v>
      </c>
      <c r="AS224" s="4">
        <f t="shared" si="177"/>
        <v>4449.8373045029921</v>
      </c>
      <c r="AT224" s="4">
        <f t="shared" si="178"/>
        <v>2348.8272921108737</v>
      </c>
      <c r="AU224" s="4">
        <f t="shared" si="218"/>
        <v>4040.7048895507569</v>
      </c>
      <c r="AV224" s="5">
        <f t="shared" si="179"/>
        <v>4281.2809338030938</v>
      </c>
      <c r="AX224" s="4">
        <f t="shared" si="188"/>
        <v>355.87691177924336</v>
      </c>
      <c r="AY224" s="51" t="s">
        <v>36</v>
      </c>
      <c r="AZ224" s="4">
        <f t="shared" si="189"/>
        <v>570.33600000000001</v>
      </c>
      <c r="BA224" s="4">
        <f t="shared" si="190"/>
        <v>258.79199999999997</v>
      </c>
      <c r="BB224" s="4">
        <f t="shared" si="191"/>
        <v>651</v>
      </c>
      <c r="BC224" s="4">
        <f t="shared" si="192"/>
        <v>247.57894736842104</v>
      </c>
      <c r="BD224" s="4">
        <f t="shared" si="193"/>
        <v>495</v>
      </c>
      <c r="BE224" s="4">
        <f t="shared" si="194"/>
        <v>376.41706851059956</v>
      </c>
      <c r="BF224" s="4">
        <f t="shared" si="195"/>
        <v>328.43181818181819</v>
      </c>
      <c r="BG224" s="4">
        <f t="shared" si="196"/>
        <v>167.89181692094314</v>
      </c>
      <c r="BH224" s="4">
        <f t="shared" si="197"/>
        <v>212.56982193064667</v>
      </c>
      <c r="BI224" s="4">
        <f t="shared" si="198"/>
        <v>238.48290155440415</v>
      </c>
      <c r="BJ224" s="4">
        <f t="shared" si="198"/>
        <v>60.48</v>
      </c>
      <c r="BK224" s="4">
        <f t="shared" si="199"/>
        <v>457.5424575424575</v>
      </c>
      <c r="BL224" s="5">
        <f t="shared" si="180"/>
        <v>340.03074952219492</v>
      </c>
      <c r="BN224" s="12">
        <v>108.44</v>
      </c>
      <c r="BO224" s="12">
        <v>147.50822784174255</v>
      </c>
      <c r="BP224" s="12">
        <v>86</v>
      </c>
      <c r="BQ224" s="12">
        <v>91</v>
      </c>
      <c r="BR224" s="12">
        <v>96</v>
      </c>
      <c r="BS224" s="13">
        <v>76</v>
      </c>
      <c r="BT224" s="12">
        <v>189.41482084420937</v>
      </c>
      <c r="BU224" s="13">
        <v>103.89</v>
      </c>
      <c r="BV224" s="12">
        <v>94.690696728010465</v>
      </c>
      <c r="BW224" s="13">
        <v>76</v>
      </c>
      <c r="BX224" s="13">
        <v>140.59</v>
      </c>
      <c r="BY224" s="12">
        <v>95.27</v>
      </c>
      <c r="BZ224" s="70">
        <v>187.60000000000002</v>
      </c>
      <c r="CA224" s="12">
        <v>120.87</v>
      </c>
      <c r="CB224" s="13">
        <f t="shared" si="181"/>
        <v>115.23383895814017</v>
      </c>
      <c r="CD224" s="4">
        <v>38420</v>
      </c>
      <c r="CE224" s="4">
        <v>39171</v>
      </c>
      <c r="CF224" s="4">
        <v>38025</v>
      </c>
      <c r="CG224" s="4">
        <v>39210</v>
      </c>
      <c r="CH224" s="4">
        <v>38000</v>
      </c>
      <c r="CI224" s="5">
        <v>34619</v>
      </c>
      <c r="CJ224" s="4">
        <v>39200</v>
      </c>
      <c r="CK224" s="4">
        <v>40760</v>
      </c>
      <c r="CL224" s="4">
        <v>36488</v>
      </c>
      <c r="CM224" s="5">
        <v>37575</v>
      </c>
      <c r="CN224" s="5">
        <v>37718</v>
      </c>
      <c r="CO224" s="4">
        <v>35328</v>
      </c>
      <c r="CP224" s="51">
        <v>36720</v>
      </c>
      <c r="CQ224" s="4">
        <v>40700</v>
      </c>
      <c r="CR224" s="5">
        <f t="shared" si="182"/>
        <v>37995.285714285717</v>
      </c>
      <c r="CT224" s="12">
        <v>708.11</v>
      </c>
      <c r="CU224" s="51" t="s">
        <v>36</v>
      </c>
      <c r="CV224" s="12">
        <v>500</v>
      </c>
      <c r="CW224" s="12">
        <v>1000</v>
      </c>
      <c r="CX224" s="12">
        <v>400</v>
      </c>
      <c r="CY224" s="13">
        <v>950</v>
      </c>
      <c r="CZ224" s="12">
        <v>480</v>
      </c>
      <c r="DA224" s="12">
        <v>659.46</v>
      </c>
      <c r="DB224" s="12">
        <v>880</v>
      </c>
      <c r="DC224" s="13">
        <v>1442</v>
      </c>
      <c r="DD224" s="13">
        <v>1067</v>
      </c>
      <c r="DE224" s="12">
        <v>965</v>
      </c>
      <c r="DF224" s="51">
        <v>5000</v>
      </c>
      <c r="DG224" s="12">
        <v>600.6</v>
      </c>
      <c r="DH224" s="13">
        <f t="shared" si="183"/>
        <v>1127.0899999999999</v>
      </c>
      <c r="DJ224" s="4">
        <v>21000</v>
      </c>
      <c r="DK224" s="51" t="s">
        <v>36</v>
      </c>
      <c r="DL224" s="4">
        <v>23764</v>
      </c>
      <c r="DM224" s="4">
        <v>21566</v>
      </c>
      <c r="DN224" s="4">
        <v>21700</v>
      </c>
      <c r="DO224" s="5">
        <v>19600</v>
      </c>
      <c r="DP224" s="4">
        <v>19800</v>
      </c>
      <c r="DQ224" s="4">
        <v>20686</v>
      </c>
      <c r="DR224" s="4">
        <v>24085</v>
      </c>
      <c r="DS224" s="5">
        <v>20175</v>
      </c>
      <c r="DT224" s="5">
        <v>18901</v>
      </c>
      <c r="DU224" s="4">
        <v>19178</v>
      </c>
      <c r="DV224" s="51">
        <v>25200</v>
      </c>
      <c r="DW224" s="4">
        <v>22900</v>
      </c>
      <c r="DX224" s="5">
        <f t="shared" si="184"/>
        <v>21427.307692307691</v>
      </c>
      <c r="DZ224" s="55">
        <f t="shared" si="187"/>
        <v>2.0195499815566214</v>
      </c>
      <c r="EA224" s="55">
        <f t="shared" si="187"/>
        <v>1.484662945276239</v>
      </c>
      <c r="EB224" s="55">
        <f t="shared" si="187"/>
        <v>2.5465116279069768</v>
      </c>
      <c r="EC224" s="55">
        <f t="shared" si="187"/>
        <v>2.4065934065934069</v>
      </c>
      <c r="ED224" s="55">
        <f t="shared" si="187"/>
        <v>2.28125</v>
      </c>
      <c r="EE224" s="56">
        <f t="shared" si="187"/>
        <v>2.8815789473684208</v>
      </c>
      <c r="EF224" s="55">
        <f t="shared" si="185"/>
        <v>1.1561925250829446</v>
      </c>
      <c r="EG224" s="56">
        <f t="shared" si="185"/>
        <v>2.1079988449321401</v>
      </c>
      <c r="EH224" s="55">
        <f t="shared" si="169"/>
        <v>2.3127932053246534</v>
      </c>
      <c r="EI224" s="56">
        <f t="shared" si="169"/>
        <v>2.8815789473684208</v>
      </c>
      <c r="EJ224" s="56">
        <f t="shared" si="169"/>
        <v>1.5577210327903832</v>
      </c>
      <c r="EK224" s="55">
        <f t="shared" si="169"/>
        <v>2.2987299254749658</v>
      </c>
      <c r="EL224" s="55">
        <f t="shared" si="169"/>
        <v>1.1673773987206821</v>
      </c>
      <c r="EM224" s="55">
        <f t="shared" si="169"/>
        <v>1.8118639861007693</v>
      </c>
      <c r="EN224" s="56">
        <f t="shared" si="186"/>
        <v>2.0653144838926161</v>
      </c>
    </row>
    <row r="225" spans="1:144" x14ac:dyDescent="0.25">
      <c r="A225" s="6">
        <v>220</v>
      </c>
      <c r="B225" s="4">
        <f t="shared" si="170"/>
        <v>4605.4851706049421</v>
      </c>
      <c r="C225" s="4">
        <f t="shared" si="171"/>
        <v>3182.1927493966359</v>
      </c>
      <c r="D225" s="4">
        <f t="shared" si="200"/>
        <v>5876.1499534883724</v>
      </c>
      <c r="E225" s="4">
        <f t="shared" si="201"/>
        <v>5429.3414505494511</v>
      </c>
      <c r="F225" s="4">
        <f t="shared" si="202"/>
        <v>5401</v>
      </c>
      <c r="G225" s="4">
        <f t="shared" si="203"/>
        <v>5713.7368421052633</v>
      </c>
      <c r="H225" s="4">
        <f t="shared" si="204"/>
        <v>2974.6584600203482</v>
      </c>
      <c r="I225" s="4">
        <f t="shared" si="205"/>
        <v>5084.3994779928244</v>
      </c>
      <c r="J225" s="4">
        <f t="shared" si="206"/>
        <v>4952.4974880933769</v>
      </c>
      <c r="K225" s="4">
        <f t="shared" si="207"/>
        <v>6100.7865537630478</v>
      </c>
      <c r="L225" s="4">
        <f t="shared" si="207"/>
        <v>3429.6854662550481</v>
      </c>
      <c r="M225" s="4">
        <f t="shared" si="208"/>
        <v>4687.3862492299204</v>
      </c>
      <c r="N225" s="4">
        <f t="shared" si="208"/>
        <v>2404.3097872340427</v>
      </c>
      <c r="O225" s="4">
        <f t="shared" si="209"/>
        <v>4498.2473470932146</v>
      </c>
      <c r="P225" s="5">
        <f t="shared" si="172"/>
        <v>4595.7054997018922</v>
      </c>
      <c r="R225" s="4">
        <v>44</v>
      </c>
      <c r="S225" s="4">
        <v>20</v>
      </c>
      <c r="T225" s="4">
        <v>24</v>
      </c>
      <c r="U225" s="4">
        <v>80</v>
      </c>
      <c r="V225" s="4">
        <v>30</v>
      </c>
      <c r="W225" s="4">
        <v>20</v>
      </c>
      <c r="X225" s="4">
        <v>20</v>
      </c>
      <c r="Y225" s="4">
        <v>22</v>
      </c>
      <c r="Z225" s="4">
        <v>22</v>
      </c>
      <c r="AA225" s="4">
        <v>24</v>
      </c>
      <c r="AB225" s="4">
        <v>14</v>
      </c>
      <c r="AC225" s="4">
        <v>52</v>
      </c>
      <c r="AD225" s="51">
        <v>1</v>
      </c>
      <c r="AE225" s="4">
        <v>40</v>
      </c>
      <c r="AF225" s="5">
        <f t="shared" si="173"/>
        <v>29.5</v>
      </c>
      <c r="AH225" s="4">
        <f t="shared" si="174"/>
        <v>4249.6082588256986</v>
      </c>
      <c r="AI225" s="4">
        <f t="shared" si="210"/>
        <v>3182.1927493966359</v>
      </c>
      <c r="AJ225" s="4">
        <f t="shared" si="211"/>
        <v>5305.8139534883721</v>
      </c>
      <c r="AK225" s="4">
        <f t="shared" si="212"/>
        <v>5170.5494505494507</v>
      </c>
      <c r="AL225" s="4">
        <f t="shared" si="213"/>
        <v>4750</v>
      </c>
      <c r="AM225" s="4">
        <f t="shared" si="214"/>
        <v>5466.1578947368425</v>
      </c>
      <c r="AN225" s="4">
        <f t="shared" si="215"/>
        <v>2479.6584600203482</v>
      </c>
      <c r="AO225" s="4">
        <f t="shared" si="175"/>
        <v>4708.0565983251518</v>
      </c>
      <c r="AP225" s="4">
        <f t="shared" si="176"/>
        <v>4624.0656699115589</v>
      </c>
      <c r="AQ225" s="4">
        <f t="shared" si="216"/>
        <v>5932.894736842105</v>
      </c>
      <c r="AR225" s="4">
        <f t="shared" si="217"/>
        <v>3217.1156443244013</v>
      </c>
      <c r="AS225" s="4">
        <f t="shared" si="177"/>
        <v>4448.9033476755167</v>
      </c>
      <c r="AT225" s="4">
        <f t="shared" si="178"/>
        <v>2343.8297872340427</v>
      </c>
      <c r="AU225" s="4">
        <f t="shared" si="218"/>
        <v>4040.7048895507569</v>
      </c>
      <c r="AV225" s="5">
        <f t="shared" si="179"/>
        <v>4279.9679600629197</v>
      </c>
      <c r="AX225" s="4">
        <f t="shared" si="188"/>
        <v>355.87691177924336</v>
      </c>
      <c r="AY225" s="51" t="s">
        <v>36</v>
      </c>
      <c r="AZ225" s="4">
        <f t="shared" si="189"/>
        <v>570.33600000000001</v>
      </c>
      <c r="BA225" s="4">
        <f t="shared" si="190"/>
        <v>258.79199999999997</v>
      </c>
      <c r="BB225" s="4">
        <f t="shared" si="191"/>
        <v>651</v>
      </c>
      <c r="BC225" s="4">
        <f t="shared" si="192"/>
        <v>247.57894736842104</v>
      </c>
      <c r="BD225" s="4">
        <f t="shared" si="193"/>
        <v>495</v>
      </c>
      <c r="BE225" s="4">
        <f t="shared" si="194"/>
        <v>376.34287966767232</v>
      </c>
      <c r="BF225" s="4">
        <f t="shared" si="195"/>
        <v>328.43181818181819</v>
      </c>
      <c r="BG225" s="4">
        <f t="shared" si="196"/>
        <v>167.89181692094314</v>
      </c>
      <c r="BH225" s="4">
        <f t="shared" si="197"/>
        <v>212.56982193064667</v>
      </c>
      <c r="BI225" s="4">
        <f t="shared" si="198"/>
        <v>238.48290155440415</v>
      </c>
      <c r="BJ225" s="4">
        <f t="shared" si="198"/>
        <v>60.48</v>
      </c>
      <c r="BK225" s="4">
        <f t="shared" si="199"/>
        <v>457.5424575424575</v>
      </c>
      <c r="BL225" s="5">
        <f t="shared" si="180"/>
        <v>340.02504268812356</v>
      </c>
      <c r="BN225" s="12">
        <v>108.49</v>
      </c>
      <c r="BO225" s="12">
        <v>147.71323958585629</v>
      </c>
      <c r="BP225" s="12">
        <v>86</v>
      </c>
      <c r="BQ225" s="12">
        <v>91</v>
      </c>
      <c r="BR225" s="12">
        <v>96</v>
      </c>
      <c r="BS225" s="13">
        <v>76</v>
      </c>
      <c r="BT225" s="12">
        <v>189.70354489712258</v>
      </c>
      <c r="BU225" s="13">
        <v>103.89</v>
      </c>
      <c r="BV225" s="12">
        <v>94.690696728010465</v>
      </c>
      <c r="BW225" s="13">
        <v>76</v>
      </c>
      <c r="BX225" s="13">
        <v>140.69</v>
      </c>
      <c r="BY225" s="12">
        <v>95.29</v>
      </c>
      <c r="BZ225" s="70">
        <v>188</v>
      </c>
      <c r="CA225" s="12">
        <v>120.87</v>
      </c>
      <c r="CB225" s="13">
        <f t="shared" si="181"/>
        <v>115.30982008649923</v>
      </c>
      <c r="CD225" s="4">
        <v>38420</v>
      </c>
      <c r="CE225" s="4">
        <v>39171</v>
      </c>
      <c r="CF225" s="4">
        <v>38025</v>
      </c>
      <c r="CG225" s="4">
        <v>39210</v>
      </c>
      <c r="CH225" s="4">
        <v>38000</v>
      </c>
      <c r="CI225" s="5">
        <v>34619</v>
      </c>
      <c r="CJ225" s="4">
        <v>39200</v>
      </c>
      <c r="CK225" s="4">
        <v>40760</v>
      </c>
      <c r="CL225" s="4">
        <v>36488</v>
      </c>
      <c r="CM225" s="5">
        <v>37575</v>
      </c>
      <c r="CN225" s="5">
        <v>37718</v>
      </c>
      <c r="CO225" s="4">
        <v>35328</v>
      </c>
      <c r="CP225" s="51">
        <v>36720</v>
      </c>
      <c r="CQ225" s="4">
        <v>40700</v>
      </c>
      <c r="CR225" s="5">
        <f t="shared" si="182"/>
        <v>37995.285714285717</v>
      </c>
      <c r="CT225" s="12">
        <v>708.11</v>
      </c>
      <c r="CU225" s="51" t="s">
        <v>36</v>
      </c>
      <c r="CV225" s="12">
        <v>500</v>
      </c>
      <c r="CW225" s="12">
        <v>1000</v>
      </c>
      <c r="CX225" s="12">
        <v>400</v>
      </c>
      <c r="CY225" s="13">
        <v>950</v>
      </c>
      <c r="CZ225" s="12">
        <v>480</v>
      </c>
      <c r="DA225" s="12">
        <v>659.59</v>
      </c>
      <c r="DB225" s="12">
        <v>880</v>
      </c>
      <c r="DC225" s="13">
        <v>1442</v>
      </c>
      <c r="DD225" s="13">
        <v>1067</v>
      </c>
      <c r="DE225" s="12">
        <v>965</v>
      </c>
      <c r="DF225" s="51">
        <v>5000</v>
      </c>
      <c r="DG225" s="12">
        <v>600.6</v>
      </c>
      <c r="DH225" s="13">
        <f t="shared" si="183"/>
        <v>1127.1000000000001</v>
      </c>
      <c r="DJ225" s="4">
        <v>21000</v>
      </c>
      <c r="DK225" s="51" t="s">
        <v>36</v>
      </c>
      <c r="DL225" s="4">
        <v>23764</v>
      </c>
      <c r="DM225" s="4">
        <v>21566</v>
      </c>
      <c r="DN225" s="4">
        <v>21700</v>
      </c>
      <c r="DO225" s="5">
        <v>19600</v>
      </c>
      <c r="DP225" s="4">
        <v>19800</v>
      </c>
      <c r="DQ225" s="4">
        <v>20686</v>
      </c>
      <c r="DR225" s="4">
        <v>24085</v>
      </c>
      <c r="DS225" s="5">
        <v>20175</v>
      </c>
      <c r="DT225" s="5">
        <v>18901</v>
      </c>
      <c r="DU225" s="4">
        <v>19178</v>
      </c>
      <c r="DV225" s="51">
        <v>25200</v>
      </c>
      <c r="DW225" s="4">
        <v>22900</v>
      </c>
      <c r="DX225" s="5">
        <f t="shared" si="184"/>
        <v>21427.307692307691</v>
      </c>
      <c r="DZ225" s="55">
        <f t="shared" si="187"/>
        <v>2.027836666973915</v>
      </c>
      <c r="EA225" s="55">
        <f t="shared" si="187"/>
        <v>1.4893722500218272</v>
      </c>
      <c r="EB225" s="55">
        <f t="shared" si="187"/>
        <v>2.558139534883721</v>
      </c>
      <c r="EC225" s="55">
        <f t="shared" si="187"/>
        <v>2.4175824175824179</v>
      </c>
      <c r="ED225" s="55">
        <f t="shared" si="187"/>
        <v>2.2916666666666665</v>
      </c>
      <c r="EE225" s="56">
        <f t="shared" si="187"/>
        <v>2.8947368421052628</v>
      </c>
      <c r="EF225" s="55">
        <f t="shared" si="185"/>
        <v>1.1597042117442107</v>
      </c>
      <c r="EG225" s="56">
        <f t="shared" si="185"/>
        <v>2.1176244104341131</v>
      </c>
      <c r="EH225" s="55">
        <f t="shared" si="169"/>
        <v>2.3233539048923459</v>
      </c>
      <c r="EI225" s="56">
        <f t="shared" si="169"/>
        <v>2.8947368421052628</v>
      </c>
      <c r="EJ225" s="56">
        <f t="shared" si="169"/>
        <v>1.5637216575449571</v>
      </c>
      <c r="EK225" s="55">
        <f t="shared" si="169"/>
        <v>2.3087417357540141</v>
      </c>
      <c r="EL225" s="55">
        <f t="shared" si="169"/>
        <v>1.1702127659574468</v>
      </c>
      <c r="EM225" s="55">
        <f t="shared" si="169"/>
        <v>1.8201373376354761</v>
      </c>
      <c r="EN225" s="56">
        <f t="shared" si="186"/>
        <v>2.0741119460215458</v>
      </c>
    </row>
    <row r="226" spans="1:144" x14ac:dyDescent="0.25">
      <c r="A226" s="6">
        <v>221</v>
      </c>
      <c r="B226" s="4">
        <f t="shared" si="170"/>
        <v>4603.9189278116773</v>
      </c>
      <c r="C226" s="4">
        <f t="shared" si="171"/>
        <v>3177.8022682959395</v>
      </c>
      <c r="D226" s="4">
        <f t="shared" si="200"/>
        <v>5876.1499534883724</v>
      </c>
      <c r="E226" s="4">
        <f t="shared" si="201"/>
        <v>5429.3414505494511</v>
      </c>
      <c r="F226" s="4">
        <f t="shared" si="202"/>
        <v>5401</v>
      </c>
      <c r="G226" s="4">
        <f t="shared" si="203"/>
        <v>5713.7368421052633</v>
      </c>
      <c r="H226" s="4">
        <f t="shared" si="204"/>
        <v>2970.907280748514</v>
      </c>
      <c r="I226" s="4">
        <f t="shared" si="205"/>
        <v>5084.3253183882089</v>
      </c>
      <c r="J226" s="4">
        <f t="shared" si="206"/>
        <v>4952.4974880933769</v>
      </c>
      <c r="K226" s="4">
        <f t="shared" si="207"/>
        <v>6100.7865537630478</v>
      </c>
      <c r="L226" s="4">
        <f t="shared" si="207"/>
        <v>3427.4004206947639</v>
      </c>
      <c r="M226" s="4">
        <f t="shared" si="208"/>
        <v>4686.9194178188318</v>
      </c>
      <c r="N226" s="4">
        <f t="shared" si="208"/>
        <v>2399.3335031847132</v>
      </c>
      <c r="O226" s="4">
        <f t="shared" si="209"/>
        <v>4498.2473470932146</v>
      </c>
      <c r="P226" s="5">
        <f t="shared" si="172"/>
        <v>4594.4547694310995</v>
      </c>
      <c r="R226" s="4">
        <v>44</v>
      </c>
      <c r="S226" s="4">
        <v>20</v>
      </c>
      <c r="T226" s="4">
        <v>24</v>
      </c>
      <c r="U226" s="4">
        <v>80</v>
      </c>
      <c r="V226" s="4">
        <v>30</v>
      </c>
      <c r="W226" s="4">
        <v>20</v>
      </c>
      <c r="X226" s="4">
        <v>20</v>
      </c>
      <c r="Y226" s="4">
        <v>22</v>
      </c>
      <c r="Z226" s="4">
        <v>22</v>
      </c>
      <c r="AA226" s="4">
        <v>24</v>
      </c>
      <c r="AB226" s="4">
        <v>14</v>
      </c>
      <c r="AC226" s="4">
        <v>52</v>
      </c>
      <c r="AD226" s="51">
        <v>1</v>
      </c>
      <c r="AE226" s="4">
        <v>40</v>
      </c>
      <c r="AF226" s="5">
        <f t="shared" si="173"/>
        <v>29.5</v>
      </c>
      <c r="AH226" s="4">
        <f t="shared" si="174"/>
        <v>4248.0420160324338</v>
      </c>
      <c r="AI226" s="4">
        <f t="shared" si="210"/>
        <v>3177.8022682959395</v>
      </c>
      <c r="AJ226" s="4">
        <f t="shared" si="211"/>
        <v>5305.8139534883721</v>
      </c>
      <c r="AK226" s="4">
        <f t="shared" si="212"/>
        <v>5170.5494505494507</v>
      </c>
      <c r="AL226" s="4">
        <f t="shared" si="213"/>
        <v>4750</v>
      </c>
      <c r="AM226" s="4">
        <f t="shared" si="214"/>
        <v>5466.1578947368425</v>
      </c>
      <c r="AN226" s="4">
        <f t="shared" si="215"/>
        <v>2475.907280748514</v>
      </c>
      <c r="AO226" s="4">
        <f t="shared" si="175"/>
        <v>4708.0565983251518</v>
      </c>
      <c r="AP226" s="4">
        <f t="shared" si="176"/>
        <v>4624.0656699115589</v>
      </c>
      <c r="AQ226" s="4">
        <f t="shared" si="216"/>
        <v>5932.894736842105</v>
      </c>
      <c r="AR226" s="4">
        <f t="shared" si="217"/>
        <v>3214.830598764117</v>
      </c>
      <c r="AS226" s="4">
        <f t="shared" si="177"/>
        <v>4448.4365162644281</v>
      </c>
      <c r="AT226" s="4">
        <f t="shared" si="178"/>
        <v>2338.8535031847132</v>
      </c>
      <c r="AU226" s="4">
        <f t="shared" si="218"/>
        <v>4040.7048895507569</v>
      </c>
      <c r="AV226" s="5">
        <f t="shared" si="179"/>
        <v>4278.7225269067412</v>
      </c>
      <c r="AX226" s="4">
        <f t="shared" si="188"/>
        <v>355.87691177924336</v>
      </c>
      <c r="AY226" s="51" t="s">
        <v>36</v>
      </c>
      <c r="AZ226" s="4">
        <f t="shared" si="189"/>
        <v>570.33600000000001</v>
      </c>
      <c r="BA226" s="4">
        <f t="shared" si="190"/>
        <v>258.79199999999997</v>
      </c>
      <c r="BB226" s="4">
        <f t="shared" si="191"/>
        <v>651</v>
      </c>
      <c r="BC226" s="4">
        <f t="shared" si="192"/>
        <v>247.57894736842104</v>
      </c>
      <c r="BD226" s="4">
        <f t="shared" si="193"/>
        <v>495</v>
      </c>
      <c r="BE226" s="4">
        <f t="shared" si="194"/>
        <v>376.26872006305706</v>
      </c>
      <c r="BF226" s="4">
        <f t="shared" si="195"/>
        <v>328.43181818181819</v>
      </c>
      <c r="BG226" s="4">
        <f t="shared" si="196"/>
        <v>167.89181692094314</v>
      </c>
      <c r="BH226" s="4">
        <f t="shared" si="197"/>
        <v>212.56982193064667</v>
      </c>
      <c r="BI226" s="4">
        <f t="shared" si="198"/>
        <v>238.48290155440415</v>
      </c>
      <c r="BJ226" s="4">
        <f t="shared" si="198"/>
        <v>60.48</v>
      </c>
      <c r="BK226" s="4">
        <f t="shared" si="199"/>
        <v>457.5424575424575</v>
      </c>
      <c r="BL226" s="5">
        <f t="shared" si="180"/>
        <v>340.01933810315313</v>
      </c>
      <c r="BN226" s="12">
        <v>108.53</v>
      </c>
      <c r="BO226" s="12">
        <v>147.91732156829886</v>
      </c>
      <c r="BP226" s="12">
        <v>86</v>
      </c>
      <c r="BQ226" s="12">
        <v>91</v>
      </c>
      <c r="BR226" s="12">
        <v>96</v>
      </c>
      <c r="BS226" s="13">
        <v>76</v>
      </c>
      <c r="BT226" s="12">
        <v>189.99095953940127</v>
      </c>
      <c r="BU226" s="13">
        <v>103.89</v>
      </c>
      <c r="BV226" s="12">
        <v>94.690696728010465</v>
      </c>
      <c r="BW226" s="13">
        <v>76</v>
      </c>
      <c r="BX226" s="13">
        <v>140.79</v>
      </c>
      <c r="BY226" s="12">
        <v>95.3</v>
      </c>
      <c r="BZ226" s="70">
        <v>188.4</v>
      </c>
      <c r="CA226" s="12">
        <v>120.87</v>
      </c>
      <c r="CB226" s="13">
        <f t="shared" si="181"/>
        <v>115.38421270255078</v>
      </c>
      <c r="CD226" s="4">
        <v>38420</v>
      </c>
      <c r="CE226" s="4">
        <v>39171</v>
      </c>
      <c r="CF226" s="4">
        <v>38025</v>
      </c>
      <c r="CG226" s="4">
        <v>39210</v>
      </c>
      <c r="CH226" s="4">
        <v>38000</v>
      </c>
      <c r="CI226" s="5">
        <v>34619</v>
      </c>
      <c r="CJ226" s="4">
        <v>39200</v>
      </c>
      <c r="CK226" s="4">
        <v>40760</v>
      </c>
      <c r="CL226" s="4">
        <v>36488</v>
      </c>
      <c r="CM226" s="5">
        <v>37575</v>
      </c>
      <c r="CN226" s="5">
        <v>37718</v>
      </c>
      <c r="CO226" s="4">
        <v>35328</v>
      </c>
      <c r="CP226" s="51">
        <v>36720</v>
      </c>
      <c r="CQ226" s="4">
        <v>40700</v>
      </c>
      <c r="CR226" s="5">
        <f t="shared" si="182"/>
        <v>37995.285714285717</v>
      </c>
      <c r="CT226" s="12">
        <v>708.11</v>
      </c>
      <c r="CU226" s="51" t="s">
        <v>36</v>
      </c>
      <c r="CV226" s="12">
        <v>500</v>
      </c>
      <c r="CW226" s="12">
        <v>1000</v>
      </c>
      <c r="CX226" s="12">
        <v>400</v>
      </c>
      <c r="CY226" s="13">
        <v>950</v>
      </c>
      <c r="CZ226" s="12">
        <v>480</v>
      </c>
      <c r="DA226" s="12">
        <v>659.72</v>
      </c>
      <c r="DB226" s="12">
        <v>880</v>
      </c>
      <c r="DC226" s="13">
        <v>1442</v>
      </c>
      <c r="DD226" s="13">
        <v>1067</v>
      </c>
      <c r="DE226" s="12">
        <v>965</v>
      </c>
      <c r="DF226" s="51">
        <v>5000</v>
      </c>
      <c r="DG226" s="12">
        <v>600.6</v>
      </c>
      <c r="DH226" s="13">
        <f t="shared" si="183"/>
        <v>1127.1100000000001</v>
      </c>
      <c r="DJ226" s="4">
        <v>21000</v>
      </c>
      <c r="DK226" s="51" t="s">
        <v>36</v>
      </c>
      <c r="DL226" s="4">
        <v>23764</v>
      </c>
      <c r="DM226" s="4">
        <v>21566</v>
      </c>
      <c r="DN226" s="4">
        <v>21700</v>
      </c>
      <c r="DO226" s="5">
        <v>19600</v>
      </c>
      <c r="DP226" s="4">
        <v>19800</v>
      </c>
      <c r="DQ226" s="4">
        <v>20686</v>
      </c>
      <c r="DR226" s="4">
        <v>24085</v>
      </c>
      <c r="DS226" s="5">
        <v>20175</v>
      </c>
      <c r="DT226" s="5">
        <v>18901</v>
      </c>
      <c r="DU226" s="4">
        <v>19178</v>
      </c>
      <c r="DV226" s="51">
        <v>25200</v>
      </c>
      <c r="DW226" s="4">
        <v>22900</v>
      </c>
      <c r="DX226" s="5">
        <f t="shared" si="184"/>
        <v>21427.307692307691</v>
      </c>
      <c r="DZ226" s="55">
        <f t="shared" si="187"/>
        <v>2.036303326269234</v>
      </c>
      <c r="EA226" s="55">
        <f t="shared" si="187"/>
        <v>1.4940778920064219</v>
      </c>
      <c r="EB226" s="55">
        <f t="shared" si="187"/>
        <v>2.5697674418604652</v>
      </c>
      <c r="EC226" s="55">
        <f t="shared" si="187"/>
        <v>2.4285714285714288</v>
      </c>
      <c r="ED226" s="55">
        <f t="shared" si="187"/>
        <v>2.302083333333333</v>
      </c>
      <c r="EE226" s="56">
        <f t="shared" si="187"/>
        <v>2.9078947368421053</v>
      </c>
      <c r="EF226" s="55">
        <f t="shared" si="185"/>
        <v>1.1632132420183283</v>
      </c>
      <c r="EG226" s="56">
        <f t="shared" si="185"/>
        <v>2.1272499759360866</v>
      </c>
      <c r="EH226" s="55">
        <f t="shared" si="169"/>
        <v>2.3339146044600385</v>
      </c>
      <c r="EI226" s="56">
        <f t="shared" si="169"/>
        <v>2.9078947368421053</v>
      </c>
      <c r="EJ226" s="56">
        <f t="shared" si="169"/>
        <v>1.5697137580794092</v>
      </c>
      <c r="EK226" s="55">
        <f t="shared" si="169"/>
        <v>2.3189926547743971</v>
      </c>
      <c r="EL226" s="55">
        <f t="shared" si="169"/>
        <v>1.1730360934182589</v>
      </c>
      <c r="EM226" s="55">
        <f t="shared" si="169"/>
        <v>1.8284106891701828</v>
      </c>
      <c r="EN226" s="56">
        <f t="shared" si="186"/>
        <v>2.0829374223986998</v>
      </c>
    </row>
    <row r="227" spans="1:144" x14ac:dyDescent="0.25">
      <c r="A227" s="6">
        <v>222</v>
      </c>
      <c r="B227" s="4">
        <f t="shared" si="170"/>
        <v>4601.9577214497858</v>
      </c>
      <c r="C227" s="4">
        <f t="shared" si="171"/>
        <v>3173.4436255431901</v>
      </c>
      <c r="D227" s="4">
        <f t="shared" si="200"/>
        <v>5876.1499534883724</v>
      </c>
      <c r="E227" s="4">
        <f t="shared" si="201"/>
        <v>5429.3414505494511</v>
      </c>
      <c r="F227" s="4">
        <f t="shared" si="202"/>
        <v>5401</v>
      </c>
      <c r="G227" s="4">
        <f t="shared" si="203"/>
        <v>5713.7368421052633</v>
      </c>
      <c r="H227" s="4">
        <f t="shared" si="204"/>
        <v>2967.1842926100117</v>
      </c>
      <c r="I227" s="4">
        <f t="shared" si="205"/>
        <v>5084.2568893047828</v>
      </c>
      <c r="J227" s="4">
        <f t="shared" si="206"/>
        <v>4952.4974880933769</v>
      </c>
      <c r="K227" s="4">
        <f t="shared" si="207"/>
        <v>6100.7865537630478</v>
      </c>
      <c r="L227" s="4">
        <f t="shared" si="207"/>
        <v>3425.1186188644251</v>
      </c>
      <c r="M227" s="4">
        <f t="shared" si="208"/>
        <v>4685.9860488477316</v>
      </c>
      <c r="N227" s="4">
        <f t="shared" si="208"/>
        <v>2394.3783050847455</v>
      </c>
      <c r="O227" s="4">
        <f t="shared" si="209"/>
        <v>4498.2473470932146</v>
      </c>
      <c r="P227" s="5">
        <f t="shared" si="172"/>
        <v>4593.1489383426715</v>
      </c>
      <c r="R227" s="4">
        <v>44</v>
      </c>
      <c r="S227" s="4">
        <v>20</v>
      </c>
      <c r="T227" s="4">
        <v>24</v>
      </c>
      <c r="U227" s="4">
        <v>80</v>
      </c>
      <c r="V227" s="4">
        <v>30</v>
      </c>
      <c r="W227" s="4">
        <v>20</v>
      </c>
      <c r="X227" s="4">
        <v>20</v>
      </c>
      <c r="Y227" s="4">
        <v>22</v>
      </c>
      <c r="Z227" s="4">
        <v>22</v>
      </c>
      <c r="AA227" s="4">
        <v>24</v>
      </c>
      <c r="AB227" s="4">
        <v>14</v>
      </c>
      <c r="AC227" s="4">
        <v>52</v>
      </c>
      <c r="AD227" s="51">
        <v>1</v>
      </c>
      <c r="AE227" s="4">
        <v>40</v>
      </c>
      <c r="AF227" s="5">
        <f t="shared" si="173"/>
        <v>29.5</v>
      </c>
      <c r="AH227" s="4">
        <f t="shared" si="174"/>
        <v>4246.0858353287895</v>
      </c>
      <c r="AI227" s="4">
        <f t="shared" si="210"/>
        <v>3173.4436255431901</v>
      </c>
      <c r="AJ227" s="4">
        <f t="shared" si="211"/>
        <v>5305.8139534883721</v>
      </c>
      <c r="AK227" s="4">
        <f t="shared" si="212"/>
        <v>5170.5494505494507</v>
      </c>
      <c r="AL227" s="4">
        <f t="shared" si="213"/>
        <v>4750</v>
      </c>
      <c r="AM227" s="4">
        <f t="shared" si="214"/>
        <v>5466.1578947368425</v>
      </c>
      <c r="AN227" s="4">
        <f t="shared" si="215"/>
        <v>2472.1842926100117</v>
      </c>
      <c r="AO227" s="4">
        <f t="shared" si="175"/>
        <v>4708.0565983251518</v>
      </c>
      <c r="AP227" s="4">
        <f t="shared" si="176"/>
        <v>4624.0656699115589</v>
      </c>
      <c r="AQ227" s="4">
        <f t="shared" si="216"/>
        <v>5932.894736842105</v>
      </c>
      <c r="AR227" s="4">
        <f t="shared" si="217"/>
        <v>3212.5487969337782</v>
      </c>
      <c r="AS227" s="4">
        <f t="shared" si="177"/>
        <v>4447.5031472933279</v>
      </c>
      <c r="AT227" s="4">
        <f t="shared" si="178"/>
        <v>2333.8983050847455</v>
      </c>
      <c r="AU227" s="4">
        <f t="shared" si="218"/>
        <v>4040.7048895507569</v>
      </c>
      <c r="AV227" s="5">
        <f t="shared" si="179"/>
        <v>4277.4219425855763</v>
      </c>
      <c r="AX227" s="4">
        <f t="shared" si="188"/>
        <v>355.87188612099646</v>
      </c>
      <c r="AY227" s="51" t="s">
        <v>36</v>
      </c>
      <c r="AZ227" s="4">
        <f t="shared" si="189"/>
        <v>570.33600000000001</v>
      </c>
      <c r="BA227" s="4">
        <f t="shared" si="190"/>
        <v>258.79199999999997</v>
      </c>
      <c r="BB227" s="4">
        <f t="shared" si="191"/>
        <v>651</v>
      </c>
      <c r="BC227" s="4">
        <f t="shared" si="192"/>
        <v>247.57894736842104</v>
      </c>
      <c r="BD227" s="4">
        <f t="shared" si="193"/>
        <v>495</v>
      </c>
      <c r="BE227" s="4">
        <f t="shared" si="194"/>
        <v>376.2002909796314</v>
      </c>
      <c r="BF227" s="4">
        <f t="shared" si="195"/>
        <v>328.43181818181819</v>
      </c>
      <c r="BG227" s="4">
        <f t="shared" si="196"/>
        <v>167.89181692094314</v>
      </c>
      <c r="BH227" s="4">
        <f t="shared" si="197"/>
        <v>212.56982193064667</v>
      </c>
      <c r="BI227" s="4">
        <f t="shared" si="198"/>
        <v>238.48290155440415</v>
      </c>
      <c r="BJ227" s="4">
        <f t="shared" si="198"/>
        <v>60.48</v>
      </c>
      <c r="BK227" s="4">
        <f t="shared" si="199"/>
        <v>457.5424575424575</v>
      </c>
      <c r="BL227" s="5">
        <f t="shared" si="180"/>
        <v>340.0136877384092</v>
      </c>
      <c r="BN227" s="12">
        <v>108.58</v>
      </c>
      <c r="BO227" s="12">
        <v>148.12048218425258</v>
      </c>
      <c r="BP227" s="12">
        <v>86</v>
      </c>
      <c r="BQ227" s="12">
        <v>91</v>
      </c>
      <c r="BR227" s="12">
        <v>96</v>
      </c>
      <c r="BS227" s="13">
        <v>76</v>
      </c>
      <c r="BT227" s="12">
        <v>190.27707659422697</v>
      </c>
      <c r="BU227" s="13">
        <v>103.89</v>
      </c>
      <c r="BV227" s="12">
        <v>94.690696728010465</v>
      </c>
      <c r="BW227" s="13">
        <v>76</v>
      </c>
      <c r="BX227" s="13">
        <v>140.88999999999999</v>
      </c>
      <c r="BY227" s="12">
        <v>95.32</v>
      </c>
      <c r="BZ227" s="70">
        <v>188.8</v>
      </c>
      <c r="CA227" s="12">
        <v>120.87</v>
      </c>
      <c r="CB227" s="13">
        <f t="shared" si="181"/>
        <v>115.4598753933207</v>
      </c>
      <c r="CD227" s="4">
        <v>38420</v>
      </c>
      <c r="CE227" s="4">
        <v>39171</v>
      </c>
      <c r="CF227" s="4">
        <v>38025</v>
      </c>
      <c r="CG227" s="4">
        <v>39210</v>
      </c>
      <c r="CH227" s="4">
        <v>38000</v>
      </c>
      <c r="CI227" s="5">
        <v>34619</v>
      </c>
      <c r="CJ227" s="4">
        <v>39200</v>
      </c>
      <c r="CK227" s="4">
        <v>40760</v>
      </c>
      <c r="CL227" s="4">
        <v>36488</v>
      </c>
      <c r="CM227" s="5">
        <v>37575</v>
      </c>
      <c r="CN227" s="5">
        <v>37718</v>
      </c>
      <c r="CO227" s="4">
        <v>35328</v>
      </c>
      <c r="CP227" s="51">
        <v>36720</v>
      </c>
      <c r="CQ227" s="4">
        <v>40700</v>
      </c>
      <c r="CR227" s="5">
        <f t="shared" si="182"/>
        <v>37995.285714285717</v>
      </c>
      <c r="CT227" s="12">
        <v>708.12</v>
      </c>
      <c r="CU227" s="51" t="s">
        <v>36</v>
      </c>
      <c r="CV227" s="12">
        <v>500</v>
      </c>
      <c r="CW227" s="12">
        <v>1000</v>
      </c>
      <c r="CX227" s="12">
        <v>400</v>
      </c>
      <c r="CY227" s="13">
        <v>950</v>
      </c>
      <c r="CZ227" s="12">
        <v>480</v>
      </c>
      <c r="DA227" s="12">
        <v>659.84</v>
      </c>
      <c r="DB227" s="12">
        <v>880</v>
      </c>
      <c r="DC227" s="13">
        <v>1442</v>
      </c>
      <c r="DD227" s="13">
        <v>1067</v>
      </c>
      <c r="DE227" s="12">
        <v>965</v>
      </c>
      <c r="DF227" s="51">
        <v>5000</v>
      </c>
      <c r="DG227" s="12">
        <v>600.6</v>
      </c>
      <c r="DH227" s="13">
        <f t="shared" si="183"/>
        <v>1127.1199999999999</v>
      </c>
      <c r="DJ227" s="4">
        <v>21000</v>
      </c>
      <c r="DK227" s="51" t="s">
        <v>36</v>
      </c>
      <c r="DL227" s="4">
        <v>23764</v>
      </c>
      <c r="DM227" s="4">
        <v>21566</v>
      </c>
      <c r="DN227" s="4">
        <v>21700</v>
      </c>
      <c r="DO227" s="5">
        <v>19600</v>
      </c>
      <c r="DP227" s="4">
        <v>19800</v>
      </c>
      <c r="DQ227" s="4">
        <v>20686</v>
      </c>
      <c r="DR227" s="4">
        <v>24085</v>
      </c>
      <c r="DS227" s="5">
        <v>20175</v>
      </c>
      <c r="DT227" s="5">
        <v>18901</v>
      </c>
      <c r="DU227" s="4">
        <v>19178</v>
      </c>
      <c r="DV227" s="51">
        <v>25200</v>
      </c>
      <c r="DW227" s="4">
        <v>22900</v>
      </c>
      <c r="DX227" s="5">
        <f t="shared" si="184"/>
        <v>21427.307692307691</v>
      </c>
      <c r="DZ227" s="55">
        <f t="shared" si="187"/>
        <v>2.0445754282556639</v>
      </c>
      <c r="EA227" s="55">
        <f t="shared" si="187"/>
        <v>1.4987798900346945</v>
      </c>
      <c r="EB227" s="55">
        <f t="shared" si="187"/>
        <v>2.5813953488372094</v>
      </c>
      <c r="EC227" s="55">
        <f t="shared" si="187"/>
        <v>2.4395604395604398</v>
      </c>
      <c r="ED227" s="55">
        <f t="shared" si="187"/>
        <v>2.3125</v>
      </c>
      <c r="EE227" s="56">
        <f t="shared" si="187"/>
        <v>2.9210526315789473</v>
      </c>
      <c r="EF227" s="55">
        <f t="shared" si="185"/>
        <v>1.166719627889929</v>
      </c>
      <c r="EG227" s="56">
        <f t="shared" si="185"/>
        <v>2.1368755414380596</v>
      </c>
      <c r="EH227" s="55">
        <f t="shared" si="185"/>
        <v>2.3444753040277311</v>
      </c>
      <c r="EI227" s="56">
        <f t="shared" si="185"/>
        <v>2.9210526315789473</v>
      </c>
      <c r="EJ227" s="56">
        <f t="shared" si="185"/>
        <v>1.5756973525445386</v>
      </c>
      <c r="EK227" s="55">
        <f t="shared" si="185"/>
        <v>2.328997062526228</v>
      </c>
      <c r="EL227" s="55">
        <f t="shared" si="185"/>
        <v>1.1758474576271185</v>
      </c>
      <c r="EM227" s="55">
        <f t="shared" si="185"/>
        <v>1.8366840407048894</v>
      </c>
      <c r="EN227" s="56">
        <f t="shared" si="186"/>
        <v>2.0917294826145993</v>
      </c>
    </row>
    <row r="228" spans="1:144" x14ac:dyDescent="0.25">
      <c r="A228" s="6">
        <v>223</v>
      </c>
      <c r="B228" s="4">
        <f t="shared" si="170"/>
        <v>4600.394073563456</v>
      </c>
      <c r="C228" s="4">
        <f t="shared" si="171"/>
        <v>3169.1164321271785</v>
      </c>
      <c r="D228" s="4">
        <f t="shared" si="200"/>
        <v>5876.1499534883724</v>
      </c>
      <c r="E228" s="4">
        <f t="shared" si="201"/>
        <v>5429.3414505494511</v>
      </c>
      <c r="F228" s="4">
        <f t="shared" si="202"/>
        <v>5401</v>
      </c>
      <c r="G228" s="4">
        <f t="shared" si="203"/>
        <v>5713.7368421052633</v>
      </c>
      <c r="H228" s="4">
        <f t="shared" si="204"/>
        <v>2963.4891414811541</v>
      </c>
      <c r="I228" s="4">
        <f t="shared" si="205"/>
        <v>5084.1884851061686</v>
      </c>
      <c r="J228" s="4">
        <f t="shared" si="206"/>
        <v>4952.4974880933769</v>
      </c>
      <c r="K228" s="4">
        <f t="shared" si="207"/>
        <v>6100.7865537630478</v>
      </c>
      <c r="L228" s="4">
        <f t="shared" si="207"/>
        <v>3422.6123751221362</v>
      </c>
      <c r="M228" s="4">
        <f t="shared" si="208"/>
        <v>4685.5195112260708</v>
      </c>
      <c r="N228" s="4">
        <f t="shared" si="208"/>
        <v>2389.4440591966177</v>
      </c>
      <c r="O228" s="4">
        <f t="shared" si="209"/>
        <v>4498.2473470932146</v>
      </c>
      <c r="P228" s="5">
        <f t="shared" si="172"/>
        <v>4591.8945509225368</v>
      </c>
      <c r="R228" s="4">
        <v>44</v>
      </c>
      <c r="S228" s="4">
        <v>20</v>
      </c>
      <c r="T228" s="4">
        <v>24</v>
      </c>
      <c r="U228" s="4">
        <v>80</v>
      </c>
      <c r="V228" s="4">
        <v>30</v>
      </c>
      <c r="W228" s="4">
        <v>20</v>
      </c>
      <c r="X228" s="4">
        <v>20</v>
      </c>
      <c r="Y228" s="4">
        <v>22</v>
      </c>
      <c r="Z228" s="4">
        <v>22</v>
      </c>
      <c r="AA228" s="4">
        <v>24</v>
      </c>
      <c r="AB228" s="4">
        <v>14</v>
      </c>
      <c r="AC228" s="4">
        <v>52</v>
      </c>
      <c r="AD228" s="51">
        <v>1</v>
      </c>
      <c r="AE228" s="4">
        <v>40</v>
      </c>
      <c r="AF228" s="5">
        <f t="shared" si="173"/>
        <v>29.5</v>
      </c>
      <c r="AH228" s="4">
        <f t="shared" si="174"/>
        <v>4244.5221874424597</v>
      </c>
      <c r="AI228" s="4">
        <f t="shared" si="210"/>
        <v>3169.1164321271785</v>
      </c>
      <c r="AJ228" s="4">
        <f t="shared" si="211"/>
        <v>5305.8139534883721</v>
      </c>
      <c r="AK228" s="4">
        <f t="shared" si="212"/>
        <v>5170.5494505494507</v>
      </c>
      <c r="AL228" s="4">
        <f t="shared" si="213"/>
        <v>4750</v>
      </c>
      <c r="AM228" s="4">
        <f t="shared" si="214"/>
        <v>5466.1578947368425</v>
      </c>
      <c r="AN228" s="4">
        <f t="shared" si="215"/>
        <v>2468.4891414811541</v>
      </c>
      <c r="AO228" s="4">
        <f t="shared" si="175"/>
        <v>4708.0565983251518</v>
      </c>
      <c r="AP228" s="4">
        <f t="shared" si="176"/>
        <v>4624.0656699115589</v>
      </c>
      <c r="AQ228" s="4">
        <f t="shared" si="216"/>
        <v>5932.894736842105</v>
      </c>
      <c r="AR228" s="4">
        <f t="shared" si="217"/>
        <v>3210.0425531914893</v>
      </c>
      <c r="AS228" s="4">
        <f t="shared" si="177"/>
        <v>4447.0366096716671</v>
      </c>
      <c r="AT228" s="4">
        <f t="shared" si="178"/>
        <v>2328.9640591966177</v>
      </c>
      <c r="AU228" s="4">
        <f t="shared" si="218"/>
        <v>4040.7048895507569</v>
      </c>
      <c r="AV228" s="5">
        <f t="shared" si="179"/>
        <v>4276.1724411796285</v>
      </c>
      <c r="AX228" s="4">
        <f t="shared" si="188"/>
        <v>355.87188612099646</v>
      </c>
      <c r="AY228" s="51" t="s">
        <v>36</v>
      </c>
      <c r="AZ228" s="4">
        <f t="shared" si="189"/>
        <v>570.33600000000001</v>
      </c>
      <c r="BA228" s="4">
        <f t="shared" si="190"/>
        <v>258.79199999999997</v>
      </c>
      <c r="BB228" s="4">
        <f t="shared" si="191"/>
        <v>651</v>
      </c>
      <c r="BC228" s="4">
        <f t="shared" si="192"/>
        <v>247.57894736842104</v>
      </c>
      <c r="BD228" s="4">
        <f t="shared" si="193"/>
        <v>495</v>
      </c>
      <c r="BE228" s="4">
        <f t="shared" si="194"/>
        <v>376.13188678101699</v>
      </c>
      <c r="BF228" s="4">
        <f t="shared" si="195"/>
        <v>328.43181818181819</v>
      </c>
      <c r="BG228" s="4">
        <f t="shared" si="196"/>
        <v>167.89181692094314</v>
      </c>
      <c r="BH228" s="4">
        <f t="shared" si="197"/>
        <v>212.56982193064667</v>
      </c>
      <c r="BI228" s="4">
        <f t="shared" si="198"/>
        <v>238.48290155440415</v>
      </c>
      <c r="BJ228" s="4">
        <f t="shared" si="198"/>
        <v>60.48</v>
      </c>
      <c r="BK228" s="4">
        <f t="shared" si="199"/>
        <v>457.5424575424575</v>
      </c>
      <c r="BL228" s="5">
        <f t="shared" si="180"/>
        <v>340.00842587697724</v>
      </c>
      <c r="BN228" s="12">
        <v>108.62</v>
      </c>
      <c r="BO228" s="12">
        <v>148.32272971570535</v>
      </c>
      <c r="BP228" s="12">
        <v>86</v>
      </c>
      <c r="BQ228" s="12">
        <v>91</v>
      </c>
      <c r="BR228" s="12">
        <v>96</v>
      </c>
      <c r="BS228" s="13">
        <v>76</v>
      </c>
      <c r="BT228" s="12">
        <v>190.56190772536615</v>
      </c>
      <c r="BU228" s="13">
        <v>103.89</v>
      </c>
      <c r="BV228" s="12">
        <v>94.690696728010465</v>
      </c>
      <c r="BW228" s="13">
        <v>76</v>
      </c>
      <c r="BX228" s="13">
        <v>141</v>
      </c>
      <c r="BY228" s="12">
        <v>95.33</v>
      </c>
      <c r="BZ228" s="70">
        <v>189.2</v>
      </c>
      <c r="CA228" s="12">
        <v>120.87</v>
      </c>
      <c r="CB228" s="13">
        <f t="shared" si="181"/>
        <v>115.53466672636299</v>
      </c>
      <c r="CD228" s="4">
        <v>38420</v>
      </c>
      <c r="CE228" s="4">
        <v>39171</v>
      </c>
      <c r="CF228" s="4">
        <v>38025</v>
      </c>
      <c r="CG228" s="4">
        <v>39210</v>
      </c>
      <c r="CH228" s="4">
        <v>38000</v>
      </c>
      <c r="CI228" s="5">
        <v>34619</v>
      </c>
      <c r="CJ228" s="4">
        <v>39200</v>
      </c>
      <c r="CK228" s="4">
        <v>40760</v>
      </c>
      <c r="CL228" s="4">
        <v>36488</v>
      </c>
      <c r="CM228" s="5">
        <v>37575</v>
      </c>
      <c r="CN228" s="5">
        <v>37718</v>
      </c>
      <c r="CO228" s="4">
        <v>35328</v>
      </c>
      <c r="CP228" s="51">
        <v>36720</v>
      </c>
      <c r="CQ228" s="4">
        <v>40700</v>
      </c>
      <c r="CR228" s="5">
        <f t="shared" si="182"/>
        <v>37995.285714285717</v>
      </c>
      <c r="CT228" s="12">
        <v>708.12</v>
      </c>
      <c r="CU228" s="51" t="s">
        <v>36</v>
      </c>
      <c r="CV228" s="12">
        <v>500</v>
      </c>
      <c r="CW228" s="12">
        <v>1000</v>
      </c>
      <c r="CX228" s="12">
        <v>400</v>
      </c>
      <c r="CY228" s="13">
        <v>950</v>
      </c>
      <c r="CZ228" s="12">
        <v>480</v>
      </c>
      <c r="DA228" s="12">
        <v>659.96</v>
      </c>
      <c r="DB228" s="12">
        <v>880</v>
      </c>
      <c r="DC228" s="13">
        <v>1442</v>
      </c>
      <c r="DD228" s="13">
        <v>1067</v>
      </c>
      <c r="DE228" s="12">
        <v>965</v>
      </c>
      <c r="DF228" s="51">
        <v>5000</v>
      </c>
      <c r="DG228" s="12">
        <v>600.6</v>
      </c>
      <c r="DH228" s="13">
        <f t="shared" si="183"/>
        <v>1127.1292307692308</v>
      </c>
      <c r="DJ228" s="4">
        <v>21000</v>
      </c>
      <c r="DK228" s="51" t="s">
        <v>36</v>
      </c>
      <c r="DL228" s="4">
        <v>23764</v>
      </c>
      <c r="DM228" s="4">
        <v>21566</v>
      </c>
      <c r="DN228" s="4">
        <v>21700</v>
      </c>
      <c r="DO228" s="5">
        <v>19600</v>
      </c>
      <c r="DP228" s="4">
        <v>19800</v>
      </c>
      <c r="DQ228" s="4">
        <v>20686</v>
      </c>
      <c r="DR228" s="4">
        <v>24085</v>
      </c>
      <c r="DS228" s="5">
        <v>20175</v>
      </c>
      <c r="DT228" s="5">
        <v>18901</v>
      </c>
      <c r="DU228" s="4">
        <v>19178</v>
      </c>
      <c r="DV228" s="51">
        <v>25200</v>
      </c>
      <c r="DW228" s="4">
        <v>22900</v>
      </c>
      <c r="DX228" s="5">
        <f t="shared" si="184"/>
        <v>21427.307692307691</v>
      </c>
      <c r="DZ228" s="55">
        <f t="shared" si="187"/>
        <v>2.0530289081200515</v>
      </c>
      <c r="EA228" s="55">
        <f t="shared" si="187"/>
        <v>1.5034782627546757</v>
      </c>
      <c r="EB228" s="55">
        <f t="shared" si="187"/>
        <v>2.5930232558139537</v>
      </c>
      <c r="EC228" s="55">
        <f t="shared" si="187"/>
        <v>2.4505494505494507</v>
      </c>
      <c r="ED228" s="55">
        <f t="shared" si="187"/>
        <v>2.3229166666666665</v>
      </c>
      <c r="EE228" s="56">
        <f t="shared" si="187"/>
        <v>2.9342105263157894</v>
      </c>
      <c r="EF228" s="55">
        <f t="shared" si="185"/>
        <v>1.1702233812718907</v>
      </c>
      <c r="EG228" s="56">
        <f t="shared" si="185"/>
        <v>2.146501106940033</v>
      </c>
      <c r="EH228" s="55">
        <f t="shared" si="185"/>
        <v>2.3550360035954232</v>
      </c>
      <c r="EI228" s="56">
        <f t="shared" si="185"/>
        <v>2.9342105263157894</v>
      </c>
      <c r="EJ228" s="56">
        <f t="shared" si="185"/>
        <v>1.5815602836879432</v>
      </c>
      <c r="EK228" s="55">
        <f t="shared" si="185"/>
        <v>2.3392426308612189</v>
      </c>
      <c r="EL228" s="55">
        <f t="shared" si="185"/>
        <v>1.1786469344608879</v>
      </c>
      <c r="EM228" s="55">
        <f t="shared" si="185"/>
        <v>1.8449573922395961</v>
      </c>
      <c r="EN228" s="56">
        <f t="shared" si="186"/>
        <v>2.1005418092566694</v>
      </c>
    </row>
    <row r="229" spans="1:144" x14ac:dyDescent="0.25">
      <c r="A229" s="6">
        <v>224</v>
      </c>
      <c r="B229" s="4">
        <f t="shared" si="170"/>
        <v>4598.4361069468277</v>
      </c>
      <c r="C229" s="4">
        <f t="shared" si="171"/>
        <v>3164.8203056579673</v>
      </c>
      <c r="D229" s="4">
        <f t="shared" si="200"/>
        <v>5876.1499534883724</v>
      </c>
      <c r="E229" s="4">
        <f t="shared" si="201"/>
        <v>5429.3414505494511</v>
      </c>
      <c r="F229" s="4">
        <f t="shared" si="202"/>
        <v>5401</v>
      </c>
      <c r="G229" s="4">
        <f t="shared" si="203"/>
        <v>5713.7368421052633</v>
      </c>
      <c r="H229" s="4">
        <f t="shared" si="204"/>
        <v>2959.8214794113201</v>
      </c>
      <c r="I229" s="4">
        <f t="shared" si="205"/>
        <v>5084.1201057787939</v>
      </c>
      <c r="J229" s="4">
        <f t="shared" si="206"/>
        <v>4952.4974880933769</v>
      </c>
      <c r="K229" s="4">
        <f t="shared" si="207"/>
        <v>6100.7865537630478</v>
      </c>
      <c r="L229" s="4">
        <f t="shared" si="207"/>
        <v>3420.337362681887</v>
      </c>
      <c r="M229" s="4">
        <f t="shared" si="208"/>
        <v>4684.5867295565013</v>
      </c>
      <c r="N229" s="4">
        <f t="shared" si="208"/>
        <v>2384.5306329113923</v>
      </c>
      <c r="O229" s="4">
        <f t="shared" si="209"/>
        <v>4498.2473470932146</v>
      </c>
      <c r="P229" s="5">
        <f t="shared" si="172"/>
        <v>4590.6008827169589</v>
      </c>
      <c r="R229" s="4">
        <v>44</v>
      </c>
      <c r="S229" s="4">
        <v>20</v>
      </c>
      <c r="T229" s="4">
        <v>24</v>
      </c>
      <c r="U229" s="4">
        <v>80</v>
      </c>
      <c r="V229" s="4">
        <v>30</v>
      </c>
      <c r="W229" s="4">
        <v>20</v>
      </c>
      <c r="X229" s="4">
        <v>20</v>
      </c>
      <c r="Y229" s="4">
        <v>22</v>
      </c>
      <c r="Z229" s="4">
        <v>22</v>
      </c>
      <c r="AA229" s="4">
        <v>24</v>
      </c>
      <c r="AB229" s="4">
        <v>14</v>
      </c>
      <c r="AC229" s="4">
        <v>52</v>
      </c>
      <c r="AD229" s="51">
        <v>1</v>
      </c>
      <c r="AE229" s="4">
        <v>40</v>
      </c>
      <c r="AF229" s="5">
        <f t="shared" si="173"/>
        <v>29.5</v>
      </c>
      <c r="AH229" s="4">
        <f t="shared" si="174"/>
        <v>4242.5692463421365</v>
      </c>
      <c r="AI229" s="4">
        <f t="shared" si="210"/>
        <v>3164.8203056579673</v>
      </c>
      <c r="AJ229" s="4">
        <f t="shared" si="211"/>
        <v>5305.8139534883721</v>
      </c>
      <c r="AK229" s="4">
        <f t="shared" si="212"/>
        <v>5170.5494505494507</v>
      </c>
      <c r="AL229" s="4">
        <f t="shared" si="213"/>
        <v>4750</v>
      </c>
      <c r="AM229" s="4">
        <f t="shared" si="214"/>
        <v>5466.1578947368425</v>
      </c>
      <c r="AN229" s="4">
        <f t="shared" si="215"/>
        <v>2464.8214794113201</v>
      </c>
      <c r="AO229" s="4">
        <f t="shared" si="175"/>
        <v>4708.0565983251518</v>
      </c>
      <c r="AP229" s="4">
        <f t="shared" si="176"/>
        <v>4624.0656699115589</v>
      </c>
      <c r="AQ229" s="4">
        <f t="shared" si="216"/>
        <v>5932.894736842105</v>
      </c>
      <c r="AR229" s="4">
        <f t="shared" si="217"/>
        <v>3207.7675407512402</v>
      </c>
      <c r="AS229" s="4">
        <f t="shared" si="177"/>
        <v>4446.1038280020975</v>
      </c>
      <c r="AT229" s="4">
        <f t="shared" si="178"/>
        <v>2324.0506329113923</v>
      </c>
      <c r="AU229" s="4">
        <f t="shared" si="218"/>
        <v>4040.7048895507569</v>
      </c>
      <c r="AV229" s="5">
        <f t="shared" si="179"/>
        <v>4274.8840161771705</v>
      </c>
      <c r="AX229" s="4">
        <f t="shared" si="188"/>
        <v>355.86686060469123</v>
      </c>
      <c r="AY229" s="51" t="s">
        <v>36</v>
      </c>
      <c r="AZ229" s="4">
        <f t="shared" si="189"/>
        <v>570.33600000000001</v>
      </c>
      <c r="BA229" s="4">
        <f t="shared" si="190"/>
        <v>258.79199999999997</v>
      </c>
      <c r="BB229" s="4">
        <f t="shared" si="191"/>
        <v>651</v>
      </c>
      <c r="BC229" s="4">
        <f t="shared" si="192"/>
        <v>247.57894736842104</v>
      </c>
      <c r="BD229" s="4">
        <f t="shared" si="193"/>
        <v>495</v>
      </c>
      <c r="BE229" s="4">
        <f t="shared" si="194"/>
        <v>376.06350745364193</v>
      </c>
      <c r="BF229" s="4">
        <f t="shared" si="195"/>
        <v>328.43181818181819</v>
      </c>
      <c r="BG229" s="4">
        <f t="shared" si="196"/>
        <v>167.89181692094314</v>
      </c>
      <c r="BH229" s="4">
        <f t="shared" si="197"/>
        <v>212.56982193064667</v>
      </c>
      <c r="BI229" s="4">
        <f t="shared" si="198"/>
        <v>238.48290155440415</v>
      </c>
      <c r="BJ229" s="4">
        <f t="shared" si="198"/>
        <v>60.48</v>
      </c>
      <c r="BK229" s="4">
        <f t="shared" si="199"/>
        <v>457.5424575424575</v>
      </c>
      <c r="BL229" s="5">
        <f t="shared" si="180"/>
        <v>340.00277935054027</v>
      </c>
      <c r="BN229" s="12">
        <v>108.67</v>
      </c>
      <c r="BO229" s="12">
        <v>148.52407233347677</v>
      </c>
      <c r="BP229" s="12">
        <v>86</v>
      </c>
      <c r="BQ229" s="12">
        <v>91</v>
      </c>
      <c r="BR229" s="12">
        <v>96</v>
      </c>
      <c r="BS229" s="13">
        <v>76</v>
      </c>
      <c r="BT229" s="12">
        <v>190.84546444002382</v>
      </c>
      <c r="BU229" s="13">
        <v>103.89</v>
      </c>
      <c r="BV229" s="12">
        <v>94.690696728010465</v>
      </c>
      <c r="BW229" s="13">
        <v>76</v>
      </c>
      <c r="BX229" s="13">
        <v>141.1</v>
      </c>
      <c r="BY229" s="12">
        <v>95.35</v>
      </c>
      <c r="BZ229" s="70">
        <v>189.60000000000002</v>
      </c>
      <c r="CA229" s="12">
        <v>120.87</v>
      </c>
      <c r="CB229" s="13">
        <f t="shared" si="181"/>
        <v>115.61001667867933</v>
      </c>
      <c r="CD229" s="4">
        <v>38420</v>
      </c>
      <c r="CE229" s="4">
        <v>39171</v>
      </c>
      <c r="CF229" s="4">
        <v>38025</v>
      </c>
      <c r="CG229" s="4">
        <v>39210</v>
      </c>
      <c r="CH229" s="4">
        <v>38000</v>
      </c>
      <c r="CI229" s="5">
        <v>34619</v>
      </c>
      <c r="CJ229" s="4">
        <v>39200</v>
      </c>
      <c r="CK229" s="4">
        <v>40760</v>
      </c>
      <c r="CL229" s="4">
        <v>36488</v>
      </c>
      <c r="CM229" s="5">
        <v>37575</v>
      </c>
      <c r="CN229" s="5">
        <v>37718</v>
      </c>
      <c r="CO229" s="4">
        <v>35328</v>
      </c>
      <c r="CP229" s="51">
        <v>36720</v>
      </c>
      <c r="CQ229" s="4">
        <v>40700</v>
      </c>
      <c r="CR229" s="5">
        <f t="shared" si="182"/>
        <v>37995.285714285717</v>
      </c>
      <c r="CT229" s="12">
        <v>708.13</v>
      </c>
      <c r="CU229" s="51" t="s">
        <v>36</v>
      </c>
      <c r="CV229" s="12">
        <v>500</v>
      </c>
      <c r="CW229" s="12">
        <v>1000</v>
      </c>
      <c r="CX229" s="12">
        <v>400</v>
      </c>
      <c r="CY229" s="13">
        <v>950</v>
      </c>
      <c r="CZ229" s="12">
        <v>480</v>
      </c>
      <c r="DA229" s="12">
        <v>660.08</v>
      </c>
      <c r="DB229" s="12">
        <v>880</v>
      </c>
      <c r="DC229" s="13">
        <v>1442</v>
      </c>
      <c r="DD229" s="13">
        <v>1067</v>
      </c>
      <c r="DE229" s="12">
        <v>965</v>
      </c>
      <c r="DF229" s="51">
        <v>5000</v>
      </c>
      <c r="DG229" s="12">
        <v>600.6</v>
      </c>
      <c r="DH229" s="13">
        <f t="shared" si="183"/>
        <v>1127.1392307692308</v>
      </c>
      <c r="DJ229" s="4">
        <v>21000</v>
      </c>
      <c r="DK229" s="51" t="s">
        <v>36</v>
      </c>
      <c r="DL229" s="4">
        <v>23764</v>
      </c>
      <c r="DM229" s="4">
        <v>21566</v>
      </c>
      <c r="DN229" s="4">
        <v>21700</v>
      </c>
      <c r="DO229" s="5">
        <v>19600</v>
      </c>
      <c r="DP229" s="4">
        <v>19800</v>
      </c>
      <c r="DQ229" s="4">
        <v>20686</v>
      </c>
      <c r="DR229" s="4">
        <v>24085</v>
      </c>
      <c r="DS229" s="5">
        <v>20175</v>
      </c>
      <c r="DT229" s="5">
        <v>18901</v>
      </c>
      <c r="DU229" s="4">
        <v>19178</v>
      </c>
      <c r="DV229" s="51">
        <v>25200</v>
      </c>
      <c r="DW229" s="4">
        <v>22900</v>
      </c>
      <c r="DX229" s="5">
        <f t="shared" si="184"/>
        <v>21427.307692307691</v>
      </c>
      <c r="DZ229" s="55">
        <f t="shared" si="187"/>
        <v>2.0612864636054109</v>
      </c>
      <c r="EA229" s="55">
        <f t="shared" si="187"/>
        <v>1.5081730286593498</v>
      </c>
      <c r="EB229" s="55">
        <f t="shared" si="187"/>
        <v>2.6046511627906979</v>
      </c>
      <c r="EC229" s="55">
        <f t="shared" si="187"/>
        <v>2.4615384615384617</v>
      </c>
      <c r="ED229" s="55">
        <f t="shared" si="187"/>
        <v>2.333333333333333</v>
      </c>
      <c r="EE229" s="56">
        <f t="shared" si="187"/>
        <v>2.9473684210526314</v>
      </c>
      <c r="EF229" s="55">
        <f t="shared" si="185"/>
        <v>1.1737245140053905</v>
      </c>
      <c r="EG229" s="56">
        <f t="shared" si="185"/>
        <v>2.1561266724420061</v>
      </c>
      <c r="EH229" s="55">
        <f t="shared" si="185"/>
        <v>2.3655967031631158</v>
      </c>
      <c r="EI229" s="56">
        <f t="shared" si="185"/>
        <v>2.9473684210526314</v>
      </c>
      <c r="EJ229" s="56">
        <f t="shared" si="185"/>
        <v>1.5875265768958187</v>
      </c>
      <c r="EK229" s="55">
        <f t="shared" si="185"/>
        <v>2.3492396434189828</v>
      </c>
      <c r="EL229" s="55">
        <f t="shared" si="185"/>
        <v>1.1814345991561181</v>
      </c>
      <c r="EM229" s="55">
        <f t="shared" si="185"/>
        <v>1.853230743774303</v>
      </c>
      <c r="EN229" s="56">
        <f t="shared" si="186"/>
        <v>2.1093284817777325</v>
      </c>
    </row>
    <row r="230" spans="1:144" x14ac:dyDescent="0.25">
      <c r="A230" s="6">
        <v>225</v>
      </c>
      <c r="B230" s="4">
        <f t="shared" si="170"/>
        <v>4596.8750475240186</v>
      </c>
      <c r="C230" s="4">
        <f t="shared" si="171"/>
        <v>3160.5548702230549</v>
      </c>
      <c r="D230" s="4">
        <f t="shared" si="200"/>
        <v>5876.1499534883724</v>
      </c>
      <c r="E230" s="4">
        <f t="shared" si="201"/>
        <v>5429.3414505494511</v>
      </c>
      <c r="F230" s="4">
        <f t="shared" si="202"/>
        <v>5401</v>
      </c>
      <c r="G230" s="4">
        <f t="shared" si="203"/>
        <v>5713.7368421052633</v>
      </c>
      <c r="H230" s="4">
        <f t="shared" si="204"/>
        <v>2956.1809644859395</v>
      </c>
      <c r="I230" s="4">
        <f t="shared" si="205"/>
        <v>5084.0517513090963</v>
      </c>
      <c r="J230" s="4">
        <f t="shared" si="206"/>
        <v>4952.4974880933769</v>
      </c>
      <c r="K230" s="4">
        <f t="shared" si="207"/>
        <v>6100.7865537630478</v>
      </c>
      <c r="L230" s="4">
        <f t="shared" si="207"/>
        <v>3417.8385706028371</v>
      </c>
      <c r="M230" s="4">
        <f t="shared" si="208"/>
        <v>4684.1204854470216</v>
      </c>
      <c r="N230" s="4">
        <f t="shared" si="208"/>
        <v>2379.6378947368421</v>
      </c>
      <c r="O230" s="4">
        <f t="shared" si="209"/>
        <v>4498.2473470932146</v>
      </c>
      <c r="P230" s="5">
        <f t="shared" si="172"/>
        <v>4589.3585156729669</v>
      </c>
      <c r="R230" s="4">
        <v>44</v>
      </c>
      <c r="S230" s="4">
        <v>20</v>
      </c>
      <c r="T230" s="4">
        <v>24</v>
      </c>
      <c r="U230" s="4">
        <v>80</v>
      </c>
      <c r="V230" s="4">
        <v>30</v>
      </c>
      <c r="W230" s="4">
        <v>20</v>
      </c>
      <c r="X230" s="4">
        <v>20</v>
      </c>
      <c r="Y230" s="4">
        <v>22</v>
      </c>
      <c r="Z230" s="4">
        <v>22</v>
      </c>
      <c r="AA230" s="4">
        <v>24</v>
      </c>
      <c r="AB230" s="4">
        <v>14</v>
      </c>
      <c r="AC230" s="4">
        <v>52</v>
      </c>
      <c r="AD230" s="51">
        <v>1</v>
      </c>
      <c r="AE230" s="4">
        <v>40</v>
      </c>
      <c r="AF230" s="5">
        <f t="shared" si="173"/>
        <v>29.5</v>
      </c>
      <c r="AH230" s="4">
        <f t="shared" si="174"/>
        <v>4241.0081869193273</v>
      </c>
      <c r="AI230" s="4">
        <f t="shared" si="210"/>
        <v>3160.5548702230549</v>
      </c>
      <c r="AJ230" s="4">
        <f t="shared" si="211"/>
        <v>5305.8139534883721</v>
      </c>
      <c r="AK230" s="4">
        <f t="shared" si="212"/>
        <v>5170.5494505494507</v>
      </c>
      <c r="AL230" s="4">
        <f t="shared" si="213"/>
        <v>4750</v>
      </c>
      <c r="AM230" s="4">
        <f t="shared" si="214"/>
        <v>5466.1578947368425</v>
      </c>
      <c r="AN230" s="4">
        <f t="shared" si="215"/>
        <v>2461.1809644859395</v>
      </c>
      <c r="AO230" s="4">
        <f t="shared" si="175"/>
        <v>4708.0565983251518</v>
      </c>
      <c r="AP230" s="4">
        <f t="shared" si="176"/>
        <v>4624.0656699115589</v>
      </c>
      <c r="AQ230" s="4">
        <f t="shared" si="216"/>
        <v>5932.894736842105</v>
      </c>
      <c r="AR230" s="4">
        <f t="shared" si="217"/>
        <v>3205.2687486721902</v>
      </c>
      <c r="AS230" s="4">
        <f t="shared" si="177"/>
        <v>4445.6375838926178</v>
      </c>
      <c r="AT230" s="4">
        <f t="shared" si="178"/>
        <v>2319.1578947368421</v>
      </c>
      <c r="AU230" s="4">
        <f t="shared" si="218"/>
        <v>4040.7048895507569</v>
      </c>
      <c r="AV230" s="5">
        <f t="shared" si="179"/>
        <v>4273.646531595301</v>
      </c>
      <c r="AX230" s="4">
        <f t="shared" si="188"/>
        <v>355.86686060469123</v>
      </c>
      <c r="AY230" s="51" t="s">
        <v>36</v>
      </c>
      <c r="AZ230" s="4">
        <f t="shared" si="189"/>
        <v>570.33600000000001</v>
      </c>
      <c r="BA230" s="4">
        <f t="shared" si="190"/>
        <v>258.79199999999997</v>
      </c>
      <c r="BB230" s="4">
        <f t="shared" si="191"/>
        <v>651</v>
      </c>
      <c r="BC230" s="4">
        <f t="shared" si="192"/>
        <v>247.57894736842104</v>
      </c>
      <c r="BD230" s="4">
        <f t="shared" si="193"/>
        <v>495</v>
      </c>
      <c r="BE230" s="4">
        <f t="shared" si="194"/>
        <v>375.99515298394425</v>
      </c>
      <c r="BF230" s="4">
        <f t="shared" si="195"/>
        <v>328.43181818181819</v>
      </c>
      <c r="BG230" s="4">
        <f t="shared" si="196"/>
        <v>167.89181692094314</v>
      </c>
      <c r="BH230" s="4">
        <f t="shared" si="197"/>
        <v>212.56982193064667</v>
      </c>
      <c r="BI230" s="4">
        <f t="shared" si="198"/>
        <v>238.48290155440415</v>
      </c>
      <c r="BJ230" s="4">
        <f t="shared" si="198"/>
        <v>60.48</v>
      </c>
      <c r="BK230" s="4">
        <f t="shared" si="199"/>
        <v>457.5424575424575</v>
      </c>
      <c r="BL230" s="5">
        <f t="shared" si="180"/>
        <v>339.99752131440971</v>
      </c>
      <c r="BN230" s="12">
        <v>108.71</v>
      </c>
      <c r="BO230" s="12">
        <v>148.72451809919892</v>
      </c>
      <c r="BP230" s="12">
        <v>86</v>
      </c>
      <c r="BQ230" s="12">
        <v>91</v>
      </c>
      <c r="BR230" s="12">
        <v>96</v>
      </c>
      <c r="BS230" s="13">
        <v>76</v>
      </c>
      <c r="BT230" s="12">
        <v>191.12775809163276</v>
      </c>
      <c r="BU230" s="13">
        <v>103.89</v>
      </c>
      <c r="BV230" s="12">
        <v>94.690696728010465</v>
      </c>
      <c r="BW230" s="13">
        <v>76</v>
      </c>
      <c r="BX230" s="13">
        <v>141.21</v>
      </c>
      <c r="BY230" s="12">
        <v>95.36</v>
      </c>
      <c r="BZ230" s="70">
        <v>190</v>
      </c>
      <c r="CA230" s="12">
        <v>120.87</v>
      </c>
      <c r="CB230" s="13">
        <f t="shared" si="181"/>
        <v>115.68449806563159</v>
      </c>
      <c r="CD230" s="4">
        <v>38420</v>
      </c>
      <c r="CE230" s="4">
        <v>39171</v>
      </c>
      <c r="CF230" s="4">
        <v>38025</v>
      </c>
      <c r="CG230" s="4">
        <v>39210</v>
      </c>
      <c r="CH230" s="4">
        <v>38000</v>
      </c>
      <c r="CI230" s="5">
        <v>34619</v>
      </c>
      <c r="CJ230" s="4">
        <v>39200</v>
      </c>
      <c r="CK230" s="4">
        <v>40760</v>
      </c>
      <c r="CL230" s="4">
        <v>36488</v>
      </c>
      <c r="CM230" s="5">
        <v>37575</v>
      </c>
      <c r="CN230" s="5">
        <v>37718</v>
      </c>
      <c r="CO230" s="4">
        <v>35328</v>
      </c>
      <c r="CP230" s="51">
        <v>36720</v>
      </c>
      <c r="CQ230" s="4">
        <v>40700</v>
      </c>
      <c r="CR230" s="5">
        <f t="shared" si="182"/>
        <v>37995.285714285717</v>
      </c>
      <c r="CT230" s="12">
        <v>708.13</v>
      </c>
      <c r="CU230" s="51" t="s">
        <v>36</v>
      </c>
      <c r="CV230" s="12">
        <v>500</v>
      </c>
      <c r="CW230" s="12">
        <v>1000</v>
      </c>
      <c r="CX230" s="12">
        <v>400</v>
      </c>
      <c r="CY230" s="13">
        <v>950</v>
      </c>
      <c r="CZ230" s="12">
        <v>480</v>
      </c>
      <c r="DA230" s="12">
        <v>660.2</v>
      </c>
      <c r="DB230" s="12">
        <v>880</v>
      </c>
      <c r="DC230" s="13">
        <v>1442</v>
      </c>
      <c r="DD230" s="13">
        <v>1067</v>
      </c>
      <c r="DE230" s="12">
        <v>965</v>
      </c>
      <c r="DF230" s="51">
        <v>5000</v>
      </c>
      <c r="DG230" s="12">
        <v>600.6</v>
      </c>
      <c r="DH230" s="13">
        <f t="shared" si="183"/>
        <v>1127.1484615384616</v>
      </c>
      <c r="DJ230" s="4">
        <v>21000</v>
      </c>
      <c r="DK230" s="51" t="s">
        <v>36</v>
      </c>
      <c r="DL230" s="4">
        <v>23764</v>
      </c>
      <c r="DM230" s="4">
        <v>21566</v>
      </c>
      <c r="DN230" s="4">
        <v>21700</v>
      </c>
      <c r="DO230" s="5">
        <v>19600</v>
      </c>
      <c r="DP230" s="4">
        <v>19800</v>
      </c>
      <c r="DQ230" s="4">
        <v>20686</v>
      </c>
      <c r="DR230" s="4">
        <v>24085</v>
      </c>
      <c r="DS230" s="5">
        <v>20175</v>
      </c>
      <c r="DT230" s="5">
        <v>18901</v>
      </c>
      <c r="DU230" s="4">
        <v>19178</v>
      </c>
      <c r="DV230" s="51">
        <v>25200</v>
      </c>
      <c r="DW230" s="4">
        <v>22900</v>
      </c>
      <c r="DX230" s="5">
        <f t="shared" si="184"/>
        <v>21427.307692307691</v>
      </c>
      <c r="DZ230" s="55">
        <f t="shared" si="187"/>
        <v>2.0697267960629198</v>
      </c>
      <c r="EA230" s="55">
        <f t="shared" si="187"/>
        <v>1.5128642060882356</v>
      </c>
      <c r="EB230" s="55">
        <f t="shared" si="187"/>
        <v>2.6162790697674416</v>
      </c>
      <c r="EC230" s="55">
        <f t="shared" si="187"/>
        <v>2.4725274725274726</v>
      </c>
      <c r="ED230" s="55">
        <f t="shared" si="187"/>
        <v>2.34375</v>
      </c>
      <c r="EE230" s="56">
        <f t="shared" si="187"/>
        <v>2.9605263157894735</v>
      </c>
      <c r="EF230" s="55">
        <f t="shared" si="185"/>
        <v>1.1772230378599837</v>
      </c>
      <c r="EG230" s="56">
        <f t="shared" si="185"/>
        <v>2.1657522379439795</v>
      </c>
      <c r="EH230" s="55">
        <f t="shared" si="185"/>
        <v>2.3761574027308083</v>
      </c>
      <c r="EI230" s="56">
        <f t="shared" si="185"/>
        <v>2.9605263157894735</v>
      </c>
      <c r="EJ230" s="56">
        <f t="shared" si="185"/>
        <v>1.5933715742511152</v>
      </c>
      <c r="EK230" s="55">
        <f t="shared" si="185"/>
        <v>2.3594798657718123</v>
      </c>
      <c r="EL230" s="55">
        <f t="shared" si="185"/>
        <v>1.1842105263157894</v>
      </c>
      <c r="EM230" s="55">
        <f t="shared" si="185"/>
        <v>1.8615040953090096</v>
      </c>
      <c r="EN230" s="56">
        <f t="shared" si="186"/>
        <v>2.118135636871965</v>
      </c>
    </row>
    <row r="231" spans="1:144" x14ac:dyDescent="0.25">
      <c r="A231" s="6">
        <v>226</v>
      </c>
      <c r="B231" s="4">
        <f t="shared" si="170"/>
        <v>4594.9253379860811</v>
      </c>
      <c r="C231" s="4">
        <f t="shared" si="171"/>
        <v>3156.3197562473383</v>
      </c>
      <c r="D231" s="4">
        <f t="shared" si="200"/>
        <v>5876.1499534883724</v>
      </c>
      <c r="E231" s="4">
        <f t="shared" si="201"/>
        <v>5429.3414505494511</v>
      </c>
      <c r="F231" s="4">
        <f t="shared" si="202"/>
        <v>5401</v>
      </c>
      <c r="G231" s="4">
        <f t="shared" si="203"/>
        <v>5713.7368421052633</v>
      </c>
      <c r="H231" s="4">
        <f t="shared" si="204"/>
        <v>2952.5672606931576</v>
      </c>
      <c r="I231" s="4">
        <f t="shared" si="205"/>
        <v>5083.9834216835234</v>
      </c>
      <c r="J231" s="4">
        <f t="shared" si="206"/>
        <v>4952.4974880933769</v>
      </c>
      <c r="K231" s="4">
        <f t="shared" si="207"/>
        <v>6100.7865537630478</v>
      </c>
      <c r="L231" s="4">
        <f t="shared" si="207"/>
        <v>3415.5703172954477</v>
      </c>
      <c r="M231" s="4">
        <f t="shared" si="208"/>
        <v>4683.6543391133846</v>
      </c>
      <c r="N231" s="4">
        <f t="shared" si="208"/>
        <v>2374.7657142857142</v>
      </c>
      <c r="O231" s="4">
        <f t="shared" si="209"/>
        <v>4498.2473470932146</v>
      </c>
      <c r="P231" s="5">
        <f t="shared" si="172"/>
        <v>4588.1104130283838</v>
      </c>
      <c r="R231" s="4">
        <v>44</v>
      </c>
      <c r="S231" s="4">
        <v>20</v>
      </c>
      <c r="T231" s="4">
        <v>24</v>
      </c>
      <c r="U231" s="4">
        <v>80</v>
      </c>
      <c r="V231" s="4">
        <v>30</v>
      </c>
      <c r="W231" s="4">
        <v>20</v>
      </c>
      <c r="X231" s="4">
        <v>20</v>
      </c>
      <c r="Y231" s="4">
        <v>22</v>
      </c>
      <c r="Z231" s="4">
        <v>22</v>
      </c>
      <c r="AA231" s="4">
        <v>24</v>
      </c>
      <c r="AB231" s="4">
        <v>14</v>
      </c>
      <c r="AC231" s="4">
        <v>52</v>
      </c>
      <c r="AD231" s="51">
        <v>1</v>
      </c>
      <c r="AE231" s="4">
        <v>40</v>
      </c>
      <c r="AF231" s="5">
        <f t="shared" si="173"/>
        <v>29.5</v>
      </c>
      <c r="AH231" s="4">
        <f t="shared" si="174"/>
        <v>4239.0584773813898</v>
      </c>
      <c r="AI231" s="4">
        <f t="shared" si="210"/>
        <v>3156.3197562473383</v>
      </c>
      <c r="AJ231" s="4">
        <f t="shared" si="211"/>
        <v>5305.8139534883721</v>
      </c>
      <c r="AK231" s="4">
        <f t="shared" si="212"/>
        <v>5170.5494505494507</v>
      </c>
      <c r="AL231" s="4">
        <f t="shared" si="213"/>
        <v>4750</v>
      </c>
      <c r="AM231" s="4">
        <f t="shared" si="214"/>
        <v>5466.1578947368425</v>
      </c>
      <c r="AN231" s="4">
        <f t="shared" si="215"/>
        <v>2457.5672606931576</v>
      </c>
      <c r="AO231" s="4">
        <f t="shared" si="175"/>
        <v>4708.0565983251518</v>
      </c>
      <c r="AP231" s="4">
        <f t="shared" si="176"/>
        <v>4624.0656699115589</v>
      </c>
      <c r="AQ231" s="4">
        <f t="shared" si="216"/>
        <v>5932.894736842105</v>
      </c>
      <c r="AR231" s="4">
        <f t="shared" si="217"/>
        <v>3203.0004953648008</v>
      </c>
      <c r="AS231" s="4">
        <f t="shared" si="177"/>
        <v>4445.1714375589809</v>
      </c>
      <c r="AT231" s="4">
        <f t="shared" si="178"/>
        <v>2314.2857142857142</v>
      </c>
      <c r="AU231" s="4">
        <f t="shared" si="218"/>
        <v>4040.7048895507569</v>
      </c>
      <c r="AV231" s="5">
        <f t="shared" si="179"/>
        <v>4272.4033096382582</v>
      </c>
      <c r="AX231" s="4">
        <f t="shared" si="188"/>
        <v>355.86686060469123</v>
      </c>
      <c r="AY231" s="51" t="s">
        <v>36</v>
      </c>
      <c r="AZ231" s="4">
        <f t="shared" si="189"/>
        <v>570.33600000000001</v>
      </c>
      <c r="BA231" s="4">
        <f t="shared" si="190"/>
        <v>258.79199999999997</v>
      </c>
      <c r="BB231" s="4">
        <f t="shared" si="191"/>
        <v>651</v>
      </c>
      <c r="BC231" s="4">
        <f t="shared" si="192"/>
        <v>247.57894736842104</v>
      </c>
      <c r="BD231" s="4">
        <f t="shared" si="193"/>
        <v>495</v>
      </c>
      <c r="BE231" s="4">
        <f t="shared" si="194"/>
        <v>375.92682335837168</v>
      </c>
      <c r="BF231" s="4">
        <f t="shared" si="195"/>
        <v>328.43181818181819</v>
      </c>
      <c r="BG231" s="4">
        <f t="shared" si="196"/>
        <v>167.89181692094314</v>
      </c>
      <c r="BH231" s="4">
        <f t="shared" si="197"/>
        <v>212.56982193064667</v>
      </c>
      <c r="BI231" s="4">
        <f t="shared" si="198"/>
        <v>238.48290155440415</v>
      </c>
      <c r="BJ231" s="4">
        <f t="shared" si="198"/>
        <v>60.48</v>
      </c>
      <c r="BK231" s="4">
        <f t="shared" si="199"/>
        <v>457.5424575424575</v>
      </c>
      <c r="BL231" s="5">
        <f t="shared" si="180"/>
        <v>339.9922651893657</v>
      </c>
      <c r="BN231" s="12">
        <v>108.76</v>
      </c>
      <c r="BO231" s="12">
        <v>148.92407496725289</v>
      </c>
      <c r="BP231" s="12">
        <v>86</v>
      </c>
      <c r="BQ231" s="12">
        <v>91</v>
      </c>
      <c r="BR231" s="12">
        <v>96</v>
      </c>
      <c r="BS231" s="13">
        <v>76</v>
      </c>
      <c r="BT231" s="12">
        <v>191.40879988258126</v>
      </c>
      <c r="BU231" s="13">
        <v>103.89</v>
      </c>
      <c r="BV231" s="12">
        <v>94.690696728010465</v>
      </c>
      <c r="BW231" s="13">
        <v>76</v>
      </c>
      <c r="BX231" s="13">
        <v>141.31</v>
      </c>
      <c r="BY231" s="12">
        <v>95.37</v>
      </c>
      <c r="BZ231" s="70">
        <v>190.4</v>
      </c>
      <c r="CA231" s="12">
        <v>120.87</v>
      </c>
      <c r="CB231" s="13">
        <f t="shared" si="181"/>
        <v>115.7588265412746</v>
      </c>
      <c r="CD231" s="4">
        <v>38420</v>
      </c>
      <c r="CE231" s="4">
        <v>39171</v>
      </c>
      <c r="CF231" s="4">
        <v>38025</v>
      </c>
      <c r="CG231" s="4">
        <v>39210</v>
      </c>
      <c r="CH231" s="4">
        <v>38000</v>
      </c>
      <c r="CI231" s="5">
        <v>34619</v>
      </c>
      <c r="CJ231" s="4">
        <v>39200</v>
      </c>
      <c r="CK231" s="4">
        <v>40760</v>
      </c>
      <c r="CL231" s="4">
        <v>36488</v>
      </c>
      <c r="CM231" s="5">
        <v>37575</v>
      </c>
      <c r="CN231" s="5">
        <v>37718</v>
      </c>
      <c r="CO231" s="4">
        <v>35328</v>
      </c>
      <c r="CP231" s="51">
        <v>36720</v>
      </c>
      <c r="CQ231" s="4">
        <v>40700</v>
      </c>
      <c r="CR231" s="5">
        <f t="shared" si="182"/>
        <v>37995.285714285717</v>
      </c>
      <c r="CT231" s="12">
        <v>708.13</v>
      </c>
      <c r="CU231" s="51" t="s">
        <v>36</v>
      </c>
      <c r="CV231" s="12">
        <v>500</v>
      </c>
      <c r="CW231" s="12">
        <v>1000</v>
      </c>
      <c r="CX231" s="12">
        <v>400</v>
      </c>
      <c r="CY231" s="13">
        <v>950</v>
      </c>
      <c r="CZ231" s="12">
        <v>480</v>
      </c>
      <c r="DA231" s="12">
        <v>660.32</v>
      </c>
      <c r="DB231" s="12">
        <v>880</v>
      </c>
      <c r="DC231" s="13">
        <v>1442</v>
      </c>
      <c r="DD231" s="13">
        <v>1067</v>
      </c>
      <c r="DE231" s="12">
        <v>965</v>
      </c>
      <c r="DF231" s="51">
        <v>5000</v>
      </c>
      <c r="DG231" s="12">
        <v>600.6</v>
      </c>
      <c r="DH231" s="13">
        <f t="shared" si="183"/>
        <v>1127.1576923076923</v>
      </c>
      <c r="DJ231" s="4">
        <v>21000</v>
      </c>
      <c r="DK231" s="51" t="s">
        <v>36</v>
      </c>
      <c r="DL231" s="4">
        <v>23764</v>
      </c>
      <c r="DM231" s="4">
        <v>21566</v>
      </c>
      <c r="DN231" s="4">
        <v>21700</v>
      </c>
      <c r="DO231" s="5">
        <v>19600</v>
      </c>
      <c r="DP231" s="4">
        <v>19800</v>
      </c>
      <c r="DQ231" s="4">
        <v>20686</v>
      </c>
      <c r="DR231" s="4">
        <v>24085</v>
      </c>
      <c r="DS231" s="5">
        <v>20175</v>
      </c>
      <c r="DT231" s="5">
        <v>18901</v>
      </c>
      <c r="DU231" s="4">
        <v>19178</v>
      </c>
      <c r="DV231" s="51">
        <v>25200</v>
      </c>
      <c r="DW231" s="4">
        <v>22900</v>
      </c>
      <c r="DX231" s="5">
        <f t="shared" si="184"/>
        <v>21427.307692307691</v>
      </c>
      <c r="DZ231" s="55">
        <f t="shared" si="187"/>
        <v>2.0779698418536223</v>
      </c>
      <c r="EA231" s="55">
        <f t="shared" si="187"/>
        <v>1.5175518132289587</v>
      </c>
      <c r="EB231" s="55">
        <f t="shared" si="187"/>
        <v>2.6279069767441858</v>
      </c>
      <c r="EC231" s="55">
        <f t="shared" si="187"/>
        <v>2.4835164835164836</v>
      </c>
      <c r="ED231" s="55">
        <f t="shared" si="187"/>
        <v>2.3541666666666665</v>
      </c>
      <c r="EE231" s="56">
        <f t="shared" si="187"/>
        <v>2.9736842105263155</v>
      </c>
      <c r="EF231" s="55">
        <f t="shared" si="185"/>
        <v>1.1807189645337024</v>
      </c>
      <c r="EG231" s="56">
        <f t="shared" si="185"/>
        <v>2.1753778034459526</v>
      </c>
      <c r="EH231" s="55">
        <f t="shared" si="185"/>
        <v>2.3867181022985009</v>
      </c>
      <c r="EI231" s="56">
        <f t="shared" si="185"/>
        <v>2.9736842105263155</v>
      </c>
      <c r="EJ231" s="56">
        <f t="shared" si="185"/>
        <v>1.599320642558913</v>
      </c>
      <c r="EK231" s="55">
        <f t="shared" si="185"/>
        <v>2.3697179406521967</v>
      </c>
      <c r="EL231" s="55">
        <f t="shared" si="185"/>
        <v>1.1869747899159664</v>
      </c>
      <c r="EM231" s="55">
        <f t="shared" si="185"/>
        <v>1.8697774468437163</v>
      </c>
      <c r="EN231" s="56">
        <f t="shared" si="186"/>
        <v>2.1269347066651068</v>
      </c>
    </row>
    <row r="232" spans="1:144" x14ac:dyDescent="0.25">
      <c r="A232" s="6">
        <v>227</v>
      </c>
      <c r="B232" s="4">
        <f t="shared" si="170"/>
        <v>4593.361835230322</v>
      </c>
      <c r="C232" s="4">
        <f t="shared" si="171"/>
        <v>3152.1146003567378</v>
      </c>
      <c r="D232" s="4">
        <f t="shared" si="200"/>
        <v>5876.1499534883724</v>
      </c>
      <c r="E232" s="4">
        <f t="shared" si="201"/>
        <v>5429.3414505494511</v>
      </c>
      <c r="F232" s="4">
        <f t="shared" si="202"/>
        <v>5401</v>
      </c>
      <c r="G232" s="4">
        <f t="shared" si="203"/>
        <v>5713.7368421052633</v>
      </c>
      <c r="H232" s="4">
        <f t="shared" si="204"/>
        <v>2948.9800377940674</v>
      </c>
      <c r="I232" s="4">
        <f t="shared" si="205"/>
        <v>5083.9208080067228</v>
      </c>
      <c r="J232" s="4">
        <f t="shared" si="206"/>
        <v>4952.4974880933769</v>
      </c>
      <c r="K232" s="4">
        <f t="shared" si="207"/>
        <v>6100.7865537630478</v>
      </c>
      <c r="L232" s="4">
        <f t="shared" si="207"/>
        <v>3413.0789436956024</v>
      </c>
      <c r="M232" s="4">
        <f t="shared" si="208"/>
        <v>4682.7223396506406</v>
      </c>
      <c r="N232" s="4">
        <f t="shared" si="208"/>
        <v>2369.913962264151</v>
      </c>
      <c r="O232" s="4">
        <f t="shared" si="209"/>
        <v>4498.2473470932146</v>
      </c>
      <c r="P232" s="5">
        <f t="shared" si="172"/>
        <v>4586.8465830064988</v>
      </c>
      <c r="R232" s="4">
        <v>44</v>
      </c>
      <c r="S232" s="4">
        <v>20</v>
      </c>
      <c r="T232" s="4">
        <v>24</v>
      </c>
      <c r="U232" s="4">
        <v>80</v>
      </c>
      <c r="V232" s="4">
        <v>30</v>
      </c>
      <c r="W232" s="4">
        <v>20</v>
      </c>
      <c r="X232" s="4">
        <v>20</v>
      </c>
      <c r="Y232" s="4">
        <v>22</v>
      </c>
      <c r="Z232" s="4">
        <v>22</v>
      </c>
      <c r="AA232" s="4">
        <v>24</v>
      </c>
      <c r="AB232" s="4">
        <v>14</v>
      </c>
      <c r="AC232" s="4">
        <v>52</v>
      </c>
      <c r="AD232" s="51">
        <v>1</v>
      </c>
      <c r="AE232" s="4">
        <v>40</v>
      </c>
      <c r="AF232" s="5">
        <f t="shared" si="173"/>
        <v>29.5</v>
      </c>
      <c r="AH232" s="4">
        <f t="shared" si="174"/>
        <v>4237.5</v>
      </c>
      <c r="AI232" s="4">
        <f t="shared" si="210"/>
        <v>3152.1146003567378</v>
      </c>
      <c r="AJ232" s="4">
        <f t="shared" si="211"/>
        <v>5305.8139534883721</v>
      </c>
      <c r="AK232" s="4">
        <f t="shared" si="212"/>
        <v>5170.5494505494507</v>
      </c>
      <c r="AL232" s="4">
        <f t="shared" si="213"/>
        <v>4750</v>
      </c>
      <c r="AM232" s="4">
        <f t="shared" si="214"/>
        <v>5466.1578947368425</v>
      </c>
      <c r="AN232" s="4">
        <f t="shared" si="215"/>
        <v>2453.9800377940674</v>
      </c>
      <c r="AO232" s="4">
        <f t="shared" si="175"/>
        <v>4708.0565983251518</v>
      </c>
      <c r="AP232" s="4">
        <f t="shared" si="176"/>
        <v>4624.0656699115589</v>
      </c>
      <c r="AQ232" s="4">
        <f t="shared" si="216"/>
        <v>5932.894736842105</v>
      </c>
      <c r="AR232" s="4">
        <f t="shared" si="217"/>
        <v>3200.5091217649556</v>
      </c>
      <c r="AS232" s="4">
        <f t="shared" si="177"/>
        <v>4444.2394380962369</v>
      </c>
      <c r="AT232" s="4">
        <f t="shared" si="178"/>
        <v>2309.433962264151</v>
      </c>
      <c r="AU232" s="4">
        <f t="shared" si="218"/>
        <v>4040.7048895507569</v>
      </c>
      <c r="AV232" s="5">
        <f t="shared" si="179"/>
        <v>4271.1443109771699</v>
      </c>
      <c r="AX232" s="4">
        <f t="shared" si="188"/>
        <v>355.86183523032167</v>
      </c>
      <c r="AY232" s="51" t="s">
        <v>36</v>
      </c>
      <c r="AZ232" s="4">
        <f t="shared" si="189"/>
        <v>570.33600000000001</v>
      </c>
      <c r="BA232" s="4">
        <f t="shared" si="190"/>
        <v>258.79199999999997</v>
      </c>
      <c r="BB232" s="4">
        <f t="shared" si="191"/>
        <v>651</v>
      </c>
      <c r="BC232" s="4">
        <f t="shared" si="192"/>
        <v>247.57894736842104</v>
      </c>
      <c r="BD232" s="4">
        <f t="shared" si="193"/>
        <v>495</v>
      </c>
      <c r="BE232" s="4">
        <f t="shared" si="194"/>
        <v>375.86420968157114</v>
      </c>
      <c r="BF232" s="4">
        <f t="shared" si="195"/>
        <v>328.43181818181819</v>
      </c>
      <c r="BG232" s="4">
        <f t="shared" si="196"/>
        <v>167.89181692094314</v>
      </c>
      <c r="BH232" s="4">
        <f t="shared" si="197"/>
        <v>212.56982193064667</v>
      </c>
      <c r="BI232" s="4">
        <f t="shared" si="198"/>
        <v>238.48290155440415</v>
      </c>
      <c r="BJ232" s="4">
        <f t="shared" si="198"/>
        <v>60.48</v>
      </c>
      <c r="BK232" s="4">
        <f t="shared" si="199"/>
        <v>457.5424575424575</v>
      </c>
      <c r="BL232" s="5">
        <f t="shared" si="180"/>
        <v>339.98706218542947</v>
      </c>
      <c r="BN232" s="12">
        <v>108.8</v>
      </c>
      <c r="BO232" s="12">
        <v>149.12275078666312</v>
      </c>
      <c r="BP232" s="12">
        <v>86</v>
      </c>
      <c r="BQ232" s="12">
        <v>91</v>
      </c>
      <c r="BR232" s="12">
        <v>96</v>
      </c>
      <c r="BS232" s="13">
        <v>76</v>
      </c>
      <c r="BT232" s="12">
        <v>191.68860086688079</v>
      </c>
      <c r="BU232" s="13">
        <v>103.89</v>
      </c>
      <c r="BV232" s="12">
        <v>94.690696728010465</v>
      </c>
      <c r="BW232" s="13">
        <v>76</v>
      </c>
      <c r="BX232" s="13">
        <v>141.41999999999999</v>
      </c>
      <c r="BY232" s="12">
        <v>95.39</v>
      </c>
      <c r="BZ232" s="70">
        <v>190.8</v>
      </c>
      <c r="CA232" s="12">
        <v>120.87</v>
      </c>
      <c r="CB232" s="13">
        <f t="shared" si="181"/>
        <v>115.83371774153959</v>
      </c>
      <c r="CD232" s="4">
        <v>38420</v>
      </c>
      <c r="CE232" s="4">
        <v>39171</v>
      </c>
      <c r="CF232" s="4">
        <v>38025</v>
      </c>
      <c r="CG232" s="4">
        <v>39210</v>
      </c>
      <c r="CH232" s="4">
        <v>38000</v>
      </c>
      <c r="CI232" s="5">
        <v>34619</v>
      </c>
      <c r="CJ232" s="4">
        <v>39200</v>
      </c>
      <c r="CK232" s="4">
        <v>40760</v>
      </c>
      <c r="CL232" s="4">
        <v>36488</v>
      </c>
      <c r="CM232" s="5">
        <v>37575</v>
      </c>
      <c r="CN232" s="5">
        <v>37718</v>
      </c>
      <c r="CO232" s="4">
        <v>35328</v>
      </c>
      <c r="CP232" s="51">
        <v>36720</v>
      </c>
      <c r="CQ232" s="4">
        <v>40700</v>
      </c>
      <c r="CR232" s="5">
        <f t="shared" si="182"/>
        <v>37995.285714285717</v>
      </c>
      <c r="CT232" s="12">
        <v>708.14</v>
      </c>
      <c r="CU232" s="51" t="s">
        <v>36</v>
      </c>
      <c r="CV232" s="12">
        <v>500</v>
      </c>
      <c r="CW232" s="12">
        <v>1000</v>
      </c>
      <c r="CX232" s="12">
        <v>400</v>
      </c>
      <c r="CY232" s="13">
        <v>950</v>
      </c>
      <c r="CZ232" s="12">
        <v>480</v>
      </c>
      <c r="DA232" s="12">
        <v>660.43</v>
      </c>
      <c r="DB232" s="12">
        <v>880</v>
      </c>
      <c r="DC232" s="13">
        <v>1442</v>
      </c>
      <c r="DD232" s="13">
        <v>1067</v>
      </c>
      <c r="DE232" s="12">
        <v>965</v>
      </c>
      <c r="DF232" s="51">
        <v>5000</v>
      </c>
      <c r="DG232" s="12">
        <v>600.6</v>
      </c>
      <c r="DH232" s="13">
        <f t="shared" si="183"/>
        <v>1127.166923076923</v>
      </c>
      <c r="DJ232" s="4">
        <v>21000</v>
      </c>
      <c r="DK232" s="51" t="s">
        <v>36</v>
      </c>
      <c r="DL232" s="4">
        <v>23764</v>
      </c>
      <c r="DM232" s="4">
        <v>21566</v>
      </c>
      <c r="DN232" s="4">
        <v>21700</v>
      </c>
      <c r="DO232" s="5">
        <v>19600</v>
      </c>
      <c r="DP232" s="4">
        <v>19800</v>
      </c>
      <c r="DQ232" s="4">
        <v>20686</v>
      </c>
      <c r="DR232" s="4">
        <v>24085</v>
      </c>
      <c r="DS232" s="5">
        <v>20175</v>
      </c>
      <c r="DT232" s="5">
        <v>18901</v>
      </c>
      <c r="DU232" s="4">
        <v>19178</v>
      </c>
      <c r="DV232" s="51">
        <v>25200</v>
      </c>
      <c r="DW232" s="4">
        <v>22900</v>
      </c>
      <c r="DX232" s="5">
        <f t="shared" si="184"/>
        <v>21427.307692307691</v>
      </c>
      <c r="DZ232" s="55">
        <f t="shared" si="187"/>
        <v>2.0863970588235294</v>
      </c>
      <c r="EA232" s="55">
        <f t="shared" si="187"/>
        <v>1.5222358681188026</v>
      </c>
      <c r="EB232" s="55">
        <f t="shared" si="187"/>
        <v>2.63953488372093</v>
      </c>
      <c r="EC232" s="55">
        <f t="shared" si="187"/>
        <v>2.4945054945054945</v>
      </c>
      <c r="ED232" s="55">
        <f t="shared" si="187"/>
        <v>2.364583333333333</v>
      </c>
      <c r="EE232" s="56">
        <f t="shared" si="187"/>
        <v>2.9868421052631575</v>
      </c>
      <c r="EF232" s="55">
        <f t="shared" si="185"/>
        <v>1.1842123056531746</v>
      </c>
      <c r="EG232" s="56">
        <f t="shared" si="185"/>
        <v>2.185003368947926</v>
      </c>
      <c r="EH232" s="55">
        <f t="shared" si="185"/>
        <v>2.3972788018661935</v>
      </c>
      <c r="EI232" s="56">
        <f t="shared" si="185"/>
        <v>2.9868421052631575</v>
      </c>
      <c r="EJ232" s="56">
        <f t="shared" si="185"/>
        <v>1.6051477867345496</v>
      </c>
      <c r="EK232" s="55">
        <f t="shared" si="185"/>
        <v>2.379704371527414</v>
      </c>
      <c r="EL232" s="55">
        <f t="shared" si="185"/>
        <v>1.1897274633123689</v>
      </c>
      <c r="EM232" s="55">
        <f t="shared" si="185"/>
        <v>1.8780507983784231</v>
      </c>
      <c r="EN232" s="56">
        <f t="shared" si="186"/>
        <v>2.1357189818177469</v>
      </c>
    </row>
    <row r="233" spans="1:144" x14ac:dyDescent="0.25">
      <c r="A233" s="6">
        <v>228</v>
      </c>
      <c r="B233" s="4">
        <f t="shared" si="170"/>
        <v>4591.804503367036</v>
      </c>
      <c r="C233" s="4">
        <f t="shared" si="171"/>
        <v>3147.9390452453808</v>
      </c>
      <c r="D233" s="4">
        <f t="shared" si="200"/>
        <v>5876.1499534883724</v>
      </c>
      <c r="E233" s="4">
        <f t="shared" si="201"/>
        <v>5429.3414505494511</v>
      </c>
      <c r="F233" s="4">
        <f t="shared" si="202"/>
        <v>5401</v>
      </c>
      <c r="G233" s="4">
        <f t="shared" si="203"/>
        <v>5713.7368421052633</v>
      </c>
      <c r="H233" s="4">
        <f t="shared" si="204"/>
        <v>2945.4189711963995</v>
      </c>
      <c r="I233" s="4">
        <f t="shared" si="205"/>
        <v>5083.8582151840856</v>
      </c>
      <c r="J233" s="4">
        <f t="shared" si="206"/>
        <v>4952.4974880933769</v>
      </c>
      <c r="K233" s="4">
        <f t="shared" si="207"/>
        <v>6100.7865537630478</v>
      </c>
      <c r="L233" s="4">
        <f t="shared" si="207"/>
        <v>3410.5914427884154</v>
      </c>
      <c r="M233" s="4">
        <f t="shared" si="208"/>
        <v>4682.2564864600636</v>
      </c>
      <c r="N233" s="4">
        <f t="shared" si="208"/>
        <v>2365.0825104602513</v>
      </c>
      <c r="O233" s="4">
        <f t="shared" si="209"/>
        <v>4498.2473470932146</v>
      </c>
      <c r="P233" s="5">
        <f t="shared" si="172"/>
        <v>4585.6222006995968</v>
      </c>
      <c r="R233" s="4">
        <v>44</v>
      </c>
      <c r="S233" s="4">
        <v>20</v>
      </c>
      <c r="T233" s="4">
        <v>24</v>
      </c>
      <c r="U233" s="4">
        <v>80</v>
      </c>
      <c r="V233" s="4">
        <v>30</v>
      </c>
      <c r="W233" s="4">
        <v>20</v>
      </c>
      <c r="X233" s="4">
        <v>20</v>
      </c>
      <c r="Y233" s="4">
        <v>22</v>
      </c>
      <c r="Z233" s="4">
        <v>22</v>
      </c>
      <c r="AA233" s="4">
        <v>24</v>
      </c>
      <c r="AB233" s="4">
        <v>14</v>
      </c>
      <c r="AC233" s="4">
        <v>52</v>
      </c>
      <c r="AD233" s="51">
        <v>1</v>
      </c>
      <c r="AE233" s="4">
        <v>40</v>
      </c>
      <c r="AF233" s="5">
        <f t="shared" si="173"/>
        <v>29.5</v>
      </c>
      <c r="AH233" s="4">
        <f t="shared" si="174"/>
        <v>4235.942668136714</v>
      </c>
      <c r="AI233" s="4">
        <f t="shared" si="210"/>
        <v>3147.9390452453808</v>
      </c>
      <c r="AJ233" s="4">
        <f t="shared" si="211"/>
        <v>5305.8139534883721</v>
      </c>
      <c r="AK233" s="4">
        <f t="shared" si="212"/>
        <v>5170.5494505494507</v>
      </c>
      <c r="AL233" s="4">
        <f t="shared" si="213"/>
        <v>4750</v>
      </c>
      <c r="AM233" s="4">
        <f t="shared" si="214"/>
        <v>5466.1578947368425</v>
      </c>
      <c r="AN233" s="4">
        <f t="shared" si="215"/>
        <v>2450.4189711963995</v>
      </c>
      <c r="AO233" s="4">
        <f t="shared" si="175"/>
        <v>4708.0565983251518</v>
      </c>
      <c r="AP233" s="4">
        <f t="shared" si="176"/>
        <v>4624.0656699115589</v>
      </c>
      <c r="AQ233" s="4">
        <f t="shared" si="216"/>
        <v>5932.894736842105</v>
      </c>
      <c r="AR233" s="4">
        <f t="shared" si="217"/>
        <v>3198.0216208577685</v>
      </c>
      <c r="AS233" s="4">
        <f t="shared" si="177"/>
        <v>4443.7735849056598</v>
      </c>
      <c r="AT233" s="4">
        <f t="shared" si="178"/>
        <v>2304.6025104602513</v>
      </c>
      <c r="AU233" s="4">
        <f t="shared" si="218"/>
        <v>4040.7048895507569</v>
      </c>
      <c r="AV233" s="5">
        <f t="shared" si="179"/>
        <v>4269.9243995861725</v>
      </c>
      <c r="AX233" s="4">
        <f t="shared" si="188"/>
        <v>355.86183523032167</v>
      </c>
      <c r="AY233" s="51" t="s">
        <v>36</v>
      </c>
      <c r="AZ233" s="4">
        <f t="shared" si="189"/>
        <v>570.33600000000001</v>
      </c>
      <c r="BA233" s="4">
        <f t="shared" si="190"/>
        <v>258.79199999999997</v>
      </c>
      <c r="BB233" s="4">
        <f t="shared" si="191"/>
        <v>651</v>
      </c>
      <c r="BC233" s="4">
        <f t="shared" si="192"/>
        <v>247.57894736842104</v>
      </c>
      <c r="BD233" s="4">
        <f t="shared" si="193"/>
        <v>495</v>
      </c>
      <c r="BE233" s="4">
        <f t="shared" si="194"/>
        <v>375.80161685893364</v>
      </c>
      <c r="BF233" s="4">
        <f t="shared" si="195"/>
        <v>328.43181818181819</v>
      </c>
      <c r="BG233" s="4">
        <f t="shared" si="196"/>
        <v>167.89181692094314</v>
      </c>
      <c r="BH233" s="4">
        <f t="shared" si="197"/>
        <v>212.56982193064667</v>
      </c>
      <c r="BI233" s="4">
        <f t="shared" si="198"/>
        <v>238.48290155440415</v>
      </c>
      <c r="BJ233" s="4">
        <f t="shared" si="198"/>
        <v>60.48</v>
      </c>
      <c r="BK233" s="4">
        <f t="shared" si="199"/>
        <v>457.5424575424575</v>
      </c>
      <c r="BL233" s="5">
        <f t="shared" si="180"/>
        <v>339.98224735291893</v>
      </c>
      <c r="BN233" s="12">
        <v>108.84</v>
      </c>
      <c r="BO233" s="12">
        <v>149.32055330294986</v>
      </c>
      <c r="BP233" s="12">
        <v>86</v>
      </c>
      <c r="BQ233" s="12">
        <v>91</v>
      </c>
      <c r="BR233" s="12">
        <v>96</v>
      </c>
      <c r="BS233" s="13">
        <v>76</v>
      </c>
      <c r="BT233" s="12">
        <v>191.96717195277449</v>
      </c>
      <c r="BU233" s="13">
        <v>103.89</v>
      </c>
      <c r="BV233" s="12">
        <v>94.690696728010465</v>
      </c>
      <c r="BW233" s="13">
        <v>76</v>
      </c>
      <c r="BX233" s="13">
        <v>141.53</v>
      </c>
      <c r="BY233" s="12">
        <v>95.4</v>
      </c>
      <c r="BZ233" s="70">
        <v>191.2</v>
      </c>
      <c r="CA233" s="12">
        <v>120.87</v>
      </c>
      <c r="CB233" s="13">
        <f t="shared" si="181"/>
        <v>115.90774442740963</v>
      </c>
      <c r="CD233" s="4">
        <v>38420</v>
      </c>
      <c r="CE233" s="4">
        <v>39171</v>
      </c>
      <c r="CF233" s="4">
        <v>38025</v>
      </c>
      <c r="CG233" s="4">
        <v>39210</v>
      </c>
      <c r="CH233" s="4">
        <v>38000</v>
      </c>
      <c r="CI233" s="5">
        <v>34619</v>
      </c>
      <c r="CJ233" s="4">
        <v>39200</v>
      </c>
      <c r="CK233" s="4">
        <v>40760</v>
      </c>
      <c r="CL233" s="4">
        <v>36488</v>
      </c>
      <c r="CM233" s="5">
        <v>37575</v>
      </c>
      <c r="CN233" s="5">
        <v>37718</v>
      </c>
      <c r="CO233" s="4">
        <v>35328</v>
      </c>
      <c r="CP233" s="51">
        <v>36720</v>
      </c>
      <c r="CQ233" s="4">
        <v>40700</v>
      </c>
      <c r="CR233" s="5">
        <f t="shared" si="182"/>
        <v>37995.285714285717</v>
      </c>
      <c r="CT233" s="12">
        <v>708.14</v>
      </c>
      <c r="CU233" s="51" t="s">
        <v>36</v>
      </c>
      <c r="CV233" s="12">
        <v>500</v>
      </c>
      <c r="CW233" s="12">
        <v>1000</v>
      </c>
      <c r="CX233" s="12">
        <v>400</v>
      </c>
      <c r="CY233" s="13">
        <v>950</v>
      </c>
      <c r="CZ233" s="12">
        <v>480</v>
      </c>
      <c r="DA233" s="12">
        <v>660.54</v>
      </c>
      <c r="DB233" s="12">
        <v>880</v>
      </c>
      <c r="DC233" s="13">
        <v>1442</v>
      </c>
      <c r="DD233" s="13">
        <v>1067</v>
      </c>
      <c r="DE233" s="12">
        <v>965</v>
      </c>
      <c r="DF233" s="51">
        <v>5000</v>
      </c>
      <c r="DG233" s="12">
        <v>600.6</v>
      </c>
      <c r="DH233" s="13">
        <f t="shared" si="183"/>
        <v>1127.1753846153847</v>
      </c>
      <c r="DJ233" s="4">
        <v>21000</v>
      </c>
      <c r="DK233" s="51" t="s">
        <v>36</v>
      </c>
      <c r="DL233" s="4">
        <v>23764</v>
      </c>
      <c r="DM233" s="4">
        <v>21566</v>
      </c>
      <c r="DN233" s="4">
        <v>21700</v>
      </c>
      <c r="DO233" s="5">
        <v>19600</v>
      </c>
      <c r="DP233" s="4">
        <v>19800</v>
      </c>
      <c r="DQ233" s="4">
        <v>20686</v>
      </c>
      <c r="DR233" s="4">
        <v>24085</v>
      </c>
      <c r="DS233" s="5">
        <v>20175</v>
      </c>
      <c r="DT233" s="5">
        <v>18901</v>
      </c>
      <c r="DU233" s="4">
        <v>19178</v>
      </c>
      <c r="DV233" s="51">
        <v>25200</v>
      </c>
      <c r="DW233" s="4">
        <v>22900</v>
      </c>
      <c r="DX233" s="5">
        <f t="shared" si="184"/>
        <v>21427.307692307691</v>
      </c>
      <c r="DZ233" s="55">
        <f t="shared" si="187"/>
        <v>2.0948180815876514</v>
      </c>
      <c r="EA233" s="55">
        <f t="shared" si="187"/>
        <v>1.5269163886462496</v>
      </c>
      <c r="EB233" s="55">
        <f t="shared" si="187"/>
        <v>2.6511627906976742</v>
      </c>
      <c r="EC233" s="55">
        <f t="shared" si="187"/>
        <v>2.5054945054945055</v>
      </c>
      <c r="ED233" s="55">
        <f t="shared" si="187"/>
        <v>2.375</v>
      </c>
      <c r="EE233" s="56">
        <f t="shared" si="187"/>
        <v>3</v>
      </c>
      <c r="EF233" s="55">
        <f t="shared" si="185"/>
        <v>1.187703072773765</v>
      </c>
      <c r="EG233" s="56">
        <f t="shared" si="185"/>
        <v>2.194628934449899</v>
      </c>
      <c r="EH233" s="55">
        <f t="shared" si="185"/>
        <v>2.4078395014338856</v>
      </c>
      <c r="EI233" s="56">
        <f t="shared" si="185"/>
        <v>3</v>
      </c>
      <c r="EJ233" s="56">
        <f t="shared" si="185"/>
        <v>1.6109658729597964</v>
      </c>
      <c r="EK233" s="55">
        <f t="shared" si="185"/>
        <v>2.3899371069182389</v>
      </c>
      <c r="EL233" s="55">
        <f t="shared" si="185"/>
        <v>1.1924686192468621</v>
      </c>
      <c r="EM233" s="55">
        <f t="shared" si="185"/>
        <v>1.8863241499131298</v>
      </c>
      <c r="EN233" s="56">
        <f t="shared" si="186"/>
        <v>2.1445185017229758</v>
      </c>
    </row>
    <row r="234" spans="1:144" x14ac:dyDescent="0.25">
      <c r="A234" s="6">
        <v>229</v>
      </c>
      <c r="B234" s="4">
        <f t="shared" si="170"/>
        <v>4589.8594474995843</v>
      </c>
      <c r="C234" s="4">
        <f t="shared" si="171"/>
        <v>3143.7927395462516</v>
      </c>
      <c r="D234" s="4">
        <f t="shared" si="200"/>
        <v>5876.1499534883724</v>
      </c>
      <c r="E234" s="4">
        <f t="shared" si="201"/>
        <v>5429.3414505494511</v>
      </c>
      <c r="F234" s="4">
        <f t="shared" si="202"/>
        <v>5401</v>
      </c>
      <c r="G234" s="4">
        <f t="shared" si="203"/>
        <v>5713.7368421052633</v>
      </c>
      <c r="H234" s="4">
        <f t="shared" si="204"/>
        <v>2941.8837418315543</v>
      </c>
      <c r="I234" s="4">
        <f t="shared" si="205"/>
        <v>5083.7956432051942</v>
      </c>
      <c r="J234" s="4">
        <f t="shared" si="206"/>
        <v>4952.4974880933769</v>
      </c>
      <c r="K234" s="4">
        <f t="shared" si="207"/>
        <v>6100.7865537630478</v>
      </c>
      <c r="L234" s="4">
        <f t="shared" si="207"/>
        <v>3408.3334313354339</v>
      </c>
      <c r="M234" s="4">
        <f t="shared" si="208"/>
        <v>4681.3250730069294</v>
      </c>
      <c r="N234" s="4">
        <f t="shared" si="208"/>
        <v>2360.2712317327764</v>
      </c>
      <c r="O234" s="4">
        <f t="shared" si="209"/>
        <v>4498.2473470932146</v>
      </c>
      <c r="P234" s="5">
        <f t="shared" si="172"/>
        <v>4584.3586388036038</v>
      </c>
      <c r="R234" s="4">
        <v>44</v>
      </c>
      <c r="S234" s="4">
        <v>20</v>
      </c>
      <c r="T234" s="4">
        <v>24</v>
      </c>
      <c r="U234" s="4">
        <v>80</v>
      </c>
      <c r="V234" s="4">
        <v>30</v>
      </c>
      <c r="W234" s="4">
        <v>20</v>
      </c>
      <c r="X234" s="4">
        <v>20</v>
      </c>
      <c r="Y234" s="4">
        <v>22</v>
      </c>
      <c r="Z234" s="4">
        <v>22</v>
      </c>
      <c r="AA234" s="4">
        <v>24</v>
      </c>
      <c r="AB234" s="4">
        <v>14</v>
      </c>
      <c r="AC234" s="4">
        <v>52</v>
      </c>
      <c r="AD234" s="51">
        <v>1</v>
      </c>
      <c r="AE234" s="4">
        <v>40</v>
      </c>
      <c r="AF234" s="5">
        <f t="shared" si="173"/>
        <v>29.5</v>
      </c>
      <c r="AH234" s="4">
        <f t="shared" si="174"/>
        <v>4233.9976122692624</v>
      </c>
      <c r="AI234" s="4">
        <f t="shared" si="210"/>
        <v>3143.7927395462516</v>
      </c>
      <c r="AJ234" s="4">
        <f t="shared" si="211"/>
        <v>5305.8139534883721</v>
      </c>
      <c r="AK234" s="4">
        <f t="shared" si="212"/>
        <v>5170.5494505494507</v>
      </c>
      <c r="AL234" s="4">
        <f t="shared" si="213"/>
        <v>4750</v>
      </c>
      <c r="AM234" s="4">
        <f t="shared" si="214"/>
        <v>5466.1578947368425</v>
      </c>
      <c r="AN234" s="4">
        <f t="shared" si="215"/>
        <v>2446.8837418315543</v>
      </c>
      <c r="AO234" s="4">
        <f t="shared" si="175"/>
        <v>4708.0565983251518</v>
      </c>
      <c r="AP234" s="4">
        <f t="shared" si="176"/>
        <v>4624.0656699115589</v>
      </c>
      <c r="AQ234" s="4">
        <f t="shared" si="216"/>
        <v>5932.894736842105</v>
      </c>
      <c r="AR234" s="4">
        <f t="shared" si="217"/>
        <v>3195.7636094047871</v>
      </c>
      <c r="AS234" s="4">
        <f t="shared" si="177"/>
        <v>4442.8421714525257</v>
      </c>
      <c r="AT234" s="4">
        <f t="shared" si="178"/>
        <v>2299.7912317327764</v>
      </c>
      <c r="AU234" s="4">
        <f t="shared" si="218"/>
        <v>4040.7048895507569</v>
      </c>
      <c r="AV234" s="5">
        <f t="shared" si="179"/>
        <v>4268.6653071172423</v>
      </c>
      <c r="AX234" s="4">
        <f t="shared" si="188"/>
        <v>355.86183523032167</v>
      </c>
      <c r="AY234" s="51" t="s">
        <v>36</v>
      </c>
      <c r="AZ234" s="4">
        <f t="shared" si="189"/>
        <v>570.33600000000001</v>
      </c>
      <c r="BA234" s="4">
        <f t="shared" si="190"/>
        <v>258.79199999999997</v>
      </c>
      <c r="BB234" s="4">
        <f t="shared" si="191"/>
        <v>651</v>
      </c>
      <c r="BC234" s="4">
        <f t="shared" si="192"/>
        <v>247.57894736842104</v>
      </c>
      <c r="BD234" s="4">
        <f t="shared" si="193"/>
        <v>495</v>
      </c>
      <c r="BE234" s="4">
        <f t="shared" si="194"/>
        <v>375.7390448800424</v>
      </c>
      <c r="BF234" s="4">
        <f t="shared" si="195"/>
        <v>328.43181818181819</v>
      </c>
      <c r="BG234" s="4">
        <f t="shared" si="196"/>
        <v>167.89181692094314</v>
      </c>
      <c r="BH234" s="4">
        <f t="shared" si="197"/>
        <v>212.56982193064667</v>
      </c>
      <c r="BI234" s="4">
        <f t="shared" si="198"/>
        <v>238.48290155440415</v>
      </c>
      <c r="BJ234" s="4">
        <f t="shared" si="198"/>
        <v>60.48</v>
      </c>
      <c r="BK234" s="4">
        <f t="shared" si="199"/>
        <v>457.5424575424575</v>
      </c>
      <c r="BL234" s="5">
        <f t="shared" si="180"/>
        <v>339.97743412377343</v>
      </c>
      <c r="BN234" s="12">
        <v>108.89</v>
      </c>
      <c r="BO234" s="12">
        <v>149.51749015994079</v>
      </c>
      <c r="BP234" s="12">
        <v>86</v>
      </c>
      <c r="BQ234" s="12">
        <v>91</v>
      </c>
      <c r="BR234" s="12">
        <v>96</v>
      </c>
      <c r="BS234" s="13">
        <v>76</v>
      </c>
      <c r="BT234" s="12">
        <v>192.24452390528933</v>
      </c>
      <c r="BU234" s="13">
        <v>103.89</v>
      </c>
      <c r="BV234" s="12">
        <v>94.690696728010465</v>
      </c>
      <c r="BW234" s="13">
        <v>76</v>
      </c>
      <c r="BX234" s="13">
        <v>141.63</v>
      </c>
      <c r="BY234" s="12">
        <v>95.42</v>
      </c>
      <c r="BZ234" s="70">
        <v>191.60000000000002</v>
      </c>
      <c r="CA234" s="12">
        <v>120.87</v>
      </c>
      <c r="CB234" s="13">
        <f t="shared" si="181"/>
        <v>115.98233648523147</v>
      </c>
      <c r="CD234" s="4">
        <v>38420</v>
      </c>
      <c r="CE234" s="4">
        <v>39171</v>
      </c>
      <c r="CF234" s="4">
        <v>38025</v>
      </c>
      <c r="CG234" s="4">
        <v>39210</v>
      </c>
      <c r="CH234" s="4">
        <v>38000</v>
      </c>
      <c r="CI234" s="5">
        <v>34619</v>
      </c>
      <c r="CJ234" s="4">
        <v>39200</v>
      </c>
      <c r="CK234" s="4">
        <v>40760</v>
      </c>
      <c r="CL234" s="4">
        <v>36488</v>
      </c>
      <c r="CM234" s="5">
        <v>37575</v>
      </c>
      <c r="CN234" s="5">
        <v>37718</v>
      </c>
      <c r="CO234" s="4">
        <v>35328</v>
      </c>
      <c r="CP234" s="51">
        <v>36720</v>
      </c>
      <c r="CQ234" s="4">
        <v>40700</v>
      </c>
      <c r="CR234" s="5">
        <f t="shared" si="182"/>
        <v>37995.285714285717</v>
      </c>
      <c r="CT234" s="12">
        <v>708.14</v>
      </c>
      <c r="CU234" s="51" t="s">
        <v>36</v>
      </c>
      <c r="CV234" s="12">
        <v>500</v>
      </c>
      <c r="CW234" s="12">
        <v>1000</v>
      </c>
      <c r="CX234" s="12">
        <v>400</v>
      </c>
      <c r="CY234" s="13">
        <v>950</v>
      </c>
      <c r="CZ234" s="12">
        <v>480</v>
      </c>
      <c r="DA234" s="12">
        <v>660.65</v>
      </c>
      <c r="DB234" s="12">
        <v>880</v>
      </c>
      <c r="DC234" s="13">
        <v>1442</v>
      </c>
      <c r="DD234" s="13">
        <v>1067</v>
      </c>
      <c r="DE234" s="12">
        <v>965</v>
      </c>
      <c r="DF234" s="51">
        <v>5000</v>
      </c>
      <c r="DG234" s="12">
        <v>600.6</v>
      </c>
      <c r="DH234" s="13">
        <f t="shared" si="183"/>
        <v>1127.1838461538462</v>
      </c>
      <c r="DJ234" s="4">
        <v>21000</v>
      </c>
      <c r="DK234" s="51" t="s">
        <v>36</v>
      </c>
      <c r="DL234" s="4">
        <v>23764</v>
      </c>
      <c r="DM234" s="4">
        <v>21566</v>
      </c>
      <c r="DN234" s="4">
        <v>21700</v>
      </c>
      <c r="DO234" s="5">
        <v>19600</v>
      </c>
      <c r="DP234" s="4">
        <v>19800</v>
      </c>
      <c r="DQ234" s="4">
        <v>20686</v>
      </c>
      <c r="DR234" s="4">
        <v>24085</v>
      </c>
      <c r="DS234" s="5">
        <v>20175</v>
      </c>
      <c r="DT234" s="5">
        <v>18901</v>
      </c>
      <c r="DU234" s="4">
        <v>19178</v>
      </c>
      <c r="DV234" s="51">
        <v>25200</v>
      </c>
      <c r="DW234" s="4">
        <v>22900</v>
      </c>
      <c r="DX234" s="5">
        <f t="shared" si="184"/>
        <v>21427.307692307691</v>
      </c>
      <c r="DZ234" s="55">
        <f t="shared" si="187"/>
        <v>2.103039764900358</v>
      </c>
      <c r="EA234" s="55">
        <f t="shared" si="187"/>
        <v>1.5315933925525083</v>
      </c>
      <c r="EB234" s="55">
        <f t="shared" si="187"/>
        <v>2.6627906976744184</v>
      </c>
      <c r="EC234" s="55">
        <f t="shared" si="187"/>
        <v>2.5164835164835169</v>
      </c>
      <c r="ED234" s="55">
        <f t="shared" si="187"/>
        <v>2.3854166666666665</v>
      </c>
      <c r="EE234" s="56">
        <f t="shared" si="187"/>
        <v>3.013157894736842</v>
      </c>
      <c r="EF234" s="55">
        <f t="shared" si="185"/>
        <v>1.191191277379732</v>
      </c>
      <c r="EG234" s="56">
        <f t="shared" si="185"/>
        <v>2.2042544999518725</v>
      </c>
      <c r="EH234" s="55">
        <f t="shared" si="185"/>
        <v>2.4184002010015782</v>
      </c>
      <c r="EI234" s="56">
        <f t="shared" si="185"/>
        <v>3.013157894736842</v>
      </c>
      <c r="EJ234" s="56">
        <f t="shared" si="185"/>
        <v>1.6168890771729154</v>
      </c>
      <c r="EK234" s="55">
        <f t="shared" si="185"/>
        <v>2.3999161601341439</v>
      </c>
      <c r="EL234" s="55">
        <f t="shared" si="185"/>
        <v>1.195198329853862</v>
      </c>
      <c r="EM234" s="55">
        <f t="shared" si="185"/>
        <v>1.8945975014478365</v>
      </c>
      <c r="EN234" s="56">
        <f t="shared" si="186"/>
        <v>2.1532919196209348</v>
      </c>
    </row>
    <row r="235" spans="1:144" x14ac:dyDescent="0.25">
      <c r="A235" s="6">
        <v>230</v>
      </c>
      <c r="B235" s="4">
        <f t="shared" si="170"/>
        <v>4588.2996632063641</v>
      </c>
      <c r="C235" s="4">
        <f t="shared" si="171"/>
        <v>3139.675337705165</v>
      </c>
      <c r="D235" s="4">
        <f t="shared" si="200"/>
        <v>5876.1499534883724</v>
      </c>
      <c r="E235" s="4">
        <f t="shared" si="201"/>
        <v>5429.3414505494511</v>
      </c>
      <c r="F235" s="4">
        <f t="shared" si="202"/>
        <v>5401</v>
      </c>
      <c r="G235" s="4">
        <f t="shared" si="203"/>
        <v>5713.7368421052633</v>
      </c>
      <c r="H235" s="4">
        <f t="shared" si="204"/>
        <v>2938.3740360348816</v>
      </c>
      <c r="I235" s="4">
        <f t="shared" si="205"/>
        <v>5083.7387776668093</v>
      </c>
      <c r="J235" s="4">
        <f t="shared" si="206"/>
        <v>4952.4974880933769</v>
      </c>
      <c r="K235" s="4">
        <f t="shared" si="207"/>
        <v>6100.7865537630478</v>
      </c>
      <c r="L235" s="4">
        <f t="shared" si="207"/>
        <v>3405.8532987191325</v>
      </c>
      <c r="M235" s="4">
        <f t="shared" si="208"/>
        <v>4680.8595126829796</v>
      </c>
      <c r="N235" s="4">
        <f t="shared" si="208"/>
        <v>2355.48</v>
      </c>
      <c r="O235" s="4">
        <f t="shared" si="209"/>
        <v>4498.2473470932146</v>
      </c>
      <c r="P235" s="5">
        <f t="shared" si="172"/>
        <v>4583.1457329362902</v>
      </c>
      <c r="R235" s="4">
        <v>44</v>
      </c>
      <c r="S235" s="4">
        <v>20</v>
      </c>
      <c r="T235" s="4">
        <v>24</v>
      </c>
      <c r="U235" s="4">
        <v>80</v>
      </c>
      <c r="V235" s="4">
        <v>30</v>
      </c>
      <c r="W235" s="4">
        <v>20</v>
      </c>
      <c r="X235" s="4">
        <v>20</v>
      </c>
      <c r="Y235" s="4">
        <v>22</v>
      </c>
      <c r="Z235" s="4">
        <v>22</v>
      </c>
      <c r="AA235" s="4">
        <v>24</v>
      </c>
      <c r="AB235" s="4">
        <v>14</v>
      </c>
      <c r="AC235" s="4">
        <v>52</v>
      </c>
      <c r="AD235" s="51">
        <v>1</v>
      </c>
      <c r="AE235" s="4">
        <v>40</v>
      </c>
      <c r="AF235" s="5">
        <f t="shared" si="173"/>
        <v>29.5</v>
      </c>
      <c r="AH235" s="4">
        <f t="shared" si="174"/>
        <v>4232.4428532084821</v>
      </c>
      <c r="AI235" s="4">
        <f t="shared" si="210"/>
        <v>3139.675337705165</v>
      </c>
      <c r="AJ235" s="4">
        <f t="shared" si="211"/>
        <v>5305.8139534883721</v>
      </c>
      <c r="AK235" s="4">
        <f t="shared" si="212"/>
        <v>5170.5494505494507</v>
      </c>
      <c r="AL235" s="4">
        <f t="shared" si="213"/>
        <v>4750</v>
      </c>
      <c r="AM235" s="4">
        <f t="shared" si="214"/>
        <v>5466.1578947368425</v>
      </c>
      <c r="AN235" s="4">
        <f t="shared" si="215"/>
        <v>2443.3740360348816</v>
      </c>
      <c r="AO235" s="4">
        <f t="shared" si="175"/>
        <v>4708.0565983251518</v>
      </c>
      <c r="AP235" s="4">
        <f t="shared" si="176"/>
        <v>4624.0656699115589</v>
      </c>
      <c r="AQ235" s="4">
        <f t="shared" si="216"/>
        <v>5932.894736842105</v>
      </c>
      <c r="AR235" s="4">
        <f t="shared" si="217"/>
        <v>3193.2834767884856</v>
      </c>
      <c r="AS235" s="4">
        <f t="shared" si="177"/>
        <v>4442.3766111285759</v>
      </c>
      <c r="AT235" s="4">
        <f t="shared" si="178"/>
        <v>2295</v>
      </c>
      <c r="AU235" s="4">
        <f t="shared" si="218"/>
        <v>4040.7048895507569</v>
      </c>
      <c r="AV235" s="5">
        <f t="shared" si="179"/>
        <v>4267.4568220192732</v>
      </c>
      <c r="AX235" s="4">
        <f t="shared" si="188"/>
        <v>355.85680999788184</v>
      </c>
      <c r="AY235" s="51" t="s">
        <v>36</v>
      </c>
      <c r="AZ235" s="4">
        <f t="shared" si="189"/>
        <v>570.33600000000001</v>
      </c>
      <c r="BA235" s="4">
        <f t="shared" si="190"/>
        <v>258.79199999999997</v>
      </c>
      <c r="BB235" s="4">
        <f t="shared" si="191"/>
        <v>651</v>
      </c>
      <c r="BC235" s="4">
        <f t="shared" si="192"/>
        <v>247.57894736842104</v>
      </c>
      <c r="BD235" s="4">
        <f t="shared" si="193"/>
        <v>495</v>
      </c>
      <c r="BE235" s="4">
        <f t="shared" si="194"/>
        <v>375.68217934165722</v>
      </c>
      <c r="BF235" s="4">
        <f t="shared" si="195"/>
        <v>328.43181818181819</v>
      </c>
      <c r="BG235" s="4">
        <f t="shared" si="196"/>
        <v>167.89181692094314</v>
      </c>
      <c r="BH235" s="4">
        <f t="shared" si="197"/>
        <v>212.56982193064667</v>
      </c>
      <c r="BI235" s="4">
        <f t="shared" si="198"/>
        <v>238.48290155440415</v>
      </c>
      <c r="BJ235" s="4">
        <f t="shared" si="198"/>
        <v>60.48</v>
      </c>
      <c r="BK235" s="4">
        <f t="shared" si="199"/>
        <v>457.5424575424575</v>
      </c>
      <c r="BL235" s="5">
        <f t="shared" si="180"/>
        <v>339.97267329524846</v>
      </c>
      <c r="BN235" s="12">
        <v>108.93</v>
      </c>
      <c r="BO235" s="12">
        <v>149.71356890154379</v>
      </c>
      <c r="BP235" s="12">
        <v>86</v>
      </c>
      <c r="BQ235" s="12">
        <v>91</v>
      </c>
      <c r="BR235" s="12">
        <v>96</v>
      </c>
      <c r="BS235" s="13">
        <v>76</v>
      </c>
      <c r="BT235" s="12">
        <v>192.52066734873193</v>
      </c>
      <c r="BU235" s="13">
        <v>103.89</v>
      </c>
      <c r="BV235" s="12">
        <v>94.690696728010465</v>
      </c>
      <c r="BW235" s="13">
        <v>76</v>
      </c>
      <c r="BX235" s="13">
        <v>141.74</v>
      </c>
      <c r="BY235" s="12">
        <v>95.43</v>
      </c>
      <c r="BZ235" s="70">
        <v>192</v>
      </c>
      <c r="CA235" s="12">
        <v>120.87</v>
      </c>
      <c r="CB235" s="13">
        <f t="shared" si="181"/>
        <v>116.05606664130616</v>
      </c>
      <c r="CD235" s="4">
        <v>38420</v>
      </c>
      <c r="CE235" s="4">
        <v>39171</v>
      </c>
      <c r="CF235" s="4">
        <v>38025</v>
      </c>
      <c r="CG235" s="4">
        <v>39210</v>
      </c>
      <c r="CH235" s="4">
        <v>38000</v>
      </c>
      <c r="CI235" s="5">
        <v>34619</v>
      </c>
      <c r="CJ235" s="4">
        <v>39200</v>
      </c>
      <c r="CK235" s="4">
        <v>40760</v>
      </c>
      <c r="CL235" s="4">
        <v>36488</v>
      </c>
      <c r="CM235" s="5">
        <v>37575</v>
      </c>
      <c r="CN235" s="5">
        <v>37718</v>
      </c>
      <c r="CO235" s="4">
        <v>35328</v>
      </c>
      <c r="CP235" s="51">
        <v>36720</v>
      </c>
      <c r="CQ235" s="4">
        <v>40700</v>
      </c>
      <c r="CR235" s="5">
        <f t="shared" si="182"/>
        <v>37995.285714285717</v>
      </c>
      <c r="CT235" s="12">
        <v>708.15</v>
      </c>
      <c r="CU235" s="51" t="s">
        <v>36</v>
      </c>
      <c r="CV235" s="12">
        <v>500</v>
      </c>
      <c r="CW235" s="12">
        <v>1000</v>
      </c>
      <c r="CX235" s="12">
        <v>400</v>
      </c>
      <c r="CY235" s="13">
        <v>950</v>
      </c>
      <c r="CZ235" s="12">
        <v>480</v>
      </c>
      <c r="DA235" s="12">
        <v>660.75</v>
      </c>
      <c r="DB235" s="12">
        <v>880</v>
      </c>
      <c r="DC235" s="13">
        <v>1442</v>
      </c>
      <c r="DD235" s="13">
        <v>1067</v>
      </c>
      <c r="DE235" s="12">
        <v>965</v>
      </c>
      <c r="DF235" s="51">
        <v>5000</v>
      </c>
      <c r="DG235" s="12">
        <v>600.6</v>
      </c>
      <c r="DH235" s="13">
        <f t="shared" si="183"/>
        <v>1127.1923076923076</v>
      </c>
      <c r="DJ235" s="4">
        <v>21000</v>
      </c>
      <c r="DK235" s="51" t="s">
        <v>36</v>
      </c>
      <c r="DL235" s="4">
        <v>23764</v>
      </c>
      <c r="DM235" s="4">
        <v>21566</v>
      </c>
      <c r="DN235" s="4">
        <v>21700</v>
      </c>
      <c r="DO235" s="5">
        <v>19600</v>
      </c>
      <c r="DP235" s="4">
        <v>19800</v>
      </c>
      <c r="DQ235" s="4">
        <v>20686</v>
      </c>
      <c r="DR235" s="4">
        <v>24085</v>
      </c>
      <c r="DS235" s="5">
        <v>20175</v>
      </c>
      <c r="DT235" s="5">
        <v>18901</v>
      </c>
      <c r="DU235" s="4">
        <v>19178</v>
      </c>
      <c r="DV235" s="51">
        <v>25200</v>
      </c>
      <c r="DW235" s="4">
        <v>22900</v>
      </c>
      <c r="DX235" s="5">
        <f t="shared" si="184"/>
        <v>21427.307692307691</v>
      </c>
      <c r="DZ235" s="55">
        <f t="shared" si="187"/>
        <v>2.1114477187184431</v>
      </c>
      <c r="EA235" s="55">
        <f t="shared" si="187"/>
        <v>1.5362668974330242</v>
      </c>
      <c r="EB235" s="55">
        <f t="shared" si="187"/>
        <v>2.6744186046511627</v>
      </c>
      <c r="EC235" s="55">
        <f t="shared" si="187"/>
        <v>2.5274725274725278</v>
      </c>
      <c r="ED235" s="55">
        <f t="shared" si="187"/>
        <v>2.395833333333333</v>
      </c>
      <c r="EE235" s="56">
        <f t="shared" si="187"/>
        <v>3.0263157894736841</v>
      </c>
      <c r="EF235" s="55">
        <f t="shared" si="185"/>
        <v>1.1946769308844021</v>
      </c>
      <c r="EG235" s="56">
        <f t="shared" si="185"/>
        <v>2.2138800654538455</v>
      </c>
      <c r="EH235" s="55">
        <f t="shared" si="185"/>
        <v>2.4289609005692707</v>
      </c>
      <c r="EI235" s="56">
        <f t="shared" si="185"/>
        <v>3.0263157894736841</v>
      </c>
      <c r="EJ235" s="56">
        <f t="shared" si="185"/>
        <v>1.6226894313531819</v>
      </c>
      <c r="EK235" s="55">
        <f t="shared" si="185"/>
        <v>2.4101435607251389</v>
      </c>
      <c r="EL235" s="55">
        <f t="shared" si="185"/>
        <v>1.1979166666666665</v>
      </c>
      <c r="EM235" s="55">
        <f t="shared" si="185"/>
        <v>1.9028708529825431</v>
      </c>
      <c r="EN235" s="56">
        <f t="shared" si="186"/>
        <v>2.162086362085065</v>
      </c>
    </row>
    <row r="236" spans="1:144" x14ac:dyDescent="0.25">
      <c r="A236" s="6">
        <v>231</v>
      </c>
      <c r="B236" s="4">
        <f t="shared" si="170"/>
        <v>4586.7460455673045</v>
      </c>
      <c r="C236" s="4">
        <f t="shared" si="171"/>
        <v>3135.5864998580009</v>
      </c>
      <c r="D236" s="4">
        <f t="shared" si="200"/>
        <v>5876.1499534883724</v>
      </c>
      <c r="E236" s="4">
        <f t="shared" si="201"/>
        <v>5429.3414505494511</v>
      </c>
      <c r="F236" s="4">
        <f t="shared" si="202"/>
        <v>5401</v>
      </c>
      <c r="G236" s="4">
        <f t="shared" si="203"/>
        <v>5713.7368421052633</v>
      </c>
      <c r="H236" s="4">
        <f t="shared" si="204"/>
        <v>2934.8895454291041</v>
      </c>
      <c r="I236" s="4">
        <f t="shared" si="205"/>
        <v>5083.6819293382414</v>
      </c>
      <c r="J236" s="4">
        <f t="shared" si="206"/>
        <v>4952.4974880933769</v>
      </c>
      <c r="K236" s="4">
        <f t="shared" si="207"/>
        <v>6100.7865537630478</v>
      </c>
      <c r="L236" s="4">
        <f t="shared" si="207"/>
        <v>3403.3770126250424</v>
      </c>
      <c r="M236" s="4">
        <f t="shared" si="208"/>
        <v>4679.9286846869336</v>
      </c>
      <c r="N236" s="4">
        <f t="shared" si="208"/>
        <v>2350.7086902286901</v>
      </c>
      <c r="O236" s="4">
        <f t="shared" si="209"/>
        <v>4498.2473470932146</v>
      </c>
      <c r="P236" s="5">
        <f t="shared" si="172"/>
        <v>4581.905574487575</v>
      </c>
      <c r="R236" s="4">
        <v>44</v>
      </c>
      <c r="S236" s="4">
        <v>20</v>
      </c>
      <c r="T236" s="4">
        <v>24</v>
      </c>
      <c r="U236" s="4">
        <v>80</v>
      </c>
      <c r="V236" s="4">
        <v>30</v>
      </c>
      <c r="W236" s="4">
        <v>20</v>
      </c>
      <c r="X236" s="4">
        <v>20</v>
      </c>
      <c r="Y236" s="4">
        <v>22</v>
      </c>
      <c r="Z236" s="4">
        <v>22</v>
      </c>
      <c r="AA236" s="4">
        <v>24</v>
      </c>
      <c r="AB236" s="4">
        <v>14</v>
      </c>
      <c r="AC236" s="4">
        <v>52</v>
      </c>
      <c r="AD236" s="51">
        <v>1</v>
      </c>
      <c r="AE236" s="4">
        <v>40</v>
      </c>
      <c r="AF236" s="5">
        <f t="shared" si="173"/>
        <v>29.5</v>
      </c>
      <c r="AH236" s="4">
        <f t="shared" si="174"/>
        <v>4230.8892355694225</v>
      </c>
      <c r="AI236" s="4">
        <f t="shared" si="210"/>
        <v>3135.5864998580009</v>
      </c>
      <c r="AJ236" s="4">
        <f t="shared" si="211"/>
        <v>5305.8139534883721</v>
      </c>
      <c r="AK236" s="4">
        <f t="shared" si="212"/>
        <v>5170.5494505494507</v>
      </c>
      <c r="AL236" s="4">
        <f t="shared" si="213"/>
        <v>4750</v>
      </c>
      <c r="AM236" s="4">
        <f t="shared" si="214"/>
        <v>5466.1578947368425</v>
      </c>
      <c r="AN236" s="4">
        <f t="shared" si="215"/>
        <v>2439.8895454291041</v>
      </c>
      <c r="AO236" s="4">
        <f t="shared" si="175"/>
        <v>4708.0565983251518</v>
      </c>
      <c r="AP236" s="4">
        <f t="shared" si="176"/>
        <v>4624.0656699115589</v>
      </c>
      <c r="AQ236" s="4">
        <f t="shared" si="216"/>
        <v>5932.894736842105</v>
      </c>
      <c r="AR236" s="4">
        <f t="shared" si="217"/>
        <v>3190.8071906943956</v>
      </c>
      <c r="AS236" s="4">
        <f t="shared" si="177"/>
        <v>4441.4457831325299</v>
      </c>
      <c r="AT236" s="4">
        <f t="shared" si="178"/>
        <v>2290.2286902286901</v>
      </c>
      <c r="AU236" s="4">
        <f t="shared" si="218"/>
        <v>4040.7048895507569</v>
      </c>
      <c r="AV236" s="5">
        <f t="shared" si="179"/>
        <v>4266.2207241654551</v>
      </c>
      <c r="AX236" s="4">
        <f t="shared" si="188"/>
        <v>355.85680999788184</v>
      </c>
      <c r="AY236" s="51" t="s">
        <v>36</v>
      </c>
      <c r="AZ236" s="4">
        <f t="shared" si="189"/>
        <v>570.33600000000001</v>
      </c>
      <c r="BA236" s="4">
        <f t="shared" si="190"/>
        <v>258.79199999999997</v>
      </c>
      <c r="BB236" s="4">
        <f t="shared" si="191"/>
        <v>651</v>
      </c>
      <c r="BC236" s="4">
        <f t="shared" si="192"/>
        <v>247.57894736842104</v>
      </c>
      <c r="BD236" s="4">
        <f t="shared" si="193"/>
        <v>495</v>
      </c>
      <c r="BE236" s="4">
        <f t="shared" si="194"/>
        <v>375.62533101308918</v>
      </c>
      <c r="BF236" s="4">
        <f t="shared" si="195"/>
        <v>328.43181818181819</v>
      </c>
      <c r="BG236" s="4">
        <f t="shared" si="196"/>
        <v>167.89181692094314</v>
      </c>
      <c r="BH236" s="4">
        <f t="shared" si="197"/>
        <v>212.56982193064667</v>
      </c>
      <c r="BI236" s="4">
        <f t="shared" si="198"/>
        <v>238.48290155440415</v>
      </c>
      <c r="BJ236" s="4">
        <f t="shared" si="198"/>
        <v>60.48</v>
      </c>
      <c r="BK236" s="4">
        <f t="shared" si="199"/>
        <v>457.5424575424575</v>
      </c>
      <c r="BL236" s="5">
        <f t="shared" si="180"/>
        <v>339.96830034689708</v>
      </c>
      <c r="BN236" s="12">
        <v>108.97</v>
      </c>
      <c r="BO236" s="12">
        <v>149.90879697348069</v>
      </c>
      <c r="BP236" s="12">
        <v>86</v>
      </c>
      <c r="BQ236" s="12">
        <v>91</v>
      </c>
      <c r="BR236" s="12">
        <v>96</v>
      </c>
      <c r="BS236" s="13">
        <v>76</v>
      </c>
      <c r="BT236" s="12">
        <v>192.79561276913074</v>
      </c>
      <c r="BU236" s="13">
        <v>103.89</v>
      </c>
      <c r="BV236" s="12">
        <v>94.690696728010465</v>
      </c>
      <c r="BW236" s="13">
        <v>76</v>
      </c>
      <c r="BX236" s="13">
        <v>141.85</v>
      </c>
      <c r="BY236" s="12">
        <v>95.45</v>
      </c>
      <c r="BZ236" s="70">
        <v>192.4</v>
      </c>
      <c r="CA236" s="12">
        <v>120.87</v>
      </c>
      <c r="CB236" s="13">
        <f t="shared" si="181"/>
        <v>116.13036474790157</v>
      </c>
      <c r="CD236" s="4">
        <v>38420</v>
      </c>
      <c r="CE236" s="4">
        <v>39171</v>
      </c>
      <c r="CF236" s="4">
        <v>38025</v>
      </c>
      <c r="CG236" s="4">
        <v>39210</v>
      </c>
      <c r="CH236" s="4">
        <v>38000</v>
      </c>
      <c r="CI236" s="5">
        <v>34619</v>
      </c>
      <c r="CJ236" s="4">
        <v>39200</v>
      </c>
      <c r="CK236" s="4">
        <v>40760</v>
      </c>
      <c r="CL236" s="4">
        <v>36488</v>
      </c>
      <c r="CM236" s="5">
        <v>37575</v>
      </c>
      <c r="CN236" s="5">
        <v>37718</v>
      </c>
      <c r="CO236" s="4">
        <v>35328</v>
      </c>
      <c r="CP236" s="51">
        <v>36720</v>
      </c>
      <c r="CQ236" s="4">
        <v>40700</v>
      </c>
      <c r="CR236" s="5">
        <f t="shared" si="182"/>
        <v>37995.285714285717</v>
      </c>
      <c r="CT236" s="12">
        <v>708.15</v>
      </c>
      <c r="CU236" s="51" t="s">
        <v>36</v>
      </c>
      <c r="CV236" s="12">
        <v>500</v>
      </c>
      <c r="CW236" s="12">
        <v>1000</v>
      </c>
      <c r="CX236" s="12">
        <v>400</v>
      </c>
      <c r="CY236" s="13">
        <v>950</v>
      </c>
      <c r="CZ236" s="12">
        <v>480</v>
      </c>
      <c r="DA236" s="12">
        <v>660.85</v>
      </c>
      <c r="DB236" s="12">
        <v>880</v>
      </c>
      <c r="DC236" s="13">
        <v>1442</v>
      </c>
      <c r="DD236" s="13">
        <v>1067</v>
      </c>
      <c r="DE236" s="12">
        <v>965</v>
      </c>
      <c r="DF236" s="51">
        <v>5000</v>
      </c>
      <c r="DG236" s="12">
        <v>600.6</v>
      </c>
      <c r="DH236" s="13">
        <f t="shared" si="183"/>
        <v>1127.2</v>
      </c>
      <c r="DJ236" s="4">
        <v>21000</v>
      </c>
      <c r="DK236" s="51" t="s">
        <v>36</v>
      </c>
      <c r="DL236" s="4">
        <v>23764</v>
      </c>
      <c r="DM236" s="4">
        <v>21566</v>
      </c>
      <c r="DN236" s="4">
        <v>21700</v>
      </c>
      <c r="DO236" s="5">
        <v>19600</v>
      </c>
      <c r="DP236" s="4">
        <v>19800</v>
      </c>
      <c r="DQ236" s="4">
        <v>20686</v>
      </c>
      <c r="DR236" s="4">
        <v>24085</v>
      </c>
      <c r="DS236" s="5">
        <v>20175</v>
      </c>
      <c r="DT236" s="5">
        <v>18901</v>
      </c>
      <c r="DU236" s="4">
        <v>19178</v>
      </c>
      <c r="DV236" s="51">
        <v>25200</v>
      </c>
      <c r="DW236" s="4">
        <v>22900</v>
      </c>
      <c r="DX236" s="5">
        <f t="shared" si="184"/>
        <v>21427.307692307691</v>
      </c>
      <c r="DZ236" s="55">
        <f t="shared" si="187"/>
        <v>2.1198494998623474</v>
      </c>
      <c r="EA236" s="55">
        <f t="shared" si="187"/>
        <v>1.5409369207389783</v>
      </c>
      <c r="EB236" s="55">
        <f t="shared" si="187"/>
        <v>2.6860465116279069</v>
      </c>
      <c r="EC236" s="55">
        <f t="shared" si="187"/>
        <v>2.5384615384615388</v>
      </c>
      <c r="ED236" s="55">
        <f t="shared" si="187"/>
        <v>2.40625</v>
      </c>
      <c r="EE236" s="56">
        <f t="shared" si="187"/>
        <v>3.0394736842105261</v>
      </c>
      <c r="EF236" s="55">
        <f t="shared" si="185"/>
        <v>1.1981600446303635</v>
      </c>
      <c r="EG236" s="56">
        <f t="shared" si="185"/>
        <v>2.223505630955819</v>
      </c>
      <c r="EH236" s="55">
        <f t="shared" si="185"/>
        <v>2.4395216001369633</v>
      </c>
      <c r="EI236" s="56">
        <f t="shared" si="185"/>
        <v>3.0394736842105261</v>
      </c>
      <c r="EJ236" s="56">
        <f t="shared" si="185"/>
        <v>1.6284807895664435</v>
      </c>
      <c r="EK236" s="55">
        <f t="shared" si="185"/>
        <v>2.420115243583028</v>
      </c>
      <c r="EL236" s="55">
        <f t="shared" si="185"/>
        <v>1.2006237006237004</v>
      </c>
      <c r="EM236" s="55">
        <f t="shared" si="185"/>
        <v>1.91114420451725</v>
      </c>
      <c r="EN236" s="56">
        <f t="shared" si="186"/>
        <v>2.1708602180803851</v>
      </c>
    </row>
    <row r="237" spans="1:144" x14ac:dyDescent="0.25">
      <c r="A237" s="6">
        <v>232</v>
      </c>
      <c r="B237" s="4">
        <f t="shared" si="170"/>
        <v>4584.8056267287575</v>
      </c>
      <c r="C237" s="4">
        <f t="shared" si="171"/>
        <v>3131.5258917110755</v>
      </c>
      <c r="D237" s="4">
        <f t="shared" si="200"/>
        <v>5876.1499534883724</v>
      </c>
      <c r="E237" s="4">
        <f t="shared" si="201"/>
        <v>5429.3414505494511</v>
      </c>
      <c r="F237" s="4">
        <f t="shared" si="202"/>
        <v>5401</v>
      </c>
      <c r="G237" s="4">
        <f t="shared" si="203"/>
        <v>5713.7368421052633</v>
      </c>
      <c r="H237" s="4">
        <f t="shared" si="204"/>
        <v>2931.4299668107797</v>
      </c>
      <c r="I237" s="4">
        <f t="shared" si="205"/>
        <v>5083.625098211679</v>
      </c>
      <c r="J237" s="4">
        <f t="shared" si="206"/>
        <v>4952.4974880933769</v>
      </c>
      <c r="K237" s="4">
        <f t="shared" si="207"/>
        <v>6100.7865537630478</v>
      </c>
      <c r="L237" s="4">
        <f t="shared" si="207"/>
        <v>3400.9045641115426</v>
      </c>
      <c r="M237" s="4">
        <f t="shared" si="208"/>
        <v>4679.4634169535238</v>
      </c>
      <c r="N237" s="4">
        <f t="shared" si="208"/>
        <v>2345.9571784232362</v>
      </c>
      <c r="O237" s="4">
        <f t="shared" si="209"/>
        <v>4498.2473470932146</v>
      </c>
      <c r="P237" s="5">
        <f t="shared" si="172"/>
        <v>4580.6765270030946</v>
      </c>
      <c r="R237" s="4">
        <v>44</v>
      </c>
      <c r="S237" s="4">
        <v>20</v>
      </c>
      <c r="T237" s="4">
        <v>24</v>
      </c>
      <c r="U237" s="4">
        <v>80</v>
      </c>
      <c r="V237" s="4">
        <v>30</v>
      </c>
      <c r="W237" s="4">
        <v>20</v>
      </c>
      <c r="X237" s="4">
        <v>20</v>
      </c>
      <c r="Y237" s="4">
        <v>22</v>
      </c>
      <c r="Z237" s="4">
        <v>22</v>
      </c>
      <c r="AA237" s="4">
        <v>24</v>
      </c>
      <c r="AB237" s="4">
        <v>14</v>
      </c>
      <c r="AC237" s="4">
        <v>52</v>
      </c>
      <c r="AD237" s="51">
        <v>1</v>
      </c>
      <c r="AE237" s="4">
        <v>40</v>
      </c>
      <c r="AF237" s="5">
        <f t="shared" si="173"/>
        <v>29.5</v>
      </c>
      <c r="AH237" s="4">
        <f t="shared" si="174"/>
        <v>4228.9488167308755</v>
      </c>
      <c r="AI237" s="4">
        <f t="shared" si="210"/>
        <v>3131.5258917110755</v>
      </c>
      <c r="AJ237" s="4">
        <f t="shared" si="211"/>
        <v>5305.8139534883721</v>
      </c>
      <c r="AK237" s="4">
        <f t="shared" si="212"/>
        <v>5170.5494505494507</v>
      </c>
      <c r="AL237" s="4">
        <f t="shared" si="213"/>
        <v>4750</v>
      </c>
      <c r="AM237" s="4">
        <f t="shared" si="214"/>
        <v>5466.1578947368425</v>
      </c>
      <c r="AN237" s="4">
        <f t="shared" si="215"/>
        <v>2436.4299668107797</v>
      </c>
      <c r="AO237" s="4">
        <f t="shared" si="175"/>
        <v>4708.0565983251518</v>
      </c>
      <c r="AP237" s="4">
        <f t="shared" si="176"/>
        <v>4624.0656699115589</v>
      </c>
      <c r="AQ237" s="4">
        <f t="shared" si="216"/>
        <v>5932.894736842105</v>
      </c>
      <c r="AR237" s="4">
        <f t="shared" si="217"/>
        <v>3188.3347421808958</v>
      </c>
      <c r="AS237" s="4">
        <f t="shared" si="177"/>
        <v>4440.9805153991201</v>
      </c>
      <c r="AT237" s="4">
        <f t="shared" si="178"/>
        <v>2285.4771784232362</v>
      </c>
      <c r="AU237" s="4">
        <f t="shared" si="218"/>
        <v>4040.7048895507569</v>
      </c>
      <c r="AV237" s="5">
        <f t="shared" si="179"/>
        <v>4264.9957360471581</v>
      </c>
      <c r="AX237" s="4">
        <f t="shared" si="188"/>
        <v>355.85680999788184</v>
      </c>
      <c r="AY237" s="51" t="s">
        <v>36</v>
      </c>
      <c r="AZ237" s="4">
        <f t="shared" si="189"/>
        <v>570.33600000000001</v>
      </c>
      <c r="BA237" s="4">
        <f t="shared" si="190"/>
        <v>258.79199999999997</v>
      </c>
      <c r="BB237" s="4">
        <f t="shared" si="191"/>
        <v>651</v>
      </c>
      <c r="BC237" s="4">
        <f t="shared" si="192"/>
        <v>247.57894736842104</v>
      </c>
      <c r="BD237" s="4">
        <f t="shared" si="193"/>
        <v>495</v>
      </c>
      <c r="BE237" s="4">
        <f t="shared" si="194"/>
        <v>375.56849988652692</v>
      </c>
      <c r="BF237" s="4">
        <f t="shared" si="195"/>
        <v>328.43181818181819</v>
      </c>
      <c r="BG237" s="4">
        <f t="shared" si="196"/>
        <v>167.89181692094314</v>
      </c>
      <c r="BH237" s="4">
        <f t="shared" si="197"/>
        <v>212.56982193064667</v>
      </c>
      <c r="BI237" s="4">
        <f t="shared" si="198"/>
        <v>238.48290155440415</v>
      </c>
      <c r="BJ237" s="4">
        <f t="shared" si="198"/>
        <v>60.48</v>
      </c>
      <c r="BK237" s="4">
        <f t="shared" si="199"/>
        <v>457.5424575424575</v>
      </c>
      <c r="BL237" s="5">
        <f t="shared" si="180"/>
        <v>339.96392872177688</v>
      </c>
      <c r="BN237" s="12">
        <v>109.02</v>
      </c>
      <c r="BO237" s="12">
        <v>150.10318172498395</v>
      </c>
      <c r="BP237" s="12">
        <v>86</v>
      </c>
      <c r="BQ237" s="12">
        <v>91</v>
      </c>
      <c r="BR237" s="12">
        <v>96</v>
      </c>
      <c r="BS237" s="13">
        <v>76</v>
      </c>
      <c r="BT237" s="12">
        <v>193.0693705166255</v>
      </c>
      <c r="BU237" s="13">
        <v>103.89</v>
      </c>
      <c r="BV237" s="12">
        <v>94.690696728010465</v>
      </c>
      <c r="BW237" s="13">
        <v>76</v>
      </c>
      <c r="BX237" s="13">
        <v>141.96</v>
      </c>
      <c r="BY237" s="12">
        <v>95.46</v>
      </c>
      <c r="BZ237" s="70">
        <v>192.8</v>
      </c>
      <c r="CA237" s="12">
        <v>120.87</v>
      </c>
      <c r="CB237" s="13">
        <f t="shared" si="181"/>
        <v>116.20451778354429</v>
      </c>
      <c r="CD237" s="4">
        <v>38420</v>
      </c>
      <c r="CE237" s="4">
        <v>39171</v>
      </c>
      <c r="CF237" s="4">
        <v>38025</v>
      </c>
      <c r="CG237" s="4">
        <v>39210</v>
      </c>
      <c r="CH237" s="4">
        <v>38000</v>
      </c>
      <c r="CI237" s="5">
        <v>34619</v>
      </c>
      <c r="CJ237" s="4">
        <v>39200</v>
      </c>
      <c r="CK237" s="4">
        <v>40760</v>
      </c>
      <c r="CL237" s="4">
        <v>36488</v>
      </c>
      <c r="CM237" s="5">
        <v>37575</v>
      </c>
      <c r="CN237" s="5">
        <v>37718</v>
      </c>
      <c r="CO237" s="4">
        <v>35328</v>
      </c>
      <c r="CP237" s="51">
        <v>36720</v>
      </c>
      <c r="CQ237" s="4">
        <v>40700</v>
      </c>
      <c r="CR237" s="5">
        <f t="shared" si="182"/>
        <v>37995.285714285717</v>
      </c>
      <c r="CT237" s="12">
        <v>708.15</v>
      </c>
      <c r="CU237" s="51" t="s">
        <v>36</v>
      </c>
      <c r="CV237" s="12">
        <v>500</v>
      </c>
      <c r="CW237" s="12">
        <v>1000</v>
      </c>
      <c r="CX237" s="12">
        <v>400</v>
      </c>
      <c r="CY237" s="13">
        <v>950</v>
      </c>
      <c r="CZ237" s="12">
        <v>480</v>
      </c>
      <c r="DA237" s="12">
        <v>660.95</v>
      </c>
      <c r="DB237" s="12">
        <v>880</v>
      </c>
      <c r="DC237" s="13">
        <v>1442</v>
      </c>
      <c r="DD237" s="13">
        <v>1067</v>
      </c>
      <c r="DE237" s="12">
        <v>965</v>
      </c>
      <c r="DF237" s="51">
        <v>5000</v>
      </c>
      <c r="DG237" s="12">
        <v>600.6</v>
      </c>
      <c r="DH237" s="13">
        <f t="shared" si="183"/>
        <v>1127.2076923076925</v>
      </c>
      <c r="DJ237" s="4">
        <v>21000</v>
      </c>
      <c r="DK237" s="51" t="s">
        <v>36</v>
      </c>
      <c r="DL237" s="4">
        <v>23764</v>
      </c>
      <c r="DM237" s="4">
        <v>21566</v>
      </c>
      <c r="DN237" s="4">
        <v>21700</v>
      </c>
      <c r="DO237" s="5">
        <v>19600</v>
      </c>
      <c r="DP237" s="4">
        <v>19800</v>
      </c>
      <c r="DQ237" s="4">
        <v>20686</v>
      </c>
      <c r="DR237" s="4">
        <v>24085</v>
      </c>
      <c r="DS237" s="5">
        <v>20175</v>
      </c>
      <c r="DT237" s="5">
        <v>18901</v>
      </c>
      <c r="DU237" s="4">
        <v>19178</v>
      </c>
      <c r="DV237" s="51">
        <v>25200</v>
      </c>
      <c r="DW237" s="4">
        <v>22900</v>
      </c>
      <c r="DX237" s="5">
        <f t="shared" si="184"/>
        <v>21427.307692307691</v>
      </c>
      <c r="DZ237" s="55">
        <f t="shared" si="187"/>
        <v>2.1280498991010823</v>
      </c>
      <c r="EA237" s="55">
        <f t="shared" si="187"/>
        <v>1.5456034797787681</v>
      </c>
      <c r="EB237" s="55">
        <f t="shared" si="187"/>
        <v>2.6976744186046511</v>
      </c>
      <c r="EC237" s="55">
        <f t="shared" si="187"/>
        <v>2.5494505494505497</v>
      </c>
      <c r="ED237" s="55">
        <f t="shared" si="187"/>
        <v>2.4166666666666665</v>
      </c>
      <c r="EE237" s="56">
        <f t="shared" si="187"/>
        <v>3.0526315789473681</v>
      </c>
      <c r="EF237" s="55">
        <f t="shared" si="185"/>
        <v>1.2016406298896702</v>
      </c>
      <c r="EG237" s="56">
        <f t="shared" si="185"/>
        <v>2.233131196457792</v>
      </c>
      <c r="EH237" s="55">
        <f t="shared" si="185"/>
        <v>2.4500822997046559</v>
      </c>
      <c r="EI237" s="56">
        <f t="shared" si="185"/>
        <v>3.0526315789473681</v>
      </c>
      <c r="EJ237" s="56">
        <f t="shared" si="185"/>
        <v>1.6342631727247112</v>
      </c>
      <c r="EK237" s="55">
        <f t="shared" si="185"/>
        <v>2.4303373140582445</v>
      </c>
      <c r="EL237" s="55">
        <f t="shared" si="185"/>
        <v>1.2033195020746887</v>
      </c>
      <c r="EM237" s="55">
        <f t="shared" si="185"/>
        <v>1.9194175560519566</v>
      </c>
      <c r="EN237" s="56">
        <f t="shared" si="186"/>
        <v>2.1796357030327269</v>
      </c>
    </row>
    <row r="238" spans="1:144" x14ac:dyDescent="0.25">
      <c r="A238" s="6">
        <v>233</v>
      </c>
      <c r="B238" s="4">
        <f t="shared" si="170"/>
        <v>4583.249547606797</v>
      </c>
      <c r="C238" s="4">
        <f t="shared" si="171"/>
        <v>3127.4931844245716</v>
      </c>
      <c r="D238" s="4">
        <f t="shared" si="200"/>
        <v>5876.1499534883724</v>
      </c>
      <c r="E238" s="4">
        <f t="shared" si="201"/>
        <v>5429.3414505494511</v>
      </c>
      <c r="F238" s="4">
        <f t="shared" si="202"/>
        <v>5401</v>
      </c>
      <c r="G238" s="4">
        <f t="shared" si="203"/>
        <v>5713.7368421052633</v>
      </c>
      <c r="H238" s="4">
        <f t="shared" si="204"/>
        <v>2927.9950020397305</v>
      </c>
      <c r="I238" s="4">
        <f t="shared" si="205"/>
        <v>5083.5682842793158</v>
      </c>
      <c r="J238" s="4">
        <f t="shared" si="206"/>
        <v>4952.4974880933769</v>
      </c>
      <c r="K238" s="4">
        <f t="shared" si="207"/>
        <v>6100.7865537630478</v>
      </c>
      <c r="L238" s="4">
        <f t="shared" si="207"/>
        <v>3398.4359442647078</v>
      </c>
      <c r="M238" s="4">
        <f t="shared" si="208"/>
        <v>4678.5331738627401</v>
      </c>
      <c r="N238" s="4">
        <f t="shared" si="208"/>
        <v>2341.2253416149069</v>
      </c>
      <c r="O238" s="4">
        <f t="shared" si="209"/>
        <v>4498.2473470932146</v>
      </c>
      <c r="P238" s="5">
        <f t="shared" si="172"/>
        <v>4579.4471509418227</v>
      </c>
      <c r="R238" s="4">
        <v>44</v>
      </c>
      <c r="S238" s="4">
        <v>20</v>
      </c>
      <c r="T238" s="4">
        <v>24</v>
      </c>
      <c r="U238" s="4">
        <v>80</v>
      </c>
      <c r="V238" s="4">
        <v>30</v>
      </c>
      <c r="W238" s="4">
        <v>20</v>
      </c>
      <c r="X238" s="4">
        <v>20</v>
      </c>
      <c r="Y238" s="4">
        <v>22</v>
      </c>
      <c r="Z238" s="4">
        <v>22</v>
      </c>
      <c r="AA238" s="4">
        <v>24</v>
      </c>
      <c r="AB238" s="4">
        <v>14</v>
      </c>
      <c r="AC238" s="4">
        <v>52</v>
      </c>
      <c r="AD238" s="51">
        <v>1</v>
      </c>
      <c r="AE238" s="4">
        <v>40</v>
      </c>
      <c r="AF238" s="5">
        <f t="shared" si="173"/>
        <v>29.5</v>
      </c>
      <c r="AH238" s="4">
        <f t="shared" si="174"/>
        <v>4227.397762699431</v>
      </c>
      <c r="AI238" s="4">
        <f t="shared" si="210"/>
        <v>3127.4931844245716</v>
      </c>
      <c r="AJ238" s="4">
        <f t="shared" si="211"/>
        <v>5305.8139534883721</v>
      </c>
      <c r="AK238" s="4">
        <f t="shared" si="212"/>
        <v>5170.5494505494507</v>
      </c>
      <c r="AL238" s="4">
        <f t="shared" si="213"/>
        <v>4750</v>
      </c>
      <c r="AM238" s="4">
        <f t="shared" si="214"/>
        <v>5466.1578947368425</v>
      </c>
      <c r="AN238" s="4">
        <f t="shared" si="215"/>
        <v>2432.9950020397305</v>
      </c>
      <c r="AO238" s="4">
        <f t="shared" si="175"/>
        <v>4708.0565983251518</v>
      </c>
      <c r="AP238" s="4">
        <f t="shared" si="176"/>
        <v>4624.0656699115589</v>
      </c>
      <c r="AQ238" s="4">
        <f t="shared" si="216"/>
        <v>5932.894736842105</v>
      </c>
      <c r="AR238" s="4">
        <f t="shared" si="217"/>
        <v>3185.8661223340609</v>
      </c>
      <c r="AS238" s="4">
        <f t="shared" si="177"/>
        <v>4440.0502723083364</v>
      </c>
      <c r="AT238" s="4">
        <f t="shared" si="178"/>
        <v>2280.7453416149069</v>
      </c>
      <c r="AU238" s="4">
        <f t="shared" si="218"/>
        <v>4040.7048895507569</v>
      </c>
      <c r="AV238" s="5">
        <f t="shared" si="179"/>
        <v>4263.7707770589477</v>
      </c>
      <c r="AX238" s="4">
        <f t="shared" si="188"/>
        <v>355.85178490736558</v>
      </c>
      <c r="AY238" s="51" t="s">
        <v>36</v>
      </c>
      <c r="AZ238" s="4">
        <f t="shared" si="189"/>
        <v>570.33600000000001</v>
      </c>
      <c r="BA238" s="4">
        <f t="shared" si="190"/>
        <v>258.79199999999997</v>
      </c>
      <c r="BB238" s="4">
        <f t="shared" si="191"/>
        <v>651</v>
      </c>
      <c r="BC238" s="4">
        <f t="shared" si="192"/>
        <v>247.57894736842104</v>
      </c>
      <c r="BD238" s="4">
        <f t="shared" si="193"/>
        <v>495</v>
      </c>
      <c r="BE238" s="4">
        <f t="shared" si="194"/>
        <v>375.51168595416385</v>
      </c>
      <c r="BF238" s="4">
        <f t="shared" si="195"/>
        <v>328.43181818181819</v>
      </c>
      <c r="BG238" s="4">
        <f t="shared" si="196"/>
        <v>167.89181692094314</v>
      </c>
      <c r="BH238" s="4">
        <f t="shared" si="197"/>
        <v>212.56982193064667</v>
      </c>
      <c r="BI238" s="4">
        <f t="shared" si="198"/>
        <v>238.48290155440415</v>
      </c>
      <c r="BJ238" s="4">
        <f t="shared" si="198"/>
        <v>60.48</v>
      </c>
      <c r="BK238" s="4">
        <f t="shared" si="199"/>
        <v>457.5424575424575</v>
      </c>
      <c r="BL238" s="5">
        <f t="shared" si="180"/>
        <v>339.95917187386306</v>
      </c>
      <c r="BN238" s="12">
        <v>109.06</v>
      </c>
      <c r="BO238" s="12">
        <v>150.29673041045652</v>
      </c>
      <c r="BP238" s="12">
        <v>86</v>
      </c>
      <c r="BQ238" s="12">
        <v>91</v>
      </c>
      <c r="BR238" s="12">
        <v>96</v>
      </c>
      <c r="BS238" s="13">
        <v>76</v>
      </c>
      <c r="BT238" s="12">
        <v>193.34195080780461</v>
      </c>
      <c r="BU238" s="13">
        <v>103.89</v>
      </c>
      <c r="BV238" s="12">
        <v>94.690696728010465</v>
      </c>
      <c r="BW238" s="13">
        <v>76</v>
      </c>
      <c r="BX238" s="13">
        <v>142.07</v>
      </c>
      <c r="BY238" s="12">
        <v>95.48</v>
      </c>
      <c r="BZ238" s="70">
        <v>193.2</v>
      </c>
      <c r="CA238" s="12">
        <v>120.87</v>
      </c>
      <c r="CB238" s="13">
        <f t="shared" si="181"/>
        <v>116.27852699616226</v>
      </c>
      <c r="CD238" s="4">
        <v>38420</v>
      </c>
      <c r="CE238" s="4">
        <v>39171</v>
      </c>
      <c r="CF238" s="4">
        <v>38025</v>
      </c>
      <c r="CG238" s="4">
        <v>39210</v>
      </c>
      <c r="CH238" s="4">
        <v>38000</v>
      </c>
      <c r="CI238" s="5">
        <v>34619</v>
      </c>
      <c r="CJ238" s="4">
        <v>39200</v>
      </c>
      <c r="CK238" s="4">
        <v>40760</v>
      </c>
      <c r="CL238" s="4">
        <v>36488</v>
      </c>
      <c r="CM238" s="5">
        <v>37575</v>
      </c>
      <c r="CN238" s="5">
        <v>37718</v>
      </c>
      <c r="CO238" s="4">
        <v>35328</v>
      </c>
      <c r="CP238" s="51">
        <v>36720</v>
      </c>
      <c r="CQ238" s="4">
        <v>40700</v>
      </c>
      <c r="CR238" s="5">
        <f t="shared" si="182"/>
        <v>37995.285714285717</v>
      </c>
      <c r="CT238" s="12">
        <v>708.16</v>
      </c>
      <c r="CU238" s="51" t="s">
        <v>36</v>
      </c>
      <c r="CV238" s="12">
        <v>500</v>
      </c>
      <c r="CW238" s="12">
        <v>1000</v>
      </c>
      <c r="CX238" s="12">
        <v>400</v>
      </c>
      <c r="CY238" s="13">
        <v>950</v>
      </c>
      <c r="CZ238" s="12">
        <v>480</v>
      </c>
      <c r="DA238" s="12">
        <v>661.05</v>
      </c>
      <c r="DB238" s="12">
        <v>880</v>
      </c>
      <c r="DC238" s="13">
        <v>1442</v>
      </c>
      <c r="DD238" s="13">
        <v>1067</v>
      </c>
      <c r="DE238" s="12">
        <v>965</v>
      </c>
      <c r="DF238" s="51">
        <v>5000</v>
      </c>
      <c r="DG238" s="12">
        <v>600.6</v>
      </c>
      <c r="DH238" s="13">
        <f t="shared" si="183"/>
        <v>1127.2161538461537</v>
      </c>
      <c r="DJ238" s="4">
        <v>21000</v>
      </c>
      <c r="DK238" s="51" t="s">
        <v>36</v>
      </c>
      <c r="DL238" s="4">
        <v>23764</v>
      </c>
      <c r="DM238" s="4">
        <v>21566</v>
      </c>
      <c r="DN238" s="4">
        <v>21700</v>
      </c>
      <c r="DO238" s="5">
        <v>19600</v>
      </c>
      <c r="DP238" s="4">
        <v>19800</v>
      </c>
      <c r="DQ238" s="4">
        <v>20686</v>
      </c>
      <c r="DR238" s="4">
        <v>24085</v>
      </c>
      <c r="DS238" s="5">
        <v>20175</v>
      </c>
      <c r="DT238" s="5">
        <v>18901</v>
      </c>
      <c r="DU238" s="4">
        <v>19178</v>
      </c>
      <c r="DV238" s="51">
        <v>25200</v>
      </c>
      <c r="DW238" s="4">
        <v>22900</v>
      </c>
      <c r="DX238" s="5">
        <f t="shared" si="184"/>
        <v>21427.307692307691</v>
      </c>
      <c r="DZ238" s="55">
        <f t="shared" si="187"/>
        <v>2.1364386576196588</v>
      </c>
      <c r="EA238" s="55">
        <f t="shared" si="187"/>
        <v>1.5502665917194804</v>
      </c>
      <c r="EB238" s="55">
        <f t="shared" si="187"/>
        <v>2.7093023255813953</v>
      </c>
      <c r="EC238" s="55">
        <f t="shared" si="187"/>
        <v>2.5604395604395607</v>
      </c>
      <c r="ED238" s="55">
        <f t="shared" si="187"/>
        <v>2.427083333333333</v>
      </c>
      <c r="EE238" s="56">
        <f t="shared" si="187"/>
        <v>3.0657894736842102</v>
      </c>
      <c r="EF238" s="55">
        <f t="shared" si="185"/>
        <v>1.2051186978640669</v>
      </c>
      <c r="EG238" s="56">
        <f t="shared" si="185"/>
        <v>2.2427567619597655</v>
      </c>
      <c r="EH238" s="55">
        <f t="shared" si="185"/>
        <v>2.460642999272348</v>
      </c>
      <c r="EI238" s="56">
        <f t="shared" si="185"/>
        <v>3.0657894736842102</v>
      </c>
      <c r="EJ238" s="56">
        <f t="shared" si="185"/>
        <v>1.6400366016752306</v>
      </c>
      <c r="EK238" s="55">
        <f t="shared" si="185"/>
        <v>2.4403016338500207</v>
      </c>
      <c r="EL238" s="55">
        <f t="shared" si="185"/>
        <v>1.2060041407867494</v>
      </c>
      <c r="EM238" s="55">
        <f t="shared" si="185"/>
        <v>1.9276909075866633</v>
      </c>
      <c r="EN238" s="56">
        <f t="shared" si="186"/>
        <v>2.1884043685040493</v>
      </c>
    </row>
    <row r="239" spans="1:144" x14ac:dyDescent="0.25">
      <c r="A239" s="6">
        <v>234</v>
      </c>
      <c r="B239" s="4">
        <f t="shared" si="170"/>
        <v>4581.6996309201986</v>
      </c>
      <c r="C239" s="4">
        <f t="shared" si="171"/>
        <v>3123.4880544989173</v>
      </c>
      <c r="D239" s="4">
        <f t="shared" si="200"/>
        <v>5876.1499534883724</v>
      </c>
      <c r="E239" s="4">
        <f t="shared" si="201"/>
        <v>5429.3414505494511</v>
      </c>
      <c r="F239" s="4">
        <f t="shared" si="202"/>
        <v>5401</v>
      </c>
      <c r="G239" s="4">
        <f t="shared" si="203"/>
        <v>5713.7368421052633</v>
      </c>
      <c r="H239" s="4">
        <f t="shared" si="204"/>
        <v>2924.5843579313178</v>
      </c>
      <c r="I239" s="4">
        <f t="shared" si="205"/>
        <v>5083.5171664347808</v>
      </c>
      <c r="J239" s="4">
        <f t="shared" si="206"/>
        <v>4952.4974880933769</v>
      </c>
      <c r="K239" s="4">
        <f t="shared" si="207"/>
        <v>6100.7865537630478</v>
      </c>
      <c r="L239" s="4">
        <f t="shared" si="207"/>
        <v>3395.7472605690887</v>
      </c>
      <c r="M239" s="4">
        <f t="shared" si="208"/>
        <v>4678.0681984441308</v>
      </c>
      <c r="N239" s="4">
        <f t="shared" si="208"/>
        <v>2336.5130578512394</v>
      </c>
      <c r="O239" s="4">
        <f t="shared" si="209"/>
        <v>4498.2473470932146</v>
      </c>
      <c r="P239" s="5">
        <f t="shared" si="172"/>
        <v>4578.2412401244574</v>
      </c>
      <c r="R239" s="4">
        <v>44</v>
      </c>
      <c r="S239" s="4">
        <v>20</v>
      </c>
      <c r="T239" s="4">
        <v>24</v>
      </c>
      <c r="U239" s="4">
        <v>80</v>
      </c>
      <c r="V239" s="4">
        <v>30</v>
      </c>
      <c r="W239" s="4">
        <v>20</v>
      </c>
      <c r="X239" s="4">
        <v>20</v>
      </c>
      <c r="Y239" s="4">
        <v>22</v>
      </c>
      <c r="Z239" s="4">
        <v>22</v>
      </c>
      <c r="AA239" s="4">
        <v>24</v>
      </c>
      <c r="AB239" s="4">
        <v>14</v>
      </c>
      <c r="AC239" s="4">
        <v>52</v>
      </c>
      <c r="AD239" s="51">
        <v>1</v>
      </c>
      <c r="AE239" s="4">
        <v>40</v>
      </c>
      <c r="AF239" s="5">
        <f t="shared" si="173"/>
        <v>29.5</v>
      </c>
      <c r="AH239" s="4">
        <f t="shared" si="174"/>
        <v>4225.8478460128326</v>
      </c>
      <c r="AI239" s="4">
        <f t="shared" si="210"/>
        <v>3123.4880544989173</v>
      </c>
      <c r="AJ239" s="4">
        <f t="shared" si="211"/>
        <v>5305.8139534883721</v>
      </c>
      <c r="AK239" s="4">
        <f t="shared" si="212"/>
        <v>5170.5494505494507</v>
      </c>
      <c r="AL239" s="4">
        <f t="shared" si="213"/>
        <v>4750</v>
      </c>
      <c r="AM239" s="4">
        <f t="shared" si="214"/>
        <v>5466.1578947368425</v>
      </c>
      <c r="AN239" s="4">
        <f t="shared" si="215"/>
        <v>2429.5843579313178</v>
      </c>
      <c r="AO239" s="4">
        <f t="shared" si="175"/>
        <v>4708.0565983251518</v>
      </c>
      <c r="AP239" s="4">
        <f t="shared" si="176"/>
        <v>4624.0656699115589</v>
      </c>
      <c r="AQ239" s="4">
        <f t="shared" si="216"/>
        <v>5932.894736842105</v>
      </c>
      <c r="AR239" s="4">
        <f t="shared" si="217"/>
        <v>3183.1774386384418</v>
      </c>
      <c r="AS239" s="4">
        <f t="shared" si="177"/>
        <v>4439.585296889727</v>
      </c>
      <c r="AT239" s="4">
        <f t="shared" si="178"/>
        <v>2276.0330578512394</v>
      </c>
      <c r="AU239" s="4">
        <f t="shared" si="218"/>
        <v>4040.7048895507569</v>
      </c>
      <c r="AV239" s="5">
        <f t="shared" si="179"/>
        <v>4262.5685175161943</v>
      </c>
      <c r="AX239" s="4">
        <f t="shared" si="188"/>
        <v>355.85178490736558</v>
      </c>
      <c r="AY239" s="51" t="s">
        <v>36</v>
      </c>
      <c r="AZ239" s="4">
        <f t="shared" si="189"/>
        <v>570.33600000000001</v>
      </c>
      <c r="BA239" s="4">
        <f t="shared" si="190"/>
        <v>258.79199999999997</v>
      </c>
      <c r="BB239" s="4">
        <f t="shared" si="191"/>
        <v>651</v>
      </c>
      <c r="BC239" s="4">
        <f t="shared" si="192"/>
        <v>247.57894736842104</v>
      </c>
      <c r="BD239" s="4">
        <f t="shared" si="193"/>
        <v>495</v>
      </c>
      <c r="BE239" s="4">
        <f t="shared" si="194"/>
        <v>375.46056810962881</v>
      </c>
      <c r="BF239" s="4">
        <f t="shared" si="195"/>
        <v>328.43181818181819</v>
      </c>
      <c r="BG239" s="4">
        <f t="shared" si="196"/>
        <v>167.89181692094314</v>
      </c>
      <c r="BH239" s="4">
        <f t="shared" si="197"/>
        <v>212.56982193064667</v>
      </c>
      <c r="BI239" s="4">
        <f t="shared" si="198"/>
        <v>238.48290155440415</v>
      </c>
      <c r="BJ239" s="4">
        <f t="shared" si="198"/>
        <v>60.48</v>
      </c>
      <c r="BK239" s="4">
        <f t="shared" si="199"/>
        <v>457.5424575424575</v>
      </c>
      <c r="BL239" s="5">
        <f t="shared" si="180"/>
        <v>339.95523973197578</v>
      </c>
      <c r="BN239" s="12">
        <v>109.1</v>
      </c>
      <c r="BO239" s="12">
        <v>150.48945019109658</v>
      </c>
      <c r="BP239" s="12">
        <v>86</v>
      </c>
      <c r="BQ239" s="12">
        <v>91</v>
      </c>
      <c r="BR239" s="12">
        <v>96</v>
      </c>
      <c r="BS239" s="13">
        <v>76</v>
      </c>
      <c r="BT239" s="12">
        <v>193.6133637279936</v>
      </c>
      <c r="BU239" s="13">
        <v>103.89</v>
      </c>
      <c r="BV239" s="12">
        <v>94.690696728010465</v>
      </c>
      <c r="BW239" s="13">
        <v>76</v>
      </c>
      <c r="BX239" s="13">
        <v>142.19</v>
      </c>
      <c r="BY239" s="12">
        <v>95.49</v>
      </c>
      <c r="BZ239" s="70">
        <v>193.60000000000002</v>
      </c>
      <c r="CA239" s="12">
        <v>120.87</v>
      </c>
      <c r="CB239" s="13">
        <f t="shared" si="181"/>
        <v>116.35239361765005</v>
      </c>
      <c r="CD239" s="4">
        <v>38420</v>
      </c>
      <c r="CE239" s="4">
        <v>39171</v>
      </c>
      <c r="CF239" s="4">
        <v>38025</v>
      </c>
      <c r="CG239" s="4">
        <v>39210</v>
      </c>
      <c r="CH239" s="4">
        <v>38000</v>
      </c>
      <c r="CI239" s="5">
        <v>34619</v>
      </c>
      <c r="CJ239" s="4">
        <v>39200</v>
      </c>
      <c r="CK239" s="4">
        <v>40760</v>
      </c>
      <c r="CL239" s="4">
        <v>36488</v>
      </c>
      <c r="CM239" s="5">
        <v>37575</v>
      </c>
      <c r="CN239" s="5">
        <v>37718</v>
      </c>
      <c r="CO239" s="4">
        <v>35328</v>
      </c>
      <c r="CP239" s="51">
        <v>36720</v>
      </c>
      <c r="CQ239" s="4">
        <v>40700</v>
      </c>
      <c r="CR239" s="5">
        <f t="shared" si="182"/>
        <v>37995.285714285717</v>
      </c>
      <c r="CT239" s="12">
        <v>708.16</v>
      </c>
      <c r="CU239" s="51" t="s">
        <v>36</v>
      </c>
      <c r="CV239" s="12">
        <v>500</v>
      </c>
      <c r="CW239" s="12">
        <v>1000</v>
      </c>
      <c r="CX239" s="12">
        <v>400</v>
      </c>
      <c r="CY239" s="13">
        <v>950</v>
      </c>
      <c r="CZ239" s="12">
        <v>480</v>
      </c>
      <c r="DA239" s="12">
        <v>661.14</v>
      </c>
      <c r="DB239" s="12">
        <v>880</v>
      </c>
      <c r="DC239" s="13">
        <v>1442</v>
      </c>
      <c r="DD239" s="13">
        <v>1067</v>
      </c>
      <c r="DE239" s="12">
        <v>965</v>
      </c>
      <c r="DF239" s="51">
        <v>5000</v>
      </c>
      <c r="DG239" s="12">
        <v>600.6</v>
      </c>
      <c r="DH239" s="13">
        <f t="shared" si="183"/>
        <v>1127.2230769230769</v>
      </c>
      <c r="DJ239" s="4">
        <v>21000</v>
      </c>
      <c r="DK239" s="51" t="s">
        <v>36</v>
      </c>
      <c r="DL239" s="4">
        <v>23764</v>
      </c>
      <c r="DM239" s="4">
        <v>21566</v>
      </c>
      <c r="DN239" s="4">
        <v>21700</v>
      </c>
      <c r="DO239" s="5">
        <v>19600</v>
      </c>
      <c r="DP239" s="4">
        <v>19800</v>
      </c>
      <c r="DQ239" s="4">
        <v>20686</v>
      </c>
      <c r="DR239" s="4">
        <v>24085</v>
      </c>
      <c r="DS239" s="5">
        <v>20175</v>
      </c>
      <c r="DT239" s="5">
        <v>18901</v>
      </c>
      <c r="DU239" s="4">
        <v>19178</v>
      </c>
      <c r="DV239" s="51">
        <v>25200</v>
      </c>
      <c r="DW239" s="4">
        <v>22900</v>
      </c>
      <c r="DX239" s="5">
        <f t="shared" si="184"/>
        <v>21427.307692307691</v>
      </c>
      <c r="DZ239" s="55">
        <f t="shared" si="187"/>
        <v>2.1448212648945919</v>
      </c>
      <c r="EA239" s="55">
        <f t="shared" si="187"/>
        <v>1.5549262735883407</v>
      </c>
      <c r="EB239" s="55">
        <f t="shared" si="187"/>
        <v>2.7209302325581395</v>
      </c>
      <c r="EC239" s="55">
        <f t="shared" si="187"/>
        <v>2.5714285714285716</v>
      </c>
      <c r="ED239" s="55">
        <f t="shared" si="187"/>
        <v>2.4375</v>
      </c>
      <c r="EE239" s="56">
        <f t="shared" si="187"/>
        <v>3.0789473684210527</v>
      </c>
      <c r="EF239" s="55">
        <f t="shared" si="185"/>
        <v>1.2085942596852217</v>
      </c>
      <c r="EG239" s="56">
        <f t="shared" si="185"/>
        <v>2.2523823274617385</v>
      </c>
      <c r="EH239" s="55">
        <f t="shared" si="185"/>
        <v>2.4712036988400405</v>
      </c>
      <c r="EI239" s="56">
        <f t="shared" si="185"/>
        <v>3.0789473684210527</v>
      </c>
      <c r="EJ239" s="56">
        <f t="shared" si="185"/>
        <v>1.6456853505872424</v>
      </c>
      <c r="EK239" s="55">
        <f t="shared" si="185"/>
        <v>2.4505183788878417</v>
      </c>
      <c r="EL239" s="55">
        <f t="shared" si="185"/>
        <v>1.2086776859504131</v>
      </c>
      <c r="EM239" s="55">
        <f t="shared" si="185"/>
        <v>1.9359642591213699</v>
      </c>
      <c r="EN239" s="56">
        <f t="shared" si="186"/>
        <v>2.1971805028461153</v>
      </c>
    </row>
    <row r="240" spans="1:144" x14ac:dyDescent="0.25">
      <c r="A240" s="6">
        <v>235</v>
      </c>
      <c r="B240" s="4">
        <f t="shared" si="170"/>
        <v>4579.7638325482267</v>
      </c>
      <c r="C240" s="4">
        <f t="shared" si="171"/>
        <v>3119.510183664052</v>
      </c>
      <c r="D240" s="4">
        <f t="shared" si="200"/>
        <v>5876.1499534883724</v>
      </c>
      <c r="E240" s="4">
        <f t="shared" si="201"/>
        <v>5429.3414505494511</v>
      </c>
      <c r="F240" s="4">
        <f t="shared" si="202"/>
        <v>5401</v>
      </c>
      <c r="G240" s="4">
        <f t="shared" si="203"/>
        <v>5713.7368421052633</v>
      </c>
      <c r="H240" s="4">
        <f t="shared" si="204"/>
        <v>2921.1977461515121</v>
      </c>
      <c r="I240" s="4">
        <f t="shared" si="205"/>
        <v>5083.4660625055431</v>
      </c>
      <c r="J240" s="4">
        <f t="shared" si="206"/>
        <v>4952.4974880933769</v>
      </c>
      <c r="K240" s="4">
        <f t="shared" si="207"/>
        <v>6100.7865537630478</v>
      </c>
      <c r="L240" s="4">
        <f t="shared" si="207"/>
        <v>3393.2866174331061</v>
      </c>
      <c r="M240" s="4">
        <f t="shared" si="208"/>
        <v>4677.6033204025716</v>
      </c>
      <c r="N240" s="4">
        <f t="shared" si="208"/>
        <v>2331.8202061855668</v>
      </c>
      <c r="O240" s="4">
        <f t="shared" si="209"/>
        <v>4498.2473470932146</v>
      </c>
      <c r="P240" s="5">
        <f t="shared" si="172"/>
        <v>4577.0291145702367</v>
      </c>
      <c r="R240" s="4">
        <v>44</v>
      </c>
      <c r="S240" s="4">
        <v>20</v>
      </c>
      <c r="T240" s="4">
        <v>24</v>
      </c>
      <c r="U240" s="4">
        <v>80</v>
      </c>
      <c r="V240" s="4">
        <v>30</v>
      </c>
      <c r="W240" s="4">
        <v>20</v>
      </c>
      <c r="X240" s="4">
        <v>20</v>
      </c>
      <c r="Y240" s="4">
        <v>22</v>
      </c>
      <c r="Z240" s="4">
        <v>22</v>
      </c>
      <c r="AA240" s="4">
        <v>24</v>
      </c>
      <c r="AB240" s="4">
        <v>14</v>
      </c>
      <c r="AC240" s="4">
        <v>52</v>
      </c>
      <c r="AD240" s="51">
        <v>1</v>
      </c>
      <c r="AE240" s="4">
        <v>40</v>
      </c>
      <c r="AF240" s="5">
        <f t="shared" si="173"/>
        <v>29.5</v>
      </c>
      <c r="AH240" s="4">
        <f t="shared" si="174"/>
        <v>4223.9120476408607</v>
      </c>
      <c r="AI240" s="4">
        <f t="shared" si="210"/>
        <v>3119.510183664052</v>
      </c>
      <c r="AJ240" s="4">
        <f t="shared" si="211"/>
        <v>5305.8139534883721</v>
      </c>
      <c r="AK240" s="4">
        <f t="shared" si="212"/>
        <v>5170.5494505494507</v>
      </c>
      <c r="AL240" s="4">
        <f t="shared" si="213"/>
        <v>4750</v>
      </c>
      <c r="AM240" s="4">
        <f t="shared" si="214"/>
        <v>5466.1578947368425</v>
      </c>
      <c r="AN240" s="4">
        <f t="shared" si="215"/>
        <v>2426.1977461515121</v>
      </c>
      <c r="AO240" s="4">
        <f t="shared" si="175"/>
        <v>4708.0565983251518</v>
      </c>
      <c r="AP240" s="4">
        <f t="shared" si="176"/>
        <v>4624.0656699115589</v>
      </c>
      <c r="AQ240" s="4">
        <f t="shared" si="216"/>
        <v>5932.894736842105</v>
      </c>
      <c r="AR240" s="4">
        <f t="shared" si="217"/>
        <v>3180.7167955024593</v>
      </c>
      <c r="AS240" s="4">
        <f t="shared" si="177"/>
        <v>4439.1204188481679</v>
      </c>
      <c r="AT240" s="4">
        <f t="shared" si="178"/>
        <v>2271.3402061855668</v>
      </c>
      <c r="AU240" s="4">
        <f t="shared" si="218"/>
        <v>4040.7048895507569</v>
      </c>
      <c r="AV240" s="5">
        <f t="shared" si="179"/>
        <v>4261.3600422426325</v>
      </c>
      <c r="AX240" s="4">
        <f t="shared" si="188"/>
        <v>355.85178490736558</v>
      </c>
      <c r="AY240" s="51" t="s">
        <v>36</v>
      </c>
      <c r="AZ240" s="4">
        <f t="shared" si="189"/>
        <v>570.33600000000001</v>
      </c>
      <c r="BA240" s="4">
        <f t="shared" si="190"/>
        <v>258.79199999999997</v>
      </c>
      <c r="BB240" s="4">
        <f t="shared" si="191"/>
        <v>651</v>
      </c>
      <c r="BC240" s="4">
        <f t="shared" si="192"/>
        <v>247.57894736842104</v>
      </c>
      <c r="BD240" s="4">
        <f t="shared" si="193"/>
        <v>495</v>
      </c>
      <c r="BE240" s="4">
        <f t="shared" si="194"/>
        <v>375.40946418039107</v>
      </c>
      <c r="BF240" s="4">
        <f t="shared" si="195"/>
        <v>328.43181818181819</v>
      </c>
      <c r="BG240" s="4">
        <f t="shared" si="196"/>
        <v>167.89181692094314</v>
      </c>
      <c r="BH240" s="4">
        <f t="shared" si="197"/>
        <v>212.56982193064667</v>
      </c>
      <c r="BI240" s="4">
        <f t="shared" si="198"/>
        <v>238.48290155440415</v>
      </c>
      <c r="BJ240" s="4">
        <f t="shared" si="198"/>
        <v>60.48</v>
      </c>
      <c r="BK240" s="4">
        <f t="shared" si="199"/>
        <v>457.5424575424575</v>
      </c>
      <c r="BL240" s="5">
        <f t="shared" si="180"/>
        <v>339.95130866049595</v>
      </c>
      <c r="BN240" s="12">
        <v>109.15</v>
      </c>
      <c r="BO240" s="12">
        <v>150.68134813648714</v>
      </c>
      <c r="BP240" s="12">
        <v>86</v>
      </c>
      <c r="BQ240" s="12">
        <v>91</v>
      </c>
      <c r="BR240" s="12">
        <v>96</v>
      </c>
      <c r="BS240" s="13">
        <v>76</v>
      </c>
      <c r="BT240" s="12">
        <v>193.88361923349356</v>
      </c>
      <c r="BU240" s="13">
        <v>103.89</v>
      </c>
      <c r="BV240" s="12">
        <v>94.690696728010465</v>
      </c>
      <c r="BW240" s="13">
        <v>76</v>
      </c>
      <c r="BX240" s="13">
        <v>142.30000000000001</v>
      </c>
      <c r="BY240" s="12">
        <v>95.5</v>
      </c>
      <c r="BZ240" s="70">
        <v>194</v>
      </c>
      <c r="CA240" s="12">
        <v>120.87</v>
      </c>
      <c r="CB240" s="13">
        <f t="shared" si="181"/>
        <v>116.42611886414223</v>
      </c>
      <c r="CD240" s="4">
        <v>38420</v>
      </c>
      <c r="CE240" s="4">
        <v>39171</v>
      </c>
      <c r="CF240" s="4">
        <v>38025</v>
      </c>
      <c r="CG240" s="4">
        <v>39210</v>
      </c>
      <c r="CH240" s="4">
        <v>38000</v>
      </c>
      <c r="CI240" s="5">
        <v>34619</v>
      </c>
      <c r="CJ240" s="4">
        <v>39200</v>
      </c>
      <c r="CK240" s="4">
        <v>40760</v>
      </c>
      <c r="CL240" s="4">
        <v>36488</v>
      </c>
      <c r="CM240" s="5">
        <v>37575</v>
      </c>
      <c r="CN240" s="5">
        <v>37718</v>
      </c>
      <c r="CO240" s="4">
        <v>35328</v>
      </c>
      <c r="CP240" s="51">
        <v>36720</v>
      </c>
      <c r="CQ240" s="4">
        <v>40700</v>
      </c>
      <c r="CR240" s="5">
        <f t="shared" si="182"/>
        <v>37995.285714285717</v>
      </c>
      <c r="CT240" s="12">
        <v>708.16</v>
      </c>
      <c r="CU240" s="51" t="s">
        <v>36</v>
      </c>
      <c r="CV240" s="12">
        <v>500</v>
      </c>
      <c r="CW240" s="12">
        <v>1000</v>
      </c>
      <c r="CX240" s="12">
        <v>400</v>
      </c>
      <c r="CY240" s="13">
        <v>950</v>
      </c>
      <c r="CZ240" s="12">
        <v>480</v>
      </c>
      <c r="DA240" s="12">
        <v>661.23</v>
      </c>
      <c r="DB240" s="12">
        <v>880</v>
      </c>
      <c r="DC240" s="13">
        <v>1442</v>
      </c>
      <c r="DD240" s="13">
        <v>1067</v>
      </c>
      <c r="DE240" s="12">
        <v>965</v>
      </c>
      <c r="DF240" s="51">
        <v>5000</v>
      </c>
      <c r="DG240" s="12">
        <v>600.6</v>
      </c>
      <c r="DH240" s="13">
        <f t="shared" si="183"/>
        <v>1127.23</v>
      </c>
      <c r="DJ240" s="4">
        <v>21000</v>
      </c>
      <c r="DK240" s="51" t="s">
        <v>36</v>
      </c>
      <c r="DL240" s="4">
        <v>23764</v>
      </c>
      <c r="DM240" s="4">
        <v>21566</v>
      </c>
      <c r="DN240" s="4">
        <v>21700</v>
      </c>
      <c r="DO240" s="5">
        <v>19600</v>
      </c>
      <c r="DP240" s="4">
        <v>19800</v>
      </c>
      <c r="DQ240" s="4">
        <v>20686</v>
      </c>
      <c r="DR240" s="4">
        <v>24085</v>
      </c>
      <c r="DS240" s="5">
        <v>20175</v>
      </c>
      <c r="DT240" s="5">
        <v>18901</v>
      </c>
      <c r="DU240" s="4">
        <v>19178</v>
      </c>
      <c r="DV240" s="51">
        <v>25200</v>
      </c>
      <c r="DW240" s="4">
        <v>22900</v>
      </c>
      <c r="DX240" s="5">
        <f t="shared" si="184"/>
        <v>21427.307692307691</v>
      </c>
      <c r="DZ240" s="55">
        <f t="shared" si="187"/>
        <v>2.153000458085204</v>
      </c>
      <c r="EA240" s="55">
        <f t="shared" si="187"/>
        <v>1.5595825422741574</v>
      </c>
      <c r="EB240" s="55">
        <f t="shared" si="187"/>
        <v>2.7325581395348837</v>
      </c>
      <c r="EC240" s="55">
        <f t="shared" si="187"/>
        <v>2.5824175824175826</v>
      </c>
      <c r="ED240" s="55">
        <f t="shared" si="187"/>
        <v>2.4479166666666665</v>
      </c>
      <c r="EE240" s="56">
        <f t="shared" si="187"/>
        <v>3.0921052631578947</v>
      </c>
      <c r="EF240" s="55">
        <f t="shared" si="185"/>
        <v>1.2120673264149773</v>
      </c>
      <c r="EG240" s="56">
        <f t="shared" si="185"/>
        <v>2.262007892963712</v>
      </c>
      <c r="EH240" s="55">
        <f t="shared" si="185"/>
        <v>2.4817643984077331</v>
      </c>
      <c r="EI240" s="56">
        <f t="shared" si="185"/>
        <v>3.0921052631578947</v>
      </c>
      <c r="EJ240" s="56">
        <f t="shared" si="185"/>
        <v>1.651440618411806</v>
      </c>
      <c r="EK240" s="55">
        <f t="shared" si="185"/>
        <v>2.4607329842931938</v>
      </c>
      <c r="EL240" s="55">
        <f t="shared" si="185"/>
        <v>1.2113402061855669</v>
      </c>
      <c r="EM240" s="55">
        <f t="shared" si="185"/>
        <v>1.9442376106560768</v>
      </c>
      <c r="EN240" s="56">
        <f t="shared" si="186"/>
        <v>2.2059483537590965</v>
      </c>
    </row>
    <row r="241" spans="1:144" x14ac:dyDescent="0.25">
      <c r="A241" s="6">
        <v>236</v>
      </c>
      <c r="B241" s="4">
        <f t="shared" si="170"/>
        <v>4578.2114453695185</v>
      </c>
      <c r="C241" s="4">
        <f t="shared" si="171"/>
        <v>3115.5592587714618</v>
      </c>
      <c r="D241" s="4">
        <f t="shared" si="200"/>
        <v>5876.1499534883724</v>
      </c>
      <c r="E241" s="4">
        <f t="shared" si="201"/>
        <v>5429.3414505494511</v>
      </c>
      <c r="F241" s="4">
        <f t="shared" si="202"/>
        <v>5401</v>
      </c>
      <c r="G241" s="4">
        <f t="shared" si="203"/>
        <v>5713.7368421052633</v>
      </c>
      <c r="H241" s="4">
        <f t="shared" si="204"/>
        <v>2917.8348831146368</v>
      </c>
      <c r="I241" s="4">
        <f t="shared" si="205"/>
        <v>5083.4206484680499</v>
      </c>
      <c r="J241" s="4">
        <f t="shared" si="206"/>
        <v>4952.4974880933769</v>
      </c>
      <c r="K241" s="4">
        <f t="shared" si="207"/>
        <v>6100.7865537630478</v>
      </c>
      <c r="L241" s="4">
        <f t="shared" si="207"/>
        <v>3390.829775585587</v>
      </c>
      <c r="M241" s="4">
        <f t="shared" si="208"/>
        <v>4676.6738563282734</v>
      </c>
      <c r="N241" s="4">
        <f t="shared" si="208"/>
        <v>2327.1466666666665</v>
      </c>
      <c r="O241" s="4">
        <f t="shared" si="209"/>
        <v>4498.2473470932146</v>
      </c>
      <c r="P241" s="5">
        <f t="shared" si="172"/>
        <v>4575.816869242637</v>
      </c>
      <c r="R241" s="4">
        <v>44</v>
      </c>
      <c r="S241" s="4">
        <v>20</v>
      </c>
      <c r="T241" s="4">
        <v>24</v>
      </c>
      <c r="U241" s="4">
        <v>80</v>
      </c>
      <c r="V241" s="4">
        <v>30</v>
      </c>
      <c r="W241" s="4">
        <v>20</v>
      </c>
      <c r="X241" s="4">
        <v>20</v>
      </c>
      <c r="Y241" s="4">
        <v>22</v>
      </c>
      <c r="Z241" s="4">
        <v>22</v>
      </c>
      <c r="AA241" s="4">
        <v>24</v>
      </c>
      <c r="AB241" s="4">
        <v>14</v>
      </c>
      <c r="AC241" s="4">
        <v>52</v>
      </c>
      <c r="AD241" s="51">
        <v>1</v>
      </c>
      <c r="AE241" s="4">
        <v>40</v>
      </c>
      <c r="AF241" s="5">
        <f t="shared" si="173"/>
        <v>29.5</v>
      </c>
      <c r="AH241" s="4">
        <f t="shared" si="174"/>
        <v>4222.3646854107519</v>
      </c>
      <c r="AI241" s="4">
        <f t="shared" si="210"/>
        <v>3115.5592587714618</v>
      </c>
      <c r="AJ241" s="4">
        <f t="shared" si="211"/>
        <v>5305.8139534883721</v>
      </c>
      <c r="AK241" s="4">
        <f t="shared" si="212"/>
        <v>5170.5494505494507</v>
      </c>
      <c r="AL241" s="4">
        <f t="shared" si="213"/>
        <v>4750</v>
      </c>
      <c r="AM241" s="4">
        <f t="shared" si="214"/>
        <v>5466.1578947368425</v>
      </c>
      <c r="AN241" s="4">
        <f t="shared" si="215"/>
        <v>2422.8348831146368</v>
      </c>
      <c r="AO241" s="4">
        <f t="shared" si="175"/>
        <v>4708.0565983251518</v>
      </c>
      <c r="AP241" s="4">
        <f t="shared" si="176"/>
        <v>4624.0656699115589</v>
      </c>
      <c r="AQ241" s="4">
        <f t="shared" si="216"/>
        <v>5932.894736842105</v>
      </c>
      <c r="AR241" s="4">
        <f t="shared" si="217"/>
        <v>3178.2599536549401</v>
      </c>
      <c r="AS241" s="4">
        <f t="shared" si="177"/>
        <v>4438.1909547738696</v>
      </c>
      <c r="AT241" s="4">
        <f t="shared" si="178"/>
        <v>2266.6666666666665</v>
      </c>
      <c r="AU241" s="4">
        <f t="shared" si="218"/>
        <v>4040.7048895507569</v>
      </c>
      <c r="AV241" s="5">
        <f t="shared" si="179"/>
        <v>4260.1513996997546</v>
      </c>
      <c r="AX241" s="4">
        <f t="shared" si="188"/>
        <v>355.846759958767</v>
      </c>
      <c r="AY241" s="51" t="s">
        <v>36</v>
      </c>
      <c r="AZ241" s="4">
        <f t="shared" si="189"/>
        <v>570.33600000000001</v>
      </c>
      <c r="BA241" s="4">
        <f t="shared" si="190"/>
        <v>258.79199999999997</v>
      </c>
      <c r="BB241" s="4">
        <f t="shared" si="191"/>
        <v>651</v>
      </c>
      <c r="BC241" s="4">
        <f t="shared" si="192"/>
        <v>247.57894736842104</v>
      </c>
      <c r="BD241" s="4">
        <f t="shared" si="193"/>
        <v>495</v>
      </c>
      <c r="BE241" s="4">
        <f t="shared" si="194"/>
        <v>375.36405014289824</v>
      </c>
      <c r="BF241" s="4">
        <f t="shared" si="195"/>
        <v>328.43181818181819</v>
      </c>
      <c r="BG241" s="4">
        <f t="shared" si="196"/>
        <v>167.89181692094314</v>
      </c>
      <c r="BH241" s="4">
        <f t="shared" si="197"/>
        <v>212.56982193064667</v>
      </c>
      <c r="BI241" s="4">
        <f t="shared" si="198"/>
        <v>238.48290155440415</v>
      </c>
      <c r="BJ241" s="4">
        <f t="shared" si="198"/>
        <v>60.48</v>
      </c>
      <c r="BK241" s="4">
        <f t="shared" si="199"/>
        <v>457.5424575424575</v>
      </c>
      <c r="BL241" s="5">
        <f t="shared" si="180"/>
        <v>339.9474287384889</v>
      </c>
      <c r="BN241" s="12">
        <v>109.19</v>
      </c>
      <c r="BO241" s="12">
        <v>150.87243122615249</v>
      </c>
      <c r="BP241" s="12">
        <v>86</v>
      </c>
      <c r="BQ241" s="12">
        <v>91</v>
      </c>
      <c r="BR241" s="12">
        <v>96</v>
      </c>
      <c r="BS241" s="13">
        <v>76</v>
      </c>
      <c r="BT241" s="12">
        <v>194.15272715377318</v>
      </c>
      <c r="BU241" s="13">
        <v>103.89</v>
      </c>
      <c r="BV241" s="12">
        <v>94.690696728010465</v>
      </c>
      <c r="BW241" s="13">
        <v>76</v>
      </c>
      <c r="BX241" s="13">
        <v>142.41</v>
      </c>
      <c r="BY241" s="12">
        <v>95.52</v>
      </c>
      <c r="BZ241" s="70">
        <v>194.4</v>
      </c>
      <c r="CA241" s="12">
        <v>120.87</v>
      </c>
      <c r="CB241" s="13">
        <f t="shared" si="181"/>
        <v>116.49970393628116</v>
      </c>
      <c r="CD241" s="4">
        <v>38420</v>
      </c>
      <c r="CE241" s="4">
        <v>39171</v>
      </c>
      <c r="CF241" s="4">
        <v>38025</v>
      </c>
      <c r="CG241" s="4">
        <v>39210</v>
      </c>
      <c r="CH241" s="4">
        <v>38000</v>
      </c>
      <c r="CI241" s="5">
        <v>34619</v>
      </c>
      <c r="CJ241" s="4">
        <v>39200</v>
      </c>
      <c r="CK241" s="4">
        <v>40760</v>
      </c>
      <c r="CL241" s="4">
        <v>36488</v>
      </c>
      <c r="CM241" s="5">
        <v>37575</v>
      </c>
      <c r="CN241" s="5">
        <v>37718</v>
      </c>
      <c r="CO241" s="4">
        <v>35328</v>
      </c>
      <c r="CP241" s="51">
        <v>36720</v>
      </c>
      <c r="CQ241" s="4">
        <v>40700</v>
      </c>
      <c r="CR241" s="5">
        <f t="shared" si="182"/>
        <v>37995.285714285717</v>
      </c>
      <c r="CT241" s="12">
        <v>708.17</v>
      </c>
      <c r="CU241" s="51" t="s">
        <v>36</v>
      </c>
      <c r="CV241" s="12">
        <v>500</v>
      </c>
      <c r="CW241" s="12">
        <v>1000</v>
      </c>
      <c r="CX241" s="12">
        <v>400</v>
      </c>
      <c r="CY241" s="13">
        <v>950</v>
      </c>
      <c r="CZ241" s="12">
        <v>480</v>
      </c>
      <c r="DA241" s="12">
        <v>661.31</v>
      </c>
      <c r="DB241" s="12">
        <v>880</v>
      </c>
      <c r="DC241" s="13">
        <v>1442</v>
      </c>
      <c r="DD241" s="13">
        <v>1067</v>
      </c>
      <c r="DE241" s="12">
        <v>965</v>
      </c>
      <c r="DF241" s="51">
        <v>5000</v>
      </c>
      <c r="DG241" s="12">
        <v>600.6</v>
      </c>
      <c r="DH241" s="13">
        <f t="shared" si="183"/>
        <v>1127.2369230769232</v>
      </c>
      <c r="DJ241" s="4">
        <v>21000</v>
      </c>
      <c r="DK241" s="51" t="s">
        <v>36</v>
      </c>
      <c r="DL241" s="4">
        <v>23764</v>
      </c>
      <c r="DM241" s="4">
        <v>21566</v>
      </c>
      <c r="DN241" s="4">
        <v>21700</v>
      </c>
      <c r="DO241" s="5">
        <v>19600</v>
      </c>
      <c r="DP241" s="4">
        <v>19800</v>
      </c>
      <c r="DQ241" s="4">
        <v>20686</v>
      </c>
      <c r="DR241" s="4">
        <v>24085</v>
      </c>
      <c r="DS241" s="5">
        <v>20175</v>
      </c>
      <c r="DT241" s="5">
        <v>18901</v>
      </c>
      <c r="DU241" s="4">
        <v>19178</v>
      </c>
      <c r="DV241" s="51">
        <v>25200</v>
      </c>
      <c r="DW241" s="4">
        <v>22900</v>
      </c>
      <c r="DX241" s="5">
        <f t="shared" si="184"/>
        <v>21427.307692307691</v>
      </c>
      <c r="DZ241" s="55">
        <f t="shared" si="187"/>
        <v>2.1613700888359739</v>
      </c>
      <c r="EA241" s="55">
        <f t="shared" si="187"/>
        <v>1.5642354145287436</v>
      </c>
      <c r="EB241" s="55">
        <f t="shared" si="187"/>
        <v>2.7441860465116279</v>
      </c>
      <c r="EC241" s="55">
        <f t="shared" si="187"/>
        <v>2.5934065934065935</v>
      </c>
      <c r="ED241" s="55">
        <f t="shared" si="187"/>
        <v>2.458333333333333</v>
      </c>
      <c r="EE241" s="56">
        <f t="shared" si="187"/>
        <v>3.1052631578947367</v>
      </c>
      <c r="EF241" s="55">
        <f t="shared" si="185"/>
        <v>1.2155379090456084</v>
      </c>
      <c r="EG241" s="56">
        <f t="shared" si="185"/>
        <v>2.271633458465685</v>
      </c>
      <c r="EH241" s="55">
        <f t="shared" si="185"/>
        <v>2.4923250979754257</v>
      </c>
      <c r="EI241" s="56">
        <f t="shared" si="185"/>
        <v>3.1052631578947367</v>
      </c>
      <c r="EJ241" s="56">
        <f t="shared" si="185"/>
        <v>1.6571869952952742</v>
      </c>
      <c r="EK241" s="55">
        <f t="shared" si="185"/>
        <v>2.4706867671691795</v>
      </c>
      <c r="EL241" s="55">
        <f t="shared" si="185"/>
        <v>1.213991769547325</v>
      </c>
      <c r="EM241" s="55">
        <f t="shared" si="185"/>
        <v>1.9525109621907835</v>
      </c>
      <c r="EN241" s="56">
        <f t="shared" si="186"/>
        <v>2.2147093394353585</v>
      </c>
    </row>
    <row r="242" spans="1:144" x14ac:dyDescent="0.25">
      <c r="A242" s="6">
        <v>237</v>
      </c>
      <c r="B242" s="4">
        <f t="shared" si="170"/>
        <v>4576.6652164267698</v>
      </c>
      <c r="C242" s="4">
        <f t="shared" si="171"/>
        <v>3111.6349716889376</v>
      </c>
      <c r="D242" s="4">
        <f t="shared" si="200"/>
        <v>5876.1499534883724</v>
      </c>
      <c r="E242" s="4">
        <f t="shared" si="201"/>
        <v>5429.3414505494511</v>
      </c>
      <c r="F242" s="4">
        <f t="shared" si="202"/>
        <v>5401</v>
      </c>
      <c r="G242" s="4">
        <f t="shared" si="203"/>
        <v>5713.7368421052633</v>
      </c>
      <c r="H242" s="4">
        <f t="shared" si="204"/>
        <v>2914.4954898837382</v>
      </c>
      <c r="I242" s="4">
        <f t="shared" si="205"/>
        <v>5083.3752454168825</v>
      </c>
      <c r="J242" s="4">
        <f t="shared" si="206"/>
        <v>4952.4974880933769</v>
      </c>
      <c r="K242" s="4">
        <f t="shared" si="207"/>
        <v>6100.7865537630478</v>
      </c>
      <c r="L242" s="4">
        <f t="shared" si="207"/>
        <v>3388.1539094911604</v>
      </c>
      <c r="M242" s="4">
        <f t="shared" si="208"/>
        <v>4676.2092702343998</v>
      </c>
      <c r="N242" s="4">
        <f t="shared" si="208"/>
        <v>2322.4923203285421</v>
      </c>
      <c r="O242" s="4">
        <f t="shared" si="209"/>
        <v>4498.2473470932146</v>
      </c>
      <c r="P242" s="5">
        <f t="shared" si="172"/>
        <v>4574.6275756116547</v>
      </c>
      <c r="R242" s="4">
        <v>44</v>
      </c>
      <c r="S242" s="4">
        <v>20</v>
      </c>
      <c r="T242" s="4">
        <v>24</v>
      </c>
      <c r="U242" s="4">
        <v>80</v>
      </c>
      <c r="V242" s="4">
        <v>30</v>
      </c>
      <c r="W242" s="4">
        <v>20</v>
      </c>
      <c r="X242" s="4">
        <v>20</v>
      </c>
      <c r="Y242" s="4">
        <v>22</v>
      </c>
      <c r="Z242" s="4">
        <v>22</v>
      </c>
      <c r="AA242" s="4">
        <v>24</v>
      </c>
      <c r="AB242" s="4">
        <v>14</v>
      </c>
      <c r="AC242" s="4">
        <v>52</v>
      </c>
      <c r="AD242" s="51">
        <v>1</v>
      </c>
      <c r="AE242" s="4">
        <v>40</v>
      </c>
      <c r="AF242" s="5">
        <f t="shared" si="173"/>
        <v>29.5</v>
      </c>
      <c r="AH242" s="4">
        <f t="shared" si="174"/>
        <v>4220.8184564680032</v>
      </c>
      <c r="AI242" s="4">
        <f t="shared" si="210"/>
        <v>3111.6349716889376</v>
      </c>
      <c r="AJ242" s="4">
        <f t="shared" si="211"/>
        <v>5305.8139534883721</v>
      </c>
      <c r="AK242" s="4">
        <f t="shared" si="212"/>
        <v>5170.5494505494507</v>
      </c>
      <c r="AL242" s="4">
        <f t="shared" si="213"/>
        <v>4750</v>
      </c>
      <c r="AM242" s="4">
        <f t="shared" si="214"/>
        <v>5466.1578947368425</v>
      </c>
      <c r="AN242" s="4">
        <f t="shared" si="215"/>
        <v>2419.4954898837382</v>
      </c>
      <c r="AO242" s="4">
        <f t="shared" si="175"/>
        <v>4708.0565983251518</v>
      </c>
      <c r="AP242" s="4">
        <f t="shared" si="176"/>
        <v>4624.0656699115589</v>
      </c>
      <c r="AQ242" s="4">
        <f t="shared" si="216"/>
        <v>5932.894736842105</v>
      </c>
      <c r="AR242" s="4">
        <f t="shared" si="217"/>
        <v>3175.5840875605136</v>
      </c>
      <c r="AS242" s="4">
        <f t="shared" si="177"/>
        <v>4437.7263686799961</v>
      </c>
      <c r="AT242" s="4">
        <f t="shared" si="178"/>
        <v>2262.012320328542</v>
      </c>
      <c r="AU242" s="4">
        <f t="shared" si="218"/>
        <v>4040.7048895507569</v>
      </c>
      <c r="AV242" s="5">
        <f t="shared" si="179"/>
        <v>4258.9653491438539</v>
      </c>
      <c r="AX242" s="4">
        <f t="shared" si="188"/>
        <v>355.846759958767</v>
      </c>
      <c r="AY242" s="51" t="s">
        <v>36</v>
      </c>
      <c r="AZ242" s="4">
        <f t="shared" si="189"/>
        <v>570.33600000000001</v>
      </c>
      <c r="BA242" s="4">
        <f t="shared" si="190"/>
        <v>258.79199999999997</v>
      </c>
      <c r="BB242" s="4">
        <f t="shared" si="191"/>
        <v>651</v>
      </c>
      <c r="BC242" s="4">
        <f t="shared" si="192"/>
        <v>247.57894736842104</v>
      </c>
      <c r="BD242" s="4">
        <f t="shared" si="193"/>
        <v>495</v>
      </c>
      <c r="BE242" s="4">
        <f t="shared" si="194"/>
        <v>375.31864709173107</v>
      </c>
      <c r="BF242" s="4">
        <f t="shared" si="195"/>
        <v>328.43181818181819</v>
      </c>
      <c r="BG242" s="4">
        <f t="shared" si="196"/>
        <v>167.89181692094314</v>
      </c>
      <c r="BH242" s="4">
        <f t="shared" si="197"/>
        <v>212.56982193064667</v>
      </c>
      <c r="BI242" s="4">
        <f t="shared" si="198"/>
        <v>238.48290155440415</v>
      </c>
      <c r="BJ242" s="4">
        <f t="shared" si="198"/>
        <v>60.48</v>
      </c>
      <c r="BK242" s="4">
        <f t="shared" si="199"/>
        <v>457.5424575424575</v>
      </c>
      <c r="BL242" s="5">
        <f t="shared" si="180"/>
        <v>339.9439361960915</v>
      </c>
      <c r="BN242" s="12">
        <v>109.23</v>
      </c>
      <c r="BO242" s="12">
        <v>151.06270635108092</v>
      </c>
      <c r="BP242" s="12">
        <v>86</v>
      </c>
      <c r="BQ242" s="12">
        <v>91</v>
      </c>
      <c r="BR242" s="12">
        <v>96</v>
      </c>
      <c r="BS242" s="13">
        <v>76</v>
      </c>
      <c r="BT242" s="12">
        <v>194.42069719361359</v>
      </c>
      <c r="BU242" s="13">
        <v>103.89</v>
      </c>
      <c r="BV242" s="12">
        <v>94.690696728010465</v>
      </c>
      <c r="BW242" s="13">
        <v>76</v>
      </c>
      <c r="BX242" s="13">
        <v>142.53</v>
      </c>
      <c r="BY242" s="12">
        <v>95.53</v>
      </c>
      <c r="BZ242" s="70">
        <v>194.8</v>
      </c>
      <c r="CA242" s="12">
        <v>120.87</v>
      </c>
      <c r="CB242" s="13">
        <f t="shared" si="181"/>
        <v>116.57315001947892</v>
      </c>
      <c r="CD242" s="4">
        <v>38420</v>
      </c>
      <c r="CE242" s="4">
        <v>39171</v>
      </c>
      <c r="CF242" s="4">
        <v>38025</v>
      </c>
      <c r="CG242" s="4">
        <v>39210</v>
      </c>
      <c r="CH242" s="4">
        <v>38000</v>
      </c>
      <c r="CI242" s="5">
        <v>34619</v>
      </c>
      <c r="CJ242" s="4">
        <v>39200</v>
      </c>
      <c r="CK242" s="4">
        <v>40760</v>
      </c>
      <c r="CL242" s="4">
        <v>36488</v>
      </c>
      <c r="CM242" s="5">
        <v>37575</v>
      </c>
      <c r="CN242" s="5">
        <v>37718</v>
      </c>
      <c r="CO242" s="4">
        <v>35328</v>
      </c>
      <c r="CP242" s="51">
        <v>36720</v>
      </c>
      <c r="CQ242" s="4">
        <v>40700</v>
      </c>
      <c r="CR242" s="5">
        <f t="shared" si="182"/>
        <v>37995.285714285717</v>
      </c>
      <c r="CT242" s="12">
        <v>708.17</v>
      </c>
      <c r="CU242" s="51" t="s">
        <v>36</v>
      </c>
      <c r="CV242" s="12">
        <v>500</v>
      </c>
      <c r="CW242" s="12">
        <v>1000</v>
      </c>
      <c r="CX242" s="12">
        <v>400</v>
      </c>
      <c r="CY242" s="13">
        <v>950</v>
      </c>
      <c r="CZ242" s="12">
        <v>480</v>
      </c>
      <c r="DA242" s="12">
        <v>661.39</v>
      </c>
      <c r="DB242" s="12">
        <v>880</v>
      </c>
      <c r="DC242" s="13">
        <v>1442</v>
      </c>
      <c r="DD242" s="13">
        <v>1067</v>
      </c>
      <c r="DE242" s="12">
        <v>965</v>
      </c>
      <c r="DF242" s="51">
        <v>5000</v>
      </c>
      <c r="DG242" s="12">
        <v>600.6</v>
      </c>
      <c r="DH242" s="13">
        <f t="shared" si="183"/>
        <v>1127.2430769230771</v>
      </c>
      <c r="DJ242" s="4">
        <v>21000</v>
      </c>
      <c r="DK242" s="51" t="s">
        <v>36</v>
      </c>
      <c r="DL242" s="4">
        <v>23764</v>
      </c>
      <c r="DM242" s="4">
        <v>21566</v>
      </c>
      <c r="DN242" s="4">
        <v>21700</v>
      </c>
      <c r="DO242" s="5">
        <v>19600</v>
      </c>
      <c r="DP242" s="4">
        <v>19800</v>
      </c>
      <c r="DQ242" s="4">
        <v>20686</v>
      </c>
      <c r="DR242" s="4">
        <v>24085</v>
      </c>
      <c r="DS242" s="5">
        <v>20175</v>
      </c>
      <c r="DT242" s="5">
        <v>18901</v>
      </c>
      <c r="DU242" s="4">
        <v>19178</v>
      </c>
      <c r="DV242" s="51">
        <v>25200</v>
      </c>
      <c r="DW242" s="4">
        <v>22900</v>
      </c>
      <c r="DX242" s="5">
        <f t="shared" si="184"/>
        <v>21427.307692307691</v>
      </c>
      <c r="DZ242" s="55">
        <f t="shared" si="187"/>
        <v>2.1697335896731667</v>
      </c>
      <c r="EA242" s="55">
        <f t="shared" si="187"/>
        <v>1.5688849069683317</v>
      </c>
      <c r="EB242" s="55">
        <f t="shared" si="187"/>
        <v>2.7558139534883721</v>
      </c>
      <c r="EC242" s="55">
        <f t="shared" ref="EC242:EL274" si="219">$A242*(1/BQ242)</f>
        <v>2.6043956043956045</v>
      </c>
      <c r="ED242" s="55">
        <f t="shared" si="219"/>
        <v>2.46875</v>
      </c>
      <c r="EE242" s="56">
        <f t="shared" si="219"/>
        <v>3.1184210526315788</v>
      </c>
      <c r="EF242" s="55">
        <f t="shared" si="185"/>
        <v>1.2190060185000977</v>
      </c>
      <c r="EG242" s="56">
        <f t="shared" si="185"/>
        <v>2.2812590239676585</v>
      </c>
      <c r="EH242" s="55">
        <f t="shared" si="185"/>
        <v>2.5028857975431182</v>
      </c>
      <c r="EI242" s="56">
        <f t="shared" si="185"/>
        <v>3.1184210526315788</v>
      </c>
      <c r="EJ242" s="56">
        <f t="shared" si="185"/>
        <v>1.6628078299305409</v>
      </c>
      <c r="EK242" s="55">
        <f t="shared" si="185"/>
        <v>2.4808960535957287</v>
      </c>
      <c r="EL242" s="55">
        <f t="shared" si="185"/>
        <v>1.2166324435318274</v>
      </c>
      <c r="EM242" s="55">
        <f t="shared" si="185"/>
        <v>1.9607843137254901</v>
      </c>
      <c r="EN242" s="56">
        <f t="shared" si="186"/>
        <v>2.223477974327364</v>
      </c>
    </row>
    <row r="243" spans="1:144" x14ac:dyDescent="0.25">
      <c r="A243" s="6">
        <v>238</v>
      </c>
      <c r="B243" s="4">
        <f t="shared" si="170"/>
        <v>4575.1150947201231</v>
      </c>
      <c r="C243" s="4">
        <f t="shared" si="171"/>
        <v>3107.7370191979408</v>
      </c>
      <c r="D243" s="4">
        <f t="shared" si="200"/>
        <v>5876.1499534883724</v>
      </c>
      <c r="E243" s="4">
        <f t="shared" si="201"/>
        <v>5429.3414505494511</v>
      </c>
      <c r="F243" s="4">
        <f t="shared" si="202"/>
        <v>5401</v>
      </c>
      <c r="G243" s="4">
        <f t="shared" si="203"/>
        <v>5713.7368421052633</v>
      </c>
      <c r="H243" s="4">
        <f t="shared" si="204"/>
        <v>2911.1792920734797</v>
      </c>
      <c r="I243" s="4">
        <f t="shared" si="205"/>
        <v>5083.3298533480556</v>
      </c>
      <c r="J243" s="4">
        <f t="shared" si="206"/>
        <v>4952.4974880933769</v>
      </c>
      <c r="K243" s="4">
        <f t="shared" si="207"/>
        <v>6100.7865537630478</v>
      </c>
      <c r="L243" s="4">
        <f t="shared" si="207"/>
        <v>3385.7049873821334</v>
      </c>
      <c r="M243" s="4">
        <f t="shared" si="208"/>
        <v>4675.2803897804633</v>
      </c>
      <c r="N243" s="4">
        <f t="shared" si="208"/>
        <v>2317.857049180328</v>
      </c>
      <c r="O243" s="4">
        <f t="shared" si="209"/>
        <v>4498.2473470932146</v>
      </c>
      <c r="P243" s="5">
        <f t="shared" si="172"/>
        <v>4573.4259514839459</v>
      </c>
      <c r="R243" s="4">
        <v>44</v>
      </c>
      <c r="S243" s="4">
        <v>20</v>
      </c>
      <c r="T243" s="4">
        <v>24</v>
      </c>
      <c r="U243" s="4">
        <v>80</v>
      </c>
      <c r="V243" s="4">
        <v>30</v>
      </c>
      <c r="W243" s="4">
        <v>20</v>
      </c>
      <c r="X243" s="4">
        <v>20</v>
      </c>
      <c r="Y243" s="4">
        <v>22</v>
      </c>
      <c r="Z243" s="4">
        <v>22</v>
      </c>
      <c r="AA243" s="4">
        <v>24</v>
      </c>
      <c r="AB243" s="4">
        <v>14</v>
      </c>
      <c r="AC243" s="4">
        <v>52</v>
      </c>
      <c r="AD243" s="51">
        <v>1</v>
      </c>
      <c r="AE243" s="4">
        <v>40</v>
      </c>
      <c r="AF243" s="5">
        <f t="shared" si="173"/>
        <v>29.5</v>
      </c>
      <c r="AH243" s="4">
        <f t="shared" si="174"/>
        <v>4219.2733595680429</v>
      </c>
      <c r="AI243" s="4">
        <f t="shared" si="210"/>
        <v>3107.7370191979408</v>
      </c>
      <c r="AJ243" s="4">
        <f t="shared" si="211"/>
        <v>5305.8139534883721</v>
      </c>
      <c r="AK243" s="4">
        <f t="shared" si="212"/>
        <v>5170.5494505494507</v>
      </c>
      <c r="AL243" s="4">
        <f t="shared" si="213"/>
        <v>4750</v>
      </c>
      <c r="AM243" s="4">
        <f t="shared" si="214"/>
        <v>5466.1578947368425</v>
      </c>
      <c r="AN243" s="4">
        <f t="shared" si="215"/>
        <v>2416.1792920734797</v>
      </c>
      <c r="AO243" s="4">
        <f t="shared" si="175"/>
        <v>4708.0565983251518</v>
      </c>
      <c r="AP243" s="4">
        <f t="shared" si="176"/>
        <v>4624.0656699115589</v>
      </c>
      <c r="AQ243" s="4">
        <f t="shared" si="216"/>
        <v>5932.894736842105</v>
      </c>
      <c r="AR243" s="4">
        <f t="shared" si="217"/>
        <v>3173.1351654514865</v>
      </c>
      <c r="AS243" s="4">
        <f t="shared" si="177"/>
        <v>4436.7974882260596</v>
      </c>
      <c r="AT243" s="4">
        <f t="shared" si="178"/>
        <v>2257.377049180328</v>
      </c>
      <c r="AU243" s="4">
        <f t="shared" si="218"/>
        <v>4040.7048895507569</v>
      </c>
      <c r="AV243" s="5">
        <f t="shared" si="179"/>
        <v>4257.7673262215412</v>
      </c>
      <c r="AX243" s="4">
        <f t="shared" si="188"/>
        <v>355.84173515207999</v>
      </c>
      <c r="AY243" s="51" t="s">
        <v>36</v>
      </c>
      <c r="AZ243" s="4">
        <f t="shared" si="189"/>
        <v>570.33600000000001</v>
      </c>
      <c r="BA243" s="4">
        <f t="shared" si="190"/>
        <v>258.79199999999997</v>
      </c>
      <c r="BB243" s="4">
        <f t="shared" si="191"/>
        <v>651</v>
      </c>
      <c r="BC243" s="4">
        <f t="shared" si="192"/>
        <v>247.57894736842104</v>
      </c>
      <c r="BD243" s="4">
        <f t="shared" si="193"/>
        <v>495</v>
      </c>
      <c r="BE243" s="4">
        <f t="shared" si="194"/>
        <v>375.27325502290353</v>
      </c>
      <c r="BF243" s="4">
        <f t="shared" si="195"/>
        <v>328.43181818181819</v>
      </c>
      <c r="BG243" s="4">
        <f t="shared" si="196"/>
        <v>167.89181692094314</v>
      </c>
      <c r="BH243" s="4">
        <f t="shared" si="197"/>
        <v>212.56982193064667</v>
      </c>
      <c r="BI243" s="4">
        <f t="shared" si="198"/>
        <v>238.48290155440415</v>
      </c>
      <c r="BJ243" s="4">
        <f t="shared" si="198"/>
        <v>60.48</v>
      </c>
      <c r="BK243" s="4">
        <f t="shared" si="199"/>
        <v>457.5424575424575</v>
      </c>
      <c r="BL243" s="5">
        <f t="shared" si="180"/>
        <v>339.94005797489802</v>
      </c>
      <c r="BN243" s="12">
        <v>109.27</v>
      </c>
      <c r="BO243" s="12">
        <v>151.25218031521638</v>
      </c>
      <c r="BP243" s="12">
        <v>86</v>
      </c>
      <c r="BQ243" s="12">
        <v>91</v>
      </c>
      <c r="BR243" s="12">
        <v>96</v>
      </c>
      <c r="BS243" s="13">
        <v>76</v>
      </c>
      <c r="BT243" s="12">
        <v>194.68753893520847</v>
      </c>
      <c r="BU243" s="13">
        <v>103.89</v>
      </c>
      <c r="BV243" s="12">
        <v>94.690696728010465</v>
      </c>
      <c r="BW243" s="13">
        <v>76</v>
      </c>
      <c r="BX243" s="13">
        <v>142.63999999999999</v>
      </c>
      <c r="BY243" s="12">
        <v>95.55</v>
      </c>
      <c r="BZ243" s="70">
        <v>195.2</v>
      </c>
      <c r="CA243" s="12">
        <v>120.87</v>
      </c>
      <c r="CB243" s="13">
        <f t="shared" si="181"/>
        <v>116.64645828417393</v>
      </c>
      <c r="CD243" s="4">
        <v>38420</v>
      </c>
      <c r="CE243" s="4">
        <v>39171</v>
      </c>
      <c r="CF243" s="4">
        <v>38025</v>
      </c>
      <c r="CG243" s="4">
        <v>39210</v>
      </c>
      <c r="CH243" s="4">
        <v>38000</v>
      </c>
      <c r="CI243" s="5">
        <v>34619</v>
      </c>
      <c r="CJ243" s="4">
        <v>39200</v>
      </c>
      <c r="CK243" s="4">
        <v>40760</v>
      </c>
      <c r="CL243" s="4">
        <v>36488</v>
      </c>
      <c r="CM243" s="5">
        <v>37575</v>
      </c>
      <c r="CN243" s="5">
        <v>37718</v>
      </c>
      <c r="CO243" s="4">
        <v>35328</v>
      </c>
      <c r="CP243" s="51">
        <v>36720</v>
      </c>
      <c r="CQ243" s="4">
        <v>40700</v>
      </c>
      <c r="CR243" s="5">
        <f t="shared" si="182"/>
        <v>37995.285714285717</v>
      </c>
      <c r="CT243" s="12">
        <v>708.18</v>
      </c>
      <c r="CU243" s="51" t="s">
        <v>36</v>
      </c>
      <c r="CV243" s="12">
        <v>500</v>
      </c>
      <c r="CW243" s="12">
        <v>1000</v>
      </c>
      <c r="CX243" s="12">
        <v>400</v>
      </c>
      <c r="CY243" s="13">
        <v>950</v>
      </c>
      <c r="CZ243" s="12">
        <v>480</v>
      </c>
      <c r="DA243" s="12">
        <v>661.47</v>
      </c>
      <c r="DB243" s="12">
        <v>880</v>
      </c>
      <c r="DC243" s="13">
        <v>1442</v>
      </c>
      <c r="DD243" s="13">
        <v>1067</v>
      </c>
      <c r="DE243" s="12">
        <v>965</v>
      </c>
      <c r="DF243" s="51">
        <v>5000</v>
      </c>
      <c r="DG243" s="12">
        <v>600.6</v>
      </c>
      <c r="DH243" s="13">
        <f t="shared" si="183"/>
        <v>1127.25</v>
      </c>
      <c r="DJ243" s="4">
        <v>21000</v>
      </c>
      <c r="DK243" s="51" t="s">
        <v>36</v>
      </c>
      <c r="DL243" s="4">
        <v>23764</v>
      </c>
      <c r="DM243" s="4">
        <v>21566</v>
      </c>
      <c r="DN243" s="4">
        <v>21700</v>
      </c>
      <c r="DO243" s="5">
        <v>19600</v>
      </c>
      <c r="DP243" s="4">
        <v>19800</v>
      </c>
      <c r="DQ243" s="4">
        <v>20686</v>
      </c>
      <c r="DR243" s="4">
        <v>24085</v>
      </c>
      <c r="DS243" s="5">
        <v>20175</v>
      </c>
      <c r="DT243" s="5">
        <v>18901</v>
      </c>
      <c r="DU243" s="4">
        <v>19178</v>
      </c>
      <c r="DV243" s="51">
        <v>25200</v>
      </c>
      <c r="DW243" s="4">
        <v>22900</v>
      </c>
      <c r="DX243" s="5">
        <f t="shared" si="184"/>
        <v>21427.307692307691</v>
      </c>
      <c r="DZ243" s="55">
        <f t="shared" ref="DZ243:EG294" si="220">$A243*(1/BN243)</f>
        <v>2.1780909673286355</v>
      </c>
      <c r="EA243" s="55">
        <f t="shared" si="220"/>
        <v>1.5735310360749659</v>
      </c>
      <c r="EB243" s="55">
        <f t="shared" si="220"/>
        <v>2.7674418604651163</v>
      </c>
      <c r="EC243" s="55">
        <f t="shared" si="219"/>
        <v>2.6153846153846154</v>
      </c>
      <c r="ED243" s="55">
        <f t="shared" si="219"/>
        <v>2.4791666666666665</v>
      </c>
      <c r="EE243" s="56">
        <f t="shared" si="219"/>
        <v>3.1315789473684208</v>
      </c>
      <c r="EF243" s="55">
        <f t="shared" si="185"/>
        <v>1.2224716656324153</v>
      </c>
      <c r="EG243" s="56">
        <f t="shared" si="185"/>
        <v>2.2908845894696315</v>
      </c>
      <c r="EH243" s="55">
        <f t="shared" si="185"/>
        <v>2.5134464971108104</v>
      </c>
      <c r="EI243" s="56">
        <f t="shared" si="185"/>
        <v>3.1315789473684208</v>
      </c>
      <c r="EJ243" s="56">
        <f t="shared" si="185"/>
        <v>1.6685361749859788</v>
      </c>
      <c r="EK243" s="55">
        <f t="shared" si="185"/>
        <v>2.4908424908424909</v>
      </c>
      <c r="EL243" s="55">
        <f t="shared" si="185"/>
        <v>1.2192622950819674</v>
      </c>
      <c r="EM243" s="55">
        <f t="shared" si="185"/>
        <v>1.9690576652601968</v>
      </c>
      <c r="EN243" s="56">
        <f t="shared" si="186"/>
        <v>2.2322338870743095</v>
      </c>
    </row>
    <row r="244" spans="1:144" x14ac:dyDescent="0.25">
      <c r="A244" s="6">
        <v>239</v>
      </c>
      <c r="B244" s="4">
        <f t="shared" si="170"/>
        <v>4573.5711286201986</v>
      </c>
      <c r="C244" s="4">
        <f t="shared" si="171"/>
        <v>3103.8651028935287</v>
      </c>
      <c r="D244" s="4">
        <f t="shared" si="200"/>
        <v>5876.1499534883724</v>
      </c>
      <c r="E244" s="4">
        <f t="shared" si="201"/>
        <v>5429.3414505494511</v>
      </c>
      <c r="F244" s="4">
        <f t="shared" si="202"/>
        <v>5401</v>
      </c>
      <c r="G244" s="4">
        <f t="shared" si="203"/>
        <v>5713.7368421052633</v>
      </c>
      <c r="H244" s="4">
        <f t="shared" si="204"/>
        <v>2907.8860197554964</v>
      </c>
      <c r="I244" s="4">
        <f t="shared" si="205"/>
        <v>5083.2901442936491</v>
      </c>
      <c r="J244" s="4">
        <f t="shared" si="206"/>
        <v>4952.4974880933769</v>
      </c>
      <c r="K244" s="4">
        <f t="shared" si="207"/>
        <v>6100.7865537630478</v>
      </c>
      <c r="L244" s="4">
        <f t="shared" si="207"/>
        <v>3383.0377401150126</v>
      </c>
      <c r="M244" s="4">
        <f t="shared" si="208"/>
        <v>4674.8160953593433</v>
      </c>
      <c r="N244" s="4">
        <f t="shared" si="208"/>
        <v>2313.2407361963187</v>
      </c>
      <c r="O244" s="4">
        <f t="shared" si="209"/>
        <v>4498.2473470932146</v>
      </c>
      <c r="P244" s="5">
        <f t="shared" si="172"/>
        <v>4572.2476144518769</v>
      </c>
      <c r="R244" s="4">
        <v>44</v>
      </c>
      <c r="S244" s="4">
        <v>20</v>
      </c>
      <c r="T244" s="4">
        <v>24</v>
      </c>
      <c r="U244" s="4">
        <v>80</v>
      </c>
      <c r="V244" s="4">
        <v>30</v>
      </c>
      <c r="W244" s="4">
        <v>20</v>
      </c>
      <c r="X244" s="4">
        <v>20</v>
      </c>
      <c r="Y244" s="4">
        <v>22</v>
      </c>
      <c r="Z244" s="4">
        <v>22</v>
      </c>
      <c r="AA244" s="4">
        <v>24</v>
      </c>
      <c r="AB244" s="4">
        <v>14</v>
      </c>
      <c r="AC244" s="4">
        <v>52</v>
      </c>
      <c r="AD244" s="51">
        <v>1</v>
      </c>
      <c r="AE244" s="4">
        <v>40</v>
      </c>
      <c r="AF244" s="5">
        <f t="shared" si="173"/>
        <v>29.5</v>
      </c>
      <c r="AH244" s="4">
        <f t="shared" si="174"/>
        <v>4217.7293934681184</v>
      </c>
      <c r="AI244" s="4">
        <f t="shared" si="210"/>
        <v>3103.8651028935287</v>
      </c>
      <c r="AJ244" s="4">
        <f t="shared" si="211"/>
        <v>5305.8139534883721</v>
      </c>
      <c r="AK244" s="4">
        <f t="shared" si="212"/>
        <v>5170.5494505494507</v>
      </c>
      <c r="AL244" s="4">
        <f t="shared" si="213"/>
        <v>4750</v>
      </c>
      <c r="AM244" s="4">
        <f t="shared" si="214"/>
        <v>5466.1578947368425</v>
      </c>
      <c r="AN244" s="4">
        <f t="shared" si="215"/>
        <v>2412.8860197554964</v>
      </c>
      <c r="AO244" s="4">
        <f t="shared" si="175"/>
        <v>4708.0565983251518</v>
      </c>
      <c r="AP244" s="4">
        <f t="shared" si="176"/>
        <v>4624.0656699115589</v>
      </c>
      <c r="AQ244" s="4">
        <f t="shared" si="216"/>
        <v>5932.894736842105</v>
      </c>
      <c r="AR244" s="4">
        <f t="shared" si="217"/>
        <v>3170.4679181843658</v>
      </c>
      <c r="AS244" s="4">
        <f t="shared" si="177"/>
        <v>4436.3331938049396</v>
      </c>
      <c r="AT244" s="4">
        <f t="shared" si="178"/>
        <v>2252.7607361963187</v>
      </c>
      <c r="AU244" s="4">
        <f t="shared" si="218"/>
        <v>4040.7048895507569</v>
      </c>
      <c r="AV244" s="5">
        <f t="shared" si="179"/>
        <v>4256.5918255505003</v>
      </c>
      <c r="AX244" s="4">
        <f t="shared" si="188"/>
        <v>355.84173515207999</v>
      </c>
      <c r="AY244" s="51" t="s">
        <v>36</v>
      </c>
      <c r="AZ244" s="4">
        <f t="shared" si="189"/>
        <v>570.33600000000001</v>
      </c>
      <c r="BA244" s="4">
        <f t="shared" si="190"/>
        <v>258.79199999999997</v>
      </c>
      <c r="BB244" s="4">
        <f t="shared" si="191"/>
        <v>651</v>
      </c>
      <c r="BC244" s="4">
        <f t="shared" si="192"/>
        <v>247.57894736842104</v>
      </c>
      <c r="BD244" s="4">
        <f t="shared" si="193"/>
        <v>495</v>
      </c>
      <c r="BE244" s="4">
        <f t="shared" si="194"/>
        <v>375.23354596849776</v>
      </c>
      <c r="BF244" s="4">
        <f t="shared" si="195"/>
        <v>328.43181818181819</v>
      </c>
      <c r="BG244" s="4">
        <f t="shared" si="196"/>
        <v>167.89181692094314</v>
      </c>
      <c r="BH244" s="4">
        <f t="shared" si="197"/>
        <v>212.56982193064667</v>
      </c>
      <c r="BI244" s="4">
        <f t="shared" si="198"/>
        <v>238.48290155440415</v>
      </c>
      <c r="BJ244" s="4">
        <f t="shared" si="198"/>
        <v>60.48</v>
      </c>
      <c r="BK244" s="4">
        <f t="shared" si="199"/>
        <v>457.5424575424575</v>
      </c>
      <c r="BL244" s="5">
        <f t="shared" si="180"/>
        <v>339.9370034322514</v>
      </c>
      <c r="BN244" s="12">
        <v>109.31</v>
      </c>
      <c r="BO244" s="12">
        <v>151.44085983691801</v>
      </c>
      <c r="BP244" s="12">
        <v>86</v>
      </c>
      <c r="BQ244" s="12">
        <v>91</v>
      </c>
      <c r="BR244" s="12">
        <v>96</v>
      </c>
      <c r="BS244" s="13">
        <v>76</v>
      </c>
      <c r="BT244" s="12">
        <v>194.95326184022019</v>
      </c>
      <c r="BU244" s="13">
        <v>103.89</v>
      </c>
      <c r="BV244" s="12">
        <v>94.690696728010465</v>
      </c>
      <c r="BW244" s="13">
        <v>76</v>
      </c>
      <c r="BX244" s="13">
        <v>142.76</v>
      </c>
      <c r="BY244" s="12">
        <v>95.56</v>
      </c>
      <c r="BZ244" s="70">
        <v>195.60000000000002</v>
      </c>
      <c r="CA244" s="12">
        <v>120.87</v>
      </c>
      <c r="CB244" s="13">
        <f t="shared" si="181"/>
        <v>116.71962988608205</v>
      </c>
      <c r="CD244" s="4">
        <v>38420</v>
      </c>
      <c r="CE244" s="4">
        <v>39171</v>
      </c>
      <c r="CF244" s="4">
        <v>38025</v>
      </c>
      <c r="CG244" s="4">
        <v>39210</v>
      </c>
      <c r="CH244" s="4">
        <v>38000</v>
      </c>
      <c r="CI244" s="5">
        <v>34619</v>
      </c>
      <c r="CJ244" s="4">
        <v>39200</v>
      </c>
      <c r="CK244" s="4">
        <v>40760</v>
      </c>
      <c r="CL244" s="4">
        <v>36488</v>
      </c>
      <c r="CM244" s="5">
        <v>37575</v>
      </c>
      <c r="CN244" s="5">
        <v>37718</v>
      </c>
      <c r="CO244" s="4">
        <v>35328</v>
      </c>
      <c r="CP244" s="51">
        <v>36720</v>
      </c>
      <c r="CQ244" s="4">
        <v>40700</v>
      </c>
      <c r="CR244" s="5">
        <f t="shared" si="182"/>
        <v>37995.285714285717</v>
      </c>
      <c r="CT244" s="12">
        <v>708.18</v>
      </c>
      <c r="CU244" s="51" t="s">
        <v>36</v>
      </c>
      <c r="CV244" s="12">
        <v>500</v>
      </c>
      <c r="CW244" s="12">
        <v>1000</v>
      </c>
      <c r="CX244" s="12">
        <v>400</v>
      </c>
      <c r="CY244" s="13">
        <v>950</v>
      </c>
      <c r="CZ244" s="12">
        <v>480</v>
      </c>
      <c r="DA244" s="12">
        <v>661.54</v>
      </c>
      <c r="DB244" s="12">
        <v>880</v>
      </c>
      <c r="DC244" s="13">
        <v>1442</v>
      </c>
      <c r="DD244" s="13">
        <v>1067</v>
      </c>
      <c r="DE244" s="12">
        <v>965</v>
      </c>
      <c r="DF244" s="51">
        <v>5000</v>
      </c>
      <c r="DG244" s="12">
        <v>600.6</v>
      </c>
      <c r="DH244" s="13">
        <f t="shared" si="183"/>
        <v>1127.2553846153846</v>
      </c>
      <c r="DJ244" s="4">
        <v>21000</v>
      </c>
      <c r="DK244" s="51" t="s">
        <v>36</v>
      </c>
      <c r="DL244" s="4">
        <v>23764</v>
      </c>
      <c r="DM244" s="4">
        <v>21566</v>
      </c>
      <c r="DN244" s="4">
        <v>21700</v>
      </c>
      <c r="DO244" s="5">
        <v>19600</v>
      </c>
      <c r="DP244" s="4">
        <v>19800</v>
      </c>
      <c r="DQ244" s="4">
        <v>20686</v>
      </c>
      <c r="DR244" s="4">
        <v>24085</v>
      </c>
      <c r="DS244" s="5">
        <v>20175</v>
      </c>
      <c r="DT244" s="5">
        <v>18901</v>
      </c>
      <c r="DU244" s="4">
        <v>19178</v>
      </c>
      <c r="DV244" s="51">
        <v>25200</v>
      </c>
      <c r="DW244" s="4">
        <v>22900</v>
      </c>
      <c r="DX244" s="5">
        <f t="shared" si="184"/>
        <v>21427.307692307691</v>
      </c>
      <c r="DZ244" s="55">
        <f t="shared" si="220"/>
        <v>2.1864422285243803</v>
      </c>
      <c r="EA244" s="55">
        <f t="shared" si="220"/>
        <v>1.5781738181978875</v>
      </c>
      <c r="EB244" s="55">
        <f t="shared" si="220"/>
        <v>2.7790697674418605</v>
      </c>
      <c r="EC244" s="55">
        <f t="shared" si="219"/>
        <v>2.6263736263736264</v>
      </c>
      <c r="ED244" s="55">
        <f t="shared" si="219"/>
        <v>2.489583333333333</v>
      </c>
      <c r="EE244" s="56">
        <f t="shared" si="219"/>
        <v>3.1447368421052628</v>
      </c>
      <c r="EF244" s="55">
        <f t="shared" si="185"/>
        <v>1.2259348612278138</v>
      </c>
      <c r="EG244" s="56">
        <f t="shared" si="185"/>
        <v>2.3005101549716049</v>
      </c>
      <c r="EH244" s="55">
        <f t="shared" si="185"/>
        <v>2.5240071966785029</v>
      </c>
      <c r="EI244" s="56">
        <f t="shared" si="185"/>
        <v>3.1447368421052628</v>
      </c>
      <c r="EJ244" s="56">
        <f t="shared" si="185"/>
        <v>1.6741384141216029</v>
      </c>
      <c r="EK244" s="55">
        <f t="shared" si="185"/>
        <v>2.5010464629552112</v>
      </c>
      <c r="EL244" s="55">
        <f t="shared" si="185"/>
        <v>1.2218813905930468</v>
      </c>
      <c r="EM244" s="55">
        <f t="shared" si="185"/>
        <v>1.9773310167949036</v>
      </c>
      <c r="EN244" s="56">
        <f t="shared" si="186"/>
        <v>2.2409975682445933</v>
      </c>
    </row>
    <row r="245" spans="1:144" x14ac:dyDescent="0.25">
      <c r="A245" s="6">
        <v>240</v>
      </c>
      <c r="B245" s="4">
        <f t="shared" si="170"/>
        <v>4571.6427592925338</v>
      </c>
      <c r="C245" s="4">
        <f t="shared" si="171"/>
        <v>3100.018929086752</v>
      </c>
      <c r="D245" s="4">
        <f t="shared" si="200"/>
        <v>5876.1499534883724</v>
      </c>
      <c r="E245" s="4">
        <f t="shared" si="201"/>
        <v>5429.3414505494511</v>
      </c>
      <c r="F245" s="4">
        <f t="shared" si="202"/>
        <v>5401</v>
      </c>
      <c r="G245" s="4">
        <f t="shared" si="203"/>
        <v>5713.7368421052633</v>
      </c>
      <c r="H245" s="4">
        <f t="shared" si="204"/>
        <v>2904.6154073661382</v>
      </c>
      <c r="I245" s="4">
        <f t="shared" si="205"/>
        <v>5083.2504436418794</v>
      </c>
      <c r="J245" s="4">
        <f t="shared" si="206"/>
        <v>4952.4974880933769</v>
      </c>
      <c r="K245" s="4">
        <f t="shared" si="207"/>
        <v>6100.7865537630478</v>
      </c>
      <c r="L245" s="4">
        <f t="shared" si="207"/>
        <v>3380.5966995116646</v>
      </c>
      <c r="M245" s="4">
        <f t="shared" si="208"/>
        <v>4673.8877979762492</v>
      </c>
      <c r="N245" s="4">
        <f t="shared" si="208"/>
        <v>2308.6432653061224</v>
      </c>
      <c r="O245" s="4">
        <f t="shared" si="209"/>
        <v>4498.2473470932146</v>
      </c>
      <c r="P245" s="5">
        <f t="shared" si="172"/>
        <v>4571.0296383767181</v>
      </c>
      <c r="R245" s="4">
        <v>44</v>
      </c>
      <c r="S245" s="4">
        <v>20</v>
      </c>
      <c r="T245" s="4">
        <v>24</v>
      </c>
      <c r="U245" s="4">
        <v>80</v>
      </c>
      <c r="V245" s="4">
        <v>30</v>
      </c>
      <c r="W245" s="4">
        <v>20</v>
      </c>
      <c r="X245" s="4">
        <v>20</v>
      </c>
      <c r="Y245" s="4">
        <v>22</v>
      </c>
      <c r="Z245" s="4">
        <v>22</v>
      </c>
      <c r="AA245" s="4">
        <v>24</v>
      </c>
      <c r="AB245" s="4">
        <v>14</v>
      </c>
      <c r="AC245" s="4">
        <v>52</v>
      </c>
      <c r="AD245" s="51">
        <v>1</v>
      </c>
      <c r="AE245" s="4">
        <v>40</v>
      </c>
      <c r="AF245" s="5">
        <f t="shared" si="173"/>
        <v>29.5</v>
      </c>
      <c r="AH245" s="4">
        <f t="shared" si="174"/>
        <v>4215.8010241404536</v>
      </c>
      <c r="AI245" s="4">
        <f t="shared" si="210"/>
        <v>3100.018929086752</v>
      </c>
      <c r="AJ245" s="4">
        <f t="shared" si="211"/>
        <v>5305.8139534883721</v>
      </c>
      <c r="AK245" s="4">
        <f t="shared" si="212"/>
        <v>5170.5494505494507</v>
      </c>
      <c r="AL245" s="4">
        <f t="shared" si="213"/>
        <v>4750</v>
      </c>
      <c r="AM245" s="4">
        <f t="shared" si="214"/>
        <v>5466.1578947368425</v>
      </c>
      <c r="AN245" s="4">
        <f t="shared" si="215"/>
        <v>2409.6154073661382</v>
      </c>
      <c r="AO245" s="4">
        <f t="shared" si="175"/>
        <v>4708.0565983251518</v>
      </c>
      <c r="AP245" s="4">
        <f t="shared" si="176"/>
        <v>4624.0656699115589</v>
      </c>
      <c r="AQ245" s="4">
        <f t="shared" si="216"/>
        <v>5932.894736842105</v>
      </c>
      <c r="AR245" s="4">
        <f t="shared" si="217"/>
        <v>3168.0268775810177</v>
      </c>
      <c r="AS245" s="4">
        <f t="shared" si="177"/>
        <v>4435.4048964218455</v>
      </c>
      <c r="AT245" s="4">
        <f t="shared" si="178"/>
        <v>2248.1632653061224</v>
      </c>
      <c r="AU245" s="4">
        <f t="shared" si="218"/>
        <v>4040.7048895507569</v>
      </c>
      <c r="AV245" s="5">
        <f t="shared" si="179"/>
        <v>4255.3766852361832</v>
      </c>
      <c r="AX245" s="4">
        <f t="shared" si="188"/>
        <v>355.84173515207999</v>
      </c>
      <c r="AY245" s="51" t="s">
        <v>36</v>
      </c>
      <c r="AZ245" s="4">
        <f t="shared" si="189"/>
        <v>570.33600000000001</v>
      </c>
      <c r="BA245" s="4">
        <f t="shared" si="190"/>
        <v>258.79199999999997</v>
      </c>
      <c r="BB245" s="4">
        <f t="shared" si="191"/>
        <v>651</v>
      </c>
      <c r="BC245" s="4">
        <f t="shared" si="192"/>
        <v>247.57894736842104</v>
      </c>
      <c r="BD245" s="4">
        <f t="shared" si="193"/>
        <v>495</v>
      </c>
      <c r="BE245" s="4">
        <f t="shared" si="194"/>
        <v>375.19384531672739</v>
      </c>
      <c r="BF245" s="4">
        <f t="shared" si="195"/>
        <v>328.43181818181819</v>
      </c>
      <c r="BG245" s="4">
        <f t="shared" si="196"/>
        <v>167.89181692094314</v>
      </c>
      <c r="BH245" s="4">
        <f t="shared" si="197"/>
        <v>212.56982193064667</v>
      </c>
      <c r="BI245" s="4">
        <f t="shared" si="198"/>
        <v>238.48290155440415</v>
      </c>
      <c r="BJ245" s="4">
        <f t="shared" si="198"/>
        <v>60.48</v>
      </c>
      <c r="BK245" s="4">
        <f t="shared" si="199"/>
        <v>457.5424575424575</v>
      </c>
      <c r="BL245" s="5">
        <f t="shared" si="180"/>
        <v>339.9339495359614</v>
      </c>
      <c r="BN245" s="12">
        <v>109.36</v>
      </c>
      <c r="BO245" s="12">
        <v>151.62875155038961</v>
      </c>
      <c r="BP245" s="12">
        <v>86</v>
      </c>
      <c r="BQ245" s="12">
        <v>91</v>
      </c>
      <c r="BR245" s="12">
        <v>96</v>
      </c>
      <c r="BS245" s="13">
        <v>76</v>
      </c>
      <c r="BT245" s="12">
        <v>195.21787525179252</v>
      </c>
      <c r="BU245" s="13">
        <v>103.89</v>
      </c>
      <c r="BV245" s="12">
        <v>94.690696728010465</v>
      </c>
      <c r="BW245" s="13">
        <v>76</v>
      </c>
      <c r="BX245" s="13">
        <v>142.87</v>
      </c>
      <c r="BY245" s="12">
        <v>95.58</v>
      </c>
      <c r="BZ245" s="70">
        <v>196</v>
      </c>
      <c r="CA245" s="12">
        <v>120.87</v>
      </c>
      <c r="CB245" s="13">
        <f t="shared" si="181"/>
        <v>116.7933802521566</v>
      </c>
      <c r="CD245" s="4">
        <v>38420</v>
      </c>
      <c r="CE245" s="4">
        <v>39171</v>
      </c>
      <c r="CF245" s="4">
        <v>38025</v>
      </c>
      <c r="CG245" s="4">
        <v>39210</v>
      </c>
      <c r="CH245" s="4">
        <v>38000</v>
      </c>
      <c r="CI245" s="5">
        <v>34619</v>
      </c>
      <c r="CJ245" s="4">
        <v>39200</v>
      </c>
      <c r="CK245" s="4">
        <v>40760</v>
      </c>
      <c r="CL245" s="4">
        <v>36488</v>
      </c>
      <c r="CM245" s="5">
        <v>37575</v>
      </c>
      <c r="CN245" s="5">
        <v>37718</v>
      </c>
      <c r="CO245" s="4">
        <v>35328</v>
      </c>
      <c r="CP245" s="51">
        <v>36720</v>
      </c>
      <c r="CQ245" s="4">
        <v>40700</v>
      </c>
      <c r="CR245" s="5">
        <f t="shared" si="182"/>
        <v>37995.285714285717</v>
      </c>
      <c r="CT245" s="12">
        <v>708.18</v>
      </c>
      <c r="CU245" s="51" t="s">
        <v>36</v>
      </c>
      <c r="CV245" s="12">
        <v>500</v>
      </c>
      <c r="CW245" s="12">
        <v>1000</v>
      </c>
      <c r="CX245" s="12">
        <v>400</v>
      </c>
      <c r="CY245" s="13">
        <v>950</v>
      </c>
      <c r="CZ245" s="12">
        <v>480</v>
      </c>
      <c r="DA245" s="12">
        <v>661.61</v>
      </c>
      <c r="DB245" s="12">
        <v>880</v>
      </c>
      <c r="DC245" s="13">
        <v>1442</v>
      </c>
      <c r="DD245" s="13">
        <v>1067</v>
      </c>
      <c r="DE245" s="12">
        <v>965</v>
      </c>
      <c r="DF245" s="51">
        <v>5000</v>
      </c>
      <c r="DG245" s="12">
        <v>600.6</v>
      </c>
      <c r="DH245" s="13">
        <f t="shared" si="183"/>
        <v>1127.2607692307693</v>
      </c>
      <c r="DJ245" s="4">
        <v>21000</v>
      </c>
      <c r="DK245" s="51" t="s">
        <v>36</v>
      </c>
      <c r="DL245" s="4">
        <v>23764</v>
      </c>
      <c r="DM245" s="4">
        <v>21566</v>
      </c>
      <c r="DN245" s="4">
        <v>21700</v>
      </c>
      <c r="DO245" s="5">
        <v>19600</v>
      </c>
      <c r="DP245" s="4">
        <v>19800</v>
      </c>
      <c r="DQ245" s="4">
        <v>20686</v>
      </c>
      <c r="DR245" s="4">
        <v>24085</v>
      </c>
      <c r="DS245" s="5">
        <v>20175</v>
      </c>
      <c r="DT245" s="5">
        <v>18901</v>
      </c>
      <c r="DU245" s="4">
        <v>19178</v>
      </c>
      <c r="DV245" s="51">
        <v>25200</v>
      </c>
      <c r="DW245" s="4">
        <v>22900</v>
      </c>
      <c r="DX245" s="5">
        <f t="shared" si="184"/>
        <v>21427.307692307691</v>
      </c>
      <c r="DZ245" s="55">
        <f t="shared" si="220"/>
        <v>2.1945866861741035</v>
      </c>
      <c r="EA245" s="55">
        <f t="shared" si="220"/>
        <v>1.5828132695549013</v>
      </c>
      <c r="EB245" s="55">
        <f t="shared" si="220"/>
        <v>2.7906976744186047</v>
      </c>
      <c r="EC245" s="55">
        <f t="shared" si="219"/>
        <v>2.6373626373626378</v>
      </c>
      <c r="ED245" s="55">
        <f t="shared" si="219"/>
        <v>2.5</v>
      </c>
      <c r="EE245" s="56">
        <f t="shared" si="219"/>
        <v>3.1578947368421053</v>
      </c>
      <c r="EF245" s="55">
        <f t="shared" si="185"/>
        <v>1.2293956160031319</v>
      </c>
      <c r="EG245" s="56">
        <f t="shared" si="185"/>
        <v>2.310135720473578</v>
      </c>
      <c r="EH245" s="55">
        <f t="shared" si="185"/>
        <v>2.5345678962461955</v>
      </c>
      <c r="EI245" s="56">
        <f t="shared" si="185"/>
        <v>3.1578947368421053</v>
      </c>
      <c r="EJ245" s="56">
        <f t="shared" si="185"/>
        <v>1.6798488136067753</v>
      </c>
      <c r="EK245" s="55">
        <f t="shared" si="185"/>
        <v>2.5109855618330195</v>
      </c>
      <c r="EL245" s="55">
        <f t="shared" si="185"/>
        <v>1.2244897959183672</v>
      </c>
      <c r="EM245" s="55">
        <f t="shared" si="185"/>
        <v>1.9856043683296103</v>
      </c>
      <c r="EN245" s="56">
        <f t="shared" si="186"/>
        <v>2.2497341081146525</v>
      </c>
    </row>
    <row r="246" spans="1:144" x14ac:dyDescent="0.25">
      <c r="A246" s="6">
        <v>241</v>
      </c>
      <c r="B246" s="4">
        <f t="shared" si="170"/>
        <v>4570.0963082935141</v>
      </c>
      <c r="C246" s="4">
        <f t="shared" si="171"/>
        <v>3096.198208709447</v>
      </c>
      <c r="D246" s="4">
        <f t="shared" si="200"/>
        <v>5876.1499534883724</v>
      </c>
      <c r="E246" s="4">
        <f t="shared" si="201"/>
        <v>5429.3414505494511</v>
      </c>
      <c r="F246" s="4">
        <f t="shared" si="202"/>
        <v>5401</v>
      </c>
      <c r="G246" s="4">
        <f t="shared" si="203"/>
        <v>5713.7368421052633</v>
      </c>
      <c r="H246" s="4">
        <f t="shared" si="204"/>
        <v>2901.3671936165192</v>
      </c>
      <c r="I246" s="4">
        <f t="shared" si="205"/>
        <v>5083.2107513900773</v>
      </c>
      <c r="J246" s="4">
        <f t="shared" si="206"/>
        <v>4952.4974880933769</v>
      </c>
      <c r="K246" s="4">
        <f t="shared" si="207"/>
        <v>6100.7865537630478</v>
      </c>
      <c r="L246" s="4">
        <f t="shared" si="207"/>
        <v>3377.9380294976095</v>
      </c>
      <c r="M246" s="4">
        <f t="shared" si="208"/>
        <v>4673.4237949532944</v>
      </c>
      <c r="N246" s="4">
        <f t="shared" si="208"/>
        <v>2304.0645213849289</v>
      </c>
      <c r="O246" s="4">
        <f t="shared" si="209"/>
        <v>4498.2473470932146</v>
      </c>
      <c r="P246" s="5">
        <f t="shared" si="172"/>
        <v>4569.8613173527228</v>
      </c>
      <c r="R246" s="4">
        <v>44</v>
      </c>
      <c r="S246" s="4">
        <v>20</v>
      </c>
      <c r="T246" s="4">
        <v>24</v>
      </c>
      <c r="U246" s="4">
        <v>80</v>
      </c>
      <c r="V246" s="4">
        <v>30</v>
      </c>
      <c r="W246" s="4">
        <v>20</v>
      </c>
      <c r="X246" s="4">
        <v>20</v>
      </c>
      <c r="Y246" s="4">
        <v>22</v>
      </c>
      <c r="Z246" s="4">
        <v>22</v>
      </c>
      <c r="AA246" s="4">
        <v>24</v>
      </c>
      <c r="AB246" s="4">
        <v>14</v>
      </c>
      <c r="AC246" s="4">
        <v>52</v>
      </c>
      <c r="AD246" s="51">
        <v>1</v>
      </c>
      <c r="AE246" s="4">
        <v>40</v>
      </c>
      <c r="AF246" s="5">
        <f t="shared" si="173"/>
        <v>29.5</v>
      </c>
      <c r="AH246" s="4">
        <f t="shared" si="174"/>
        <v>4214.2595978062154</v>
      </c>
      <c r="AI246" s="4">
        <f t="shared" si="210"/>
        <v>3096.198208709447</v>
      </c>
      <c r="AJ246" s="4">
        <f t="shared" si="211"/>
        <v>5305.8139534883721</v>
      </c>
      <c r="AK246" s="4">
        <f t="shared" si="212"/>
        <v>5170.5494505494507</v>
      </c>
      <c r="AL246" s="4">
        <f t="shared" si="213"/>
        <v>4750</v>
      </c>
      <c r="AM246" s="4">
        <f t="shared" si="214"/>
        <v>5466.1578947368425</v>
      </c>
      <c r="AN246" s="4">
        <f t="shared" si="215"/>
        <v>2406.3671936165192</v>
      </c>
      <c r="AO246" s="4">
        <f t="shared" si="175"/>
        <v>4708.0565983251518</v>
      </c>
      <c r="AP246" s="4">
        <f t="shared" si="176"/>
        <v>4624.0656699115589</v>
      </c>
      <c r="AQ246" s="4">
        <f t="shared" si="216"/>
        <v>5932.894736842105</v>
      </c>
      <c r="AR246" s="4">
        <f t="shared" si="217"/>
        <v>3165.3682075669626</v>
      </c>
      <c r="AS246" s="4">
        <f t="shared" si="177"/>
        <v>4434.9408933988907</v>
      </c>
      <c r="AT246" s="4">
        <f t="shared" si="178"/>
        <v>2243.5845213849288</v>
      </c>
      <c r="AU246" s="4">
        <f t="shared" si="218"/>
        <v>4040.7048895507569</v>
      </c>
      <c r="AV246" s="5">
        <f t="shared" si="179"/>
        <v>4254.2115582776578</v>
      </c>
      <c r="AX246" s="4">
        <f t="shared" si="188"/>
        <v>355.8367104872986</v>
      </c>
      <c r="AY246" s="51" t="s">
        <v>36</v>
      </c>
      <c r="AZ246" s="4">
        <f t="shared" si="189"/>
        <v>570.33600000000001</v>
      </c>
      <c r="BA246" s="4">
        <f t="shared" si="190"/>
        <v>258.79199999999997</v>
      </c>
      <c r="BB246" s="4">
        <f t="shared" si="191"/>
        <v>651</v>
      </c>
      <c r="BC246" s="4">
        <f t="shared" si="192"/>
        <v>247.57894736842104</v>
      </c>
      <c r="BD246" s="4">
        <f t="shared" si="193"/>
        <v>495</v>
      </c>
      <c r="BE246" s="4">
        <f t="shared" si="194"/>
        <v>375.15415306492565</v>
      </c>
      <c r="BF246" s="4">
        <f t="shared" si="195"/>
        <v>328.43181818181819</v>
      </c>
      <c r="BG246" s="4">
        <f t="shared" si="196"/>
        <v>167.89181692094314</v>
      </c>
      <c r="BH246" s="4">
        <f t="shared" si="197"/>
        <v>212.56982193064667</v>
      </c>
      <c r="BI246" s="4">
        <f t="shared" si="198"/>
        <v>238.48290155440415</v>
      </c>
      <c r="BJ246" s="4">
        <f t="shared" si="198"/>
        <v>60.48</v>
      </c>
      <c r="BK246" s="4">
        <f t="shared" si="199"/>
        <v>457.5424575424575</v>
      </c>
      <c r="BL246" s="5">
        <f t="shared" si="180"/>
        <v>339.93050977314732</v>
      </c>
      <c r="BN246" s="12">
        <v>109.4</v>
      </c>
      <c r="BO246" s="12">
        <v>151.81586200707946</v>
      </c>
      <c r="BP246" s="12">
        <v>86</v>
      </c>
      <c r="BQ246" s="12">
        <v>91</v>
      </c>
      <c r="BR246" s="12">
        <v>96</v>
      </c>
      <c r="BS246" s="13">
        <v>76</v>
      </c>
      <c r="BT246" s="12">
        <v>195.48138839652222</v>
      </c>
      <c r="BU246" s="13">
        <v>103.89</v>
      </c>
      <c r="BV246" s="12">
        <v>94.690696728010465</v>
      </c>
      <c r="BW246" s="13">
        <v>76</v>
      </c>
      <c r="BX246" s="13">
        <v>142.99</v>
      </c>
      <c r="BY246" s="12">
        <v>95.59</v>
      </c>
      <c r="BZ246" s="70">
        <v>196.4</v>
      </c>
      <c r="CA246" s="12">
        <v>120.87</v>
      </c>
      <c r="CB246" s="13">
        <f t="shared" si="181"/>
        <v>116.86628193797229</v>
      </c>
      <c r="CD246" s="4">
        <v>38420</v>
      </c>
      <c r="CE246" s="4">
        <v>39171</v>
      </c>
      <c r="CF246" s="4">
        <v>38025</v>
      </c>
      <c r="CG246" s="4">
        <v>39210</v>
      </c>
      <c r="CH246" s="4">
        <v>38000</v>
      </c>
      <c r="CI246" s="5">
        <v>34619</v>
      </c>
      <c r="CJ246" s="4">
        <v>39200</v>
      </c>
      <c r="CK246" s="4">
        <v>40760</v>
      </c>
      <c r="CL246" s="4">
        <v>36488</v>
      </c>
      <c r="CM246" s="5">
        <v>37575</v>
      </c>
      <c r="CN246" s="5">
        <v>37718</v>
      </c>
      <c r="CO246" s="4">
        <v>35328</v>
      </c>
      <c r="CP246" s="51">
        <v>36720</v>
      </c>
      <c r="CQ246" s="4">
        <v>40700</v>
      </c>
      <c r="CR246" s="5">
        <f t="shared" si="182"/>
        <v>37995.285714285717</v>
      </c>
      <c r="CT246" s="12">
        <v>708.19</v>
      </c>
      <c r="CU246" s="51" t="s">
        <v>36</v>
      </c>
      <c r="CV246" s="12">
        <v>500</v>
      </c>
      <c r="CW246" s="12">
        <v>1000</v>
      </c>
      <c r="CX246" s="12">
        <v>400</v>
      </c>
      <c r="CY246" s="13">
        <v>950</v>
      </c>
      <c r="CZ246" s="12">
        <v>480</v>
      </c>
      <c r="DA246" s="12">
        <v>661.68</v>
      </c>
      <c r="DB246" s="12">
        <v>880</v>
      </c>
      <c r="DC246" s="13">
        <v>1442</v>
      </c>
      <c r="DD246" s="13">
        <v>1067</v>
      </c>
      <c r="DE246" s="12">
        <v>965</v>
      </c>
      <c r="DF246" s="51">
        <v>5000</v>
      </c>
      <c r="DG246" s="12">
        <v>600.6</v>
      </c>
      <c r="DH246" s="13">
        <f t="shared" si="183"/>
        <v>1127.2669230769229</v>
      </c>
      <c r="DJ246" s="4">
        <v>21000</v>
      </c>
      <c r="DK246" s="51" t="s">
        <v>36</v>
      </c>
      <c r="DL246" s="4">
        <v>23764</v>
      </c>
      <c r="DM246" s="4">
        <v>21566</v>
      </c>
      <c r="DN246" s="4">
        <v>21700</v>
      </c>
      <c r="DO246" s="5">
        <v>19600</v>
      </c>
      <c r="DP246" s="4">
        <v>19800</v>
      </c>
      <c r="DQ246" s="4">
        <v>20686</v>
      </c>
      <c r="DR246" s="4">
        <v>24085</v>
      </c>
      <c r="DS246" s="5">
        <v>20175</v>
      </c>
      <c r="DT246" s="5">
        <v>18901</v>
      </c>
      <c r="DU246" s="4">
        <v>19178</v>
      </c>
      <c r="DV246" s="51">
        <v>25200</v>
      </c>
      <c r="DW246" s="4">
        <v>22900</v>
      </c>
      <c r="DX246" s="5">
        <f t="shared" si="184"/>
        <v>21427.307692307691</v>
      </c>
      <c r="DZ246" s="55">
        <f t="shared" si="220"/>
        <v>2.202925045703839</v>
      </c>
      <c r="EA246" s="55">
        <f t="shared" si="220"/>
        <v>1.5874494062337288</v>
      </c>
      <c r="EB246" s="55">
        <f t="shared" si="220"/>
        <v>2.8023255813953489</v>
      </c>
      <c r="EC246" s="55">
        <f t="shared" si="219"/>
        <v>2.6483516483516487</v>
      </c>
      <c r="ED246" s="55">
        <f t="shared" si="219"/>
        <v>2.5104166666666665</v>
      </c>
      <c r="EE246" s="56">
        <f t="shared" si="219"/>
        <v>3.1710526315789473</v>
      </c>
      <c r="EF246" s="55">
        <f t="shared" si="185"/>
        <v>1.2328539406071028</v>
      </c>
      <c r="EG246" s="56">
        <f t="shared" si="185"/>
        <v>2.3197612859755514</v>
      </c>
      <c r="EH246" s="55">
        <f t="shared" si="185"/>
        <v>2.5451285958138881</v>
      </c>
      <c r="EI246" s="56">
        <f t="shared" si="185"/>
        <v>3.1710526315789473</v>
      </c>
      <c r="EJ246" s="56">
        <f t="shared" si="185"/>
        <v>1.6854325477306105</v>
      </c>
      <c r="EK246" s="55">
        <f t="shared" si="185"/>
        <v>2.5211842242912437</v>
      </c>
      <c r="EL246" s="55">
        <f t="shared" si="185"/>
        <v>1.2270875763747455</v>
      </c>
      <c r="EM246" s="55">
        <f t="shared" si="185"/>
        <v>1.9938777198643169</v>
      </c>
      <c r="EN246" s="56">
        <f t="shared" si="186"/>
        <v>2.2584928215833275</v>
      </c>
    </row>
    <row r="247" spans="1:144" x14ac:dyDescent="0.25">
      <c r="A247" s="6">
        <v>242</v>
      </c>
      <c r="B247" s="4">
        <f t="shared" si="170"/>
        <v>4568.5560087329131</v>
      </c>
      <c r="C247" s="4">
        <f t="shared" si="171"/>
        <v>3092.4026572213688</v>
      </c>
      <c r="D247" s="4">
        <f t="shared" si="200"/>
        <v>5876.1499534883724</v>
      </c>
      <c r="E247" s="4">
        <f t="shared" si="201"/>
        <v>5429.3414505494511</v>
      </c>
      <c r="F247" s="4">
        <f t="shared" si="202"/>
        <v>5401</v>
      </c>
      <c r="G247" s="4">
        <f t="shared" si="203"/>
        <v>5713.7368421052633</v>
      </c>
      <c r="H247" s="4">
        <f t="shared" si="204"/>
        <v>2898.1411214048194</v>
      </c>
      <c r="I247" s="4">
        <f t="shared" si="205"/>
        <v>5083.1767361436305</v>
      </c>
      <c r="J247" s="4">
        <f t="shared" si="206"/>
        <v>4952.4974880933769</v>
      </c>
      <c r="K247" s="4">
        <f t="shared" si="207"/>
        <v>6100.7865537630478</v>
      </c>
      <c r="L247" s="4">
        <f t="shared" si="207"/>
        <v>3375.2838181573252</v>
      </c>
      <c r="M247" s="4">
        <f t="shared" si="208"/>
        <v>4672.9598890021025</v>
      </c>
      <c r="N247" s="4">
        <f t="shared" si="208"/>
        <v>2299.5043902439024</v>
      </c>
      <c r="O247" s="4">
        <f t="shared" si="209"/>
        <v>4498.2473470932146</v>
      </c>
      <c r="P247" s="5">
        <f t="shared" si="172"/>
        <v>4568.6988754284848</v>
      </c>
      <c r="R247" s="4">
        <v>44</v>
      </c>
      <c r="S247" s="4">
        <v>20</v>
      </c>
      <c r="T247" s="4">
        <v>24</v>
      </c>
      <c r="U247" s="4">
        <v>80</v>
      </c>
      <c r="V247" s="4">
        <v>30</v>
      </c>
      <c r="W247" s="4">
        <v>20</v>
      </c>
      <c r="X247" s="4">
        <v>20</v>
      </c>
      <c r="Y247" s="4">
        <v>22</v>
      </c>
      <c r="Z247" s="4">
        <v>22</v>
      </c>
      <c r="AA247" s="4">
        <v>24</v>
      </c>
      <c r="AB247" s="4">
        <v>14</v>
      </c>
      <c r="AC247" s="4">
        <v>52</v>
      </c>
      <c r="AD247" s="51">
        <v>1</v>
      </c>
      <c r="AE247" s="4">
        <v>40</v>
      </c>
      <c r="AF247" s="5">
        <f t="shared" si="173"/>
        <v>29.5</v>
      </c>
      <c r="AH247" s="4">
        <f t="shared" si="174"/>
        <v>4212.7192982456145</v>
      </c>
      <c r="AI247" s="4">
        <f t="shared" si="210"/>
        <v>3092.4026572213688</v>
      </c>
      <c r="AJ247" s="4">
        <f t="shared" si="211"/>
        <v>5305.8139534883721</v>
      </c>
      <c r="AK247" s="4">
        <f t="shared" si="212"/>
        <v>5170.5494505494507</v>
      </c>
      <c r="AL247" s="4">
        <f t="shared" si="213"/>
        <v>4750</v>
      </c>
      <c r="AM247" s="4">
        <f t="shared" si="214"/>
        <v>5466.1578947368425</v>
      </c>
      <c r="AN247" s="4">
        <f t="shared" si="215"/>
        <v>2403.1411214048194</v>
      </c>
      <c r="AO247" s="4">
        <f t="shared" si="175"/>
        <v>4708.0565983251518</v>
      </c>
      <c r="AP247" s="4">
        <f t="shared" si="176"/>
        <v>4624.0656699115589</v>
      </c>
      <c r="AQ247" s="4">
        <f t="shared" si="216"/>
        <v>5932.894736842105</v>
      </c>
      <c r="AR247" s="4">
        <f t="shared" si="217"/>
        <v>3162.7139962266783</v>
      </c>
      <c r="AS247" s="4">
        <f t="shared" si="177"/>
        <v>4434.4769874476988</v>
      </c>
      <c r="AT247" s="4">
        <f t="shared" si="178"/>
        <v>2239.0243902439024</v>
      </c>
      <c r="AU247" s="4">
        <f t="shared" si="218"/>
        <v>4040.7048895507569</v>
      </c>
      <c r="AV247" s="5">
        <f t="shared" si="179"/>
        <v>4253.0515460138804</v>
      </c>
      <c r="AX247" s="4">
        <f t="shared" si="188"/>
        <v>355.8367104872986</v>
      </c>
      <c r="AY247" s="51" t="s">
        <v>36</v>
      </c>
      <c r="AZ247" s="4">
        <f t="shared" si="189"/>
        <v>570.33600000000001</v>
      </c>
      <c r="BA247" s="4">
        <f t="shared" si="190"/>
        <v>258.79199999999997</v>
      </c>
      <c r="BB247" s="4">
        <f t="shared" si="191"/>
        <v>651</v>
      </c>
      <c r="BC247" s="4">
        <f t="shared" si="192"/>
        <v>247.57894736842104</v>
      </c>
      <c r="BD247" s="4">
        <f t="shared" si="193"/>
        <v>495</v>
      </c>
      <c r="BE247" s="4">
        <f t="shared" si="194"/>
        <v>375.12013781847855</v>
      </c>
      <c r="BF247" s="4">
        <f t="shared" si="195"/>
        <v>328.43181818181819</v>
      </c>
      <c r="BG247" s="4">
        <f t="shared" si="196"/>
        <v>167.89181692094314</v>
      </c>
      <c r="BH247" s="4">
        <f t="shared" si="197"/>
        <v>212.56982193064667</v>
      </c>
      <c r="BI247" s="4">
        <f t="shared" si="198"/>
        <v>238.48290155440415</v>
      </c>
      <c r="BJ247" s="4">
        <f t="shared" si="198"/>
        <v>60.48</v>
      </c>
      <c r="BK247" s="4">
        <f t="shared" si="199"/>
        <v>457.5424575424575</v>
      </c>
      <c r="BL247" s="5">
        <f t="shared" si="180"/>
        <v>339.92789321572832</v>
      </c>
      <c r="BN247" s="12">
        <v>109.44</v>
      </c>
      <c r="BO247" s="12">
        <v>152.0021976770509</v>
      </c>
      <c r="BP247" s="12">
        <v>86</v>
      </c>
      <c r="BQ247" s="12">
        <v>91</v>
      </c>
      <c r="BR247" s="12">
        <v>96</v>
      </c>
      <c r="BS247" s="13">
        <v>76</v>
      </c>
      <c r="BT247" s="12">
        <v>195.74381038638933</v>
      </c>
      <c r="BU247" s="13">
        <v>103.89</v>
      </c>
      <c r="BV247" s="12">
        <v>94.690696728010465</v>
      </c>
      <c r="BW247" s="13">
        <v>76</v>
      </c>
      <c r="BX247" s="13">
        <v>143.11000000000001</v>
      </c>
      <c r="BY247" s="12">
        <v>95.6</v>
      </c>
      <c r="BZ247" s="70">
        <v>196.8</v>
      </c>
      <c r="CA247" s="12">
        <v>120.87</v>
      </c>
      <c r="CB247" s="13">
        <f t="shared" si="181"/>
        <v>116.93905034224647</v>
      </c>
      <c r="CD247" s="4">
        <v>38420</v>
      </c>
      <c r="CE247" s="4">
        <v>39171</v>
      </c>
      <c r="CF247" s="4">
        <v>38025</v>
      </c>
      <c r="CG247" s="4">
        <v>39210</v>
      </c>
      <c r="CH247" s="4">
        <v>38000</v>
      </c>
      <c r="CI247" s="5">
        <v>34619</v>
      </c>
      <c r="CJ247" s="4">
        <v>39200</v>
      </c>
      <c r="CK247" s="4">
        <v>40760</v>
      </c>
      <c r="CL247" s="4">
        <v>36488</v>
      </c>
      <c r="CM247" s="5">
        <v>37575</v>
      </c>
      <c r="CN247" s="5">
        <v>37718</v>
      </c>
      <c r="CO247" s="4">
        <v>35328</v>
      </c>
      <c r="CP247" s="51">
        <v>36720</v>
      </c>
      <c r="CQ247" s="4">
        <v>40700</v>
      </c>
      <c r="CR247" s="5">
        <f t="shared" si="182"/>
        <v>37995.285714285717</v>
      </c>
      <c r="CT247" s="12">
        <v>708.19</v>
      </c>
      <c r="CU247" s="51" t="s">
        <v>36</v>
      </c>
      <c r="CV247" s="12">
        <v>500</v>
      </c>
      <c r="CW247" s="12">
        <v>1000</v>
      </c>
      <c r="CX247" s="12">
        <v>400</v>
      </c>
      <c r="CY247" s="13">
        <v>950</v>
      </c>
      <c r="CZ247" s="12">
        <v>480</v>
      </c>
      <c r="DA247" s="12">
        <v>661.74</v>
      </c>
      <c r="DB247" s="12">
        <v>880</v>
      </c>
      <c r="DC247" s="13">
        <v>1442</v>
      </c>
      <c r="DD247" s="13">
        <v>1067</v>
      </c>
      <c r="DE247" s="12">
        <v>965</v>
      </c>
      <c r="DF247" s="51">
        <v>5000</v>
      </c>
      <c r="DG247" s="12">
        <v>600.6</v>
      </c>
      <c r="DH247" s="13">
        <f t="shared" si="183"/>
        <v>1127.2715384615385</v>
      </c>
      <c r="DJ247" s="4">
        <v>21000</v>
      </c>
      <c r="DK247" s="51" t="s">
        <v>36</v>
      </c>
      <c r="DL247" s="4">
        <v>23764</v>
      </c>
      <c r="DM247" s="4">
        <v>21566</v>
      </c>
      <c r="DN247" s="4">
        <v>21700</v>
      </c>
      <c r="DO247" s="5">
        <v>19600</v>
      </c>
      <c r="DP247" s="4">
        <v>19800</v>
      </c>
      <c r="DQ247" s="4">
        <v>20686</v>
      </c>
      <c r="DR247" s="4">
        <v>24085</v>
      </c>
      <c r="DS247" s="5">
        <v>20175</v>
      </c>
      <c r="DT247" s="5">
        <v>18901</v>
      </c>
      <c r="DU247" s="4">
        <v>19178</v>
      </c>
      <c r="DV247" s="51">
        <v>25200</v>
      </c>
      <c r="DW247" s="4">
        <v>22900</v>
      </c>
      <c r="DX247" s="5">
        <f t="shared" si="184"/>
        <v>21427.307692307691</v>
      </c>
      <c r="DZ247" s="55">
        <f t="shared" si="220"/>
        <v>2.2112573099415203</v>
      </c>
      <c r="EA247" s="55">
        <f t="shared" si="220"/>
        <v>1.5920822441933473</v>
      </c>
      <c r="EB247" s="55">
        <f t="shared" si="220"/>
        <v>2.8139534883720931</v>
      </c>
      <c r="EC247" s="55">
        <f t="shared" si="219"/>
        <v>2.6593406593406597</v>
      </c>
      <c r="ED247" s="55">
        <f t="shared" si="219"/>
        <v>2.520833333333333</v>
      </c>
      <c r="EE247" s="56">
        <f t="shared" si="219"/>
        <v>3.1842105263157894</v>
      </c>
      <c r="EF247" s="55">
        <f t="shared" si="185"/>
        <v>1.2363098456206767</v>
      </c>
      <c r="EG247" s="56">
        <f t="shared" si="185"/>
        <v>2.3293868514775244</v>
      </c>
      <c r="EH247" s="55">
        <f t="shared" si="185"/>
        <v>2.5556892953815806</v>
      </c>
      <c r="EI247" s="56">
        <f t="shared" si="185"/>
        <v>3.1842105263157894</v>
      </c>
      <c r="EJ247" s="56">
        <f t="shared" si="185"/>
        <v>1.6910069177555724</v>
      </c>
      <c r="EK247" s="55">
        <f t="shared" si="185"/>
        <v>2.5313807531380754</v>
      </c>
      <c r="EL247" s="55">
        <f t="shared" si="185"/>
        <v>1.2296747967479675</v>
      </c>
      <c r="EM247" s="55">
        <f t="shared" si="185"/>
        <v>2.0021510713990236</v>
      </c>
      <c r="EN247" s="56">
        <f t="shared" si="186"/>
        <v>2.2672491156666394</v>
      </c>
    </row>
    <row r="248" spans="1:144" x14ac:dyDescent="0.25">
      <c r="A248" s="6">
        <v>243</v>
      </c>
      <c r="B248" s="4">
        <f t="shared" si="170"/>
        <v>4567.0168347109011</v>
      </c>
      <c r="C248" s="4">
        <f t="shared" si="171"/>
        <v>3088.631994519591</v>
      </c>
      <c r="D248" s="4">
        <f t="shared" si="200"/>
        <v>5876.1499534883724</v>
      </c>
      <c r="E248" s="4">
        <f t="shared" si="201"/>
        <v>5429.3414505494511</v>
      </c>
      <c r="F248" s="4">
        <f t="shared" si="202"/>
        <v>5401</v>
      </c>
      <c r="G248" s="4">
        <f t="shared" si="203"/>
        <v>5713.7368421052633</v>
      </c>
      <c r="H248" s="4">
        <f t="shared" si="204"/>
        <v>2894.9369377307689</v>
      </c>
      <c r="I248" s="4">
        <f t="shared" si="205"/>
        <v>5083.148394816486</v>
      </c>
      <c r="J248" s="4">
        <f t="shared" si="206"/>
        <v>4952.4974880933769</v>
      </c>
      <c r="K248" s="4">
        <f t="shared" si="207"/>
        <v>6100.7865537630478</v>
      </c>
      <c r="L248" s="4">
        <f t="shared" si="207"/>
        <v>3372.8546983445553</v>
      </c>
      <c r="M248" s="4">
        <f t="shared" si="208"/>
        <v>4672.0323681931823</v>
      </c>
      <c r="N248" s="4">
        <f t="shared" si="208"/>
        <v>2294.9627586206898</v>
      </c>
      <c r="O248" s="4">
        <f t="shared" si="209"/>
        <v>4498.2473470932146</v>
      </c>
      <c r="P248" s="5">
        <f t="shared" si="172"/>
        <v>4567.5245444306356</v>
      </c>
      <c r="R248" s="4">
        <v>44</v>
      </c>
      <c r="S248" s="4">
        <v>20</v>
      </c>
      <c r="T248" s="4">
        <v>24</v>
      </c>
      <c r="U248" s="4">
        <v>80</v>
      </c>
      <c r="V248" s="4">
        <v>30</v>
      </c>
      <c r="W248" s="4">
        <v>20</v>
      </c>
      <c r="X248" s="4">
        <v>20</v>
      </c>
      <c r="Y248" s="4">
        <v>22</v>
      </c>
      <c r="Z248" s="4">
        <v>22</v>
      </c>
      <c r="AA248" s="4">
        <v>24</v>
      </c>
      <c r="AB248" s="4">
        <v>14</v>
      </c>
      <c r="AC248" s="4">
        <v>52</v>
      </c>
      <c r="AD248" s="51">
        <v>1</v>
      </c>
      <c r="AE248" s="4">
        <v>40</v>
      </c>
      <c r="AF248" s="5">
        <f t="shared" si="173"/>
        <v>29.5</v>
      </c>
      <c r="AH248" s="4">
        <f t="shared" si="174"/>
        <v>4211.1801242236024</v>
      </c>
      <c r="AI248" s="4">
        <f t="shared" si="210"/>
        <v>3088.631994519591</v>
      </c>
      <c r="AJ248" s="4">
        <f t="shared" si="211"/>
        <v>5305.8139534883721</v>
      </c>
      <c r="AK248" s="4">
        <f t="shared" si="212"/>
        <v>5170.5494505494507</v>
      </c>
      <c r="AL248" s="4">
        <f t="shared" si="213"/>
        <v>4750</v>
      </c>
      <c r="AM248" s="4">
        <f t="shared" si="214"/>
        <v>5466.1578947368425</v>
      </c>
      <c r="AN248" s="4">
        <f t="shared" si="215"/>
        <v>2399.9369377307689</v>
      </c>
      <c r="AO248" s="4">
        <f t="shared" si="175"/>
        <v>4708.0565983251518</v>
      </c>
      <c r="AP248" s="4">
        <f t="shared" si="176"/>
        <v>4624.0656699115589</v>
      </c>
      <c r="AQ248" s="4">
        <f t="shared" si="216"/>
        <v>5932.894736842105</v>
      </c>
      <c r="AR248" s="4">
        <f t="shared" si="217"/>
        <v>3160.2848764139085</v>
      </c>
      <c r="AS248" s="4">
        <f t="shared" si="177"/>
        <v>4433.5494666387785</v>
      </c>
      <c r="AT248" s="4">
        <f t="shared" si="178"/>
        <v>2234.4827586206898</v>
      </c>
      <c r="AU248" s="4">
        <f t="shared" si="218"/>
        <v>4040.7048895507569</v>
      </c>
      <c r="AV248" s="5">
        <f t="shared" si="179"/>
        <v>4251.8792393965414</v>
      </c>
      <c r="AX248" s="4">
        <f t="shared" si="188"/>
        <v>355.8367104872986</v>
      </c>
      <c r="AY248" s="51" t="s">
        <v>36</v>
      </c>
      <c r="AZ248" s="4">
        <f t="shared" si="189"/>
        <v>570.33600000000001</v>
      </c>
      <c r="BA248" s="4">
        <f t="shared" si="190"/>
        <v>258.79199999999997</v>
      </c>
      <c r="BB248" s="4">
        <f t="shared" si="191"/>
        <v>651</v>
      </c>
      <c r="BC248" s="4">
        <f t="shared" si="192"/>
        <v>247.57894736842104</v>
      </c>
      <c r="BD248" s="4">
        <f t="shared" si="193"/>
        <v>495</v>
      </c>
      <c r="BE248" s="4">
        <f t="shared" si="194"/>
        <v>375.09179649133415</v>
      </c>
      <c r="BF248" s="4">
        <f t="shared" si="195"/>
        <v>328.43181818181819</v>
      </c>
      <c r="BG248" s="4">
        <f t="shared" si="196"/>
        <v>167.89181692094314</v>
      </c>
      <c r="BH248" s="4">
        <f t="shared" si="197"/>
        <v>212.56982193064667</v>
      </c>
      <c r="BI248" s="4">
        <f t="shared" si="198"/>
        <v>238.48290155440415</v>
      </c>
      <c r="BJ248" s="4">
        <f t="shared" si="198"/>
        <v>60.48</v>
      </c>
      <c r="BK248" s="4">
        <f t="shared" si="199"/>
        <v>457.5424575424575</v>
      </c>
      <c r="BL248" s="5">
        <f t="shared" si="180"/>
        <v>339.92571311364031</v>
      </c>
      <c r="BN248" s="12">
        <v>109.48</v>
      </c>
      <c r="BO248" s="12">
        <v>152.18776495032466</v>
      </c>
      <c r="BP248" s="12">
        <v>86</v>
      </c>
      <c r="BQ248" s="12">
        <v>91</v>
      </c>
      <c r="BR248" s="12">
        <v>96</v>
      </c>
      <c r="BS248" s="13">
        <v>76</v>
      </c>
      <c r="BT248" s="12">
        <v>196.00515022064747</v>
      </c>
      <c r="BU248" s="13">
        <v>103.89</v>
      </c>
      <c r="BV248" s="12">
        <v>94.690696728010465</v>
      </c>
      <c r="BW248" s="13">
        <v>76</v>
      </c>
      <c r="BX248" s="13">
        <v>143.22</v>
      </c>
      <c r="BY248" s="12">
        <v>95.62</v>
      </c>
      <c r="BZ248" s="70">
        <v>197.2</v>
      </c>
      <c r="CA248" s="12">
        <v>120.87</v>
      </c>
      <c r="CB248" s="13">
        <f t="shared" si="181"/>
        <v>117.01168656421305</v>
      </c>
      <c r="CD248" s="4">
        <v>38420</v>
      </c>
      <c r="CE248" s="4">
        <v>39171</v>
      </c>
      <c r="CF248" s="4">
        <v>38025</v>
      </c>
      <c r="CG248" s="4">
        <v>39210</v>
      </c>
      <c r="CH248" s="4">
        <v>38000</v>
      </c>
      <c r="CI248" s="5">
        <v>34619</v>
      </c>
      <c r="CJ248" s="4">
        <v>39200</v>
      </c>
      <c r="CK248" s="4">
        <v>40760</v>
      </c>
      <c r="CL248" s="4">
        <v>36488</v>
      </c>
      <c r="CM248" s="5">
        <v>37575</v>
      </c>
      <c r="CN248" s="5">
        <v>37718</v>
      </c>
      <c r="CO248" s="4">
        <v>35328</v>
      </c>
      <c r="CP248" s="51">
        <v>36720</v>
      </c>
      <c r="CQ248" s="4">
        <v>40700</v>
      </c>
      <c r="CR248" s="5">
        <f t="shared" si="182"/>
        <v>37995.285714285717</v>
      </c>
      <c r="CT248" s="12">
        <v>708.19</v>
      </c>
      <c r="CU248" s="51" t="s">
        <v>36</v>
      </c>
      <c r="CV248" s="12">
        <v>500</v>
      </c>
      <c r="CW248" s="12">
        <v>1000</v>
      </c>
      <c r="CX248" s="12">
        <v>400</v>
      </c>
      <c r="CY248" s="13">
        <v>950</v>
      </c>
      <c r="CZ248" s="12">
        <v>480</v>
      </c>
      <c r="DA248" s="12">
        <v>661.79</v>
      </c>
      <c r="DB248" s="12">
        <v>880</v>
      </c>
      <c r="DC248" s="13">
        <v>1442</v>
      </c>
      <c r="DD248" s="13">
        <v>1067</v>
      </c>
      <c r="DE248" s="12">
        <v>965</v>
      </c>
      <c r="DF248" s="51">
        <v>5000</v>
      </c>
      <c r="DG248" s="12">
        <v>600.6</v>
      </c>
      <c r="DH248" s="13">
        <f t="shared" si="183"/>
        <v>1127.2753846153846</v>
      </c>
      <c r="DJ248" s="4">
        <v>21000</v>
      </c>
      <c r="DK248" s="51" t="s">
        <v>36</v>
      </c>
      <c r="DL248" s="4">
        <v>23764</v>
      </c>
      <c r="DM248" s="4">
        <v>21566</v>
      </c>
      <c r="DN248" s="4">
        <v>21700</v>
      </c>
      <c r="DO248" s="5">
        <v>19600</v>
      </c>
      <c r="DP248" s="4">
        <v>19800</v>
      </c>
      <c r="DQ248" s="4">
        <v>20686</v>
      </c>
      <c r="DR248" s="4">
        <v>24085</v>
      </c>
      <c r="DS248" s="5">
        <v>20175</v>
      </c>
      <c r="DT248" s="5">
        <v>18901</v>
      </c>
      <c r="DU248" s="4">
        <v>19178</v>
      </c>
      <c r="DV248" s="51">
        <v>25200</v>
      </c>
      <c r="DW248" s="4">
        <v>22900</v>
      </c>
      <c r="DX248" s="5">
        <f t="shared" si="184"/>
        <v>21427.307692307691</v>
      </c>
      <c r="DZ248" s="55">
        <f t="shared" si="220"/>
        <v>2.21958348556814</v>
      </c>
      <c r="EA248" s="55">
        <f t="shared" si="220"/>
        <v>1.5967117992653168</v>
      </c>
      <c r="EB248" s="55">
        <f t="shared" si="220"/>
        <v>2.8255813953488373</v>
      </c>
      <c r="EC248" s="55">
        <f t="shared" si="219"/>
        <v>2.6703296703296706</v>
      </c>
      <c r="ED248" s="55">
        <f t="shared" si="219"/>
        <v>2.53125</v>
      </c>
      <c r="EE248" s="56">
        <f t="shared" si="219"/>
        <v>3.1973684210526314</v>
      </c>
      <c r="EF248" s="55">
        <f t="shared" si="185"/>
        <v>1.2397633415573488</v>
      </c>
      <c r="EG248" s="56">
        <f t="shared" si="185"/>
        <v>2.3390124169794979</v>
      </c>
      <c r="EH248" s="55">
        <f t="shared" si="185"/>
        <v>2.5662499949492728</v>
      </c>
      <c r="EI248" s="56">
        <f t="shared" si="185"/>
        <v>3.1973684210526314</v>
      </c>
      <c r="EJ248" s="56">
        <f t="shared" si="185"/>
        <v>1.6966904063678256</v>
      </c>
      <c r="EK248" s="55">
        <f t="shared" si="185"/>
        <v>2.5413093495084706</v>
      </c>
      <c r="EL248" s="55">
        <f t="shared" si="185"/>
        <v>1.2322515212981744</v>
      </c>
      <c r="EM248" s="55">
        <f t="shared" si="185"/>
        <v>2.0104244229337302</v>
      </c>
      <c r="EN248" s="56">
        <f t="shared" si="186"/>
        <v>2.2759924747293963</v>
      </c>
    </row>
    <row r="249" spans="1:144" x14ac:dyDescent="0.25">
      <c r="A249" s="6">
        <v>244</v>
      </c>
      <c r="B249" s="4">
        <f t="shared" si="170"/>
        <v>4565.4737604713564</v>
      </c>
      <c r="C249" s="4">
        <f t="shared" si="171"/>
        <v>3084.885944850093</v>
      </c>
      <c r="D249" s="4">
        <f t="shared" si="200"/>
        <v>5876.1499534883724</v>
      </c>
      <c r="E249" s="4">
        <f t="shared" si="201"/>
        <v>5429.3414505494511</v>
      </c>
      <c r="F249" s="4">
        <f t="shared" si="202"/>
        <v>5401</v>
      </c>
      <c r="G249" s="4">
        <f t="shared" si="203"/>
        <v>5713.7368421052633</v>
      </c>
      <c r="H249" s="4">
        <f t="shared" si="204"/>
        <v>2891.7543936122383</v>
      </c>
      <c r="I249" s="4">
        <f t="shared" si="205"/>
        <v>5083.1143908763343</v>
      </c>
      <c r="J249" s="4">
        <f t="shared" si="206"/>
        <v>4952.4974880933769</v>
      </c>
      <c r="K249" s="4">
        <f t="shared" si="207"/>
        <v>6100.7865537630478</v>
      </c>
      <c r="L249" s="4">
        <f t="shared" si="207"/>
        <v>3370.2090015036897</v>
      </c>
      <c r="M249" s="4">
        <f t="shared" si="208"/>
        <v>4671.5687532745751</v>
      </c>
      <c r="N249" s="4">
        <f t="shared" si="208"/>
        <v>2290.4395141700402</v>
      </c>
      <c r="O249" s="4">
        <f t="shared" si="209"/>
        <v>4498.2473470932146</v>
      </c>
      <c r="P249" s="5">
        <f t="shared" si="172"/>
        <v>4566.3718138465028</v>
      </c>
      <c r="R249" s="4">
        <v>44</v>
      </c>
      <c r="S249" s="4">
        <v>20</v>
      </c>
      <c r="T249" s="4">
        <v>24</v>
      </c>
      <c r="U249" s="4">
        <v>80</v>
      </c>
      <c r="V249" s="4">
        <v>30</v>
      </c>
      <c r="W249" s="4">
        <v>20</v>
      </c>
      <c r="X249" s="4">
        <v>20</v>
      </c>
      <c r="Y249" s="4">
        <v>22</v>
      </c>
      <c r="Z249" s="4">
        <v>22</v>
      </c>
      <c r="AA249" s="4">
        <v>24</v>
      </c>
      <c r="AB249" s="4">
        <v>14</v>
      </c>
      <c r="AC249" s="4">
        <v>52</v>
      </c>
      <c r="AD249" s="51">
        <v>1</v>
      </c>
      <c r="AE249" s="4">
        <v>40</v>
      </c>
      <c r="AF249" s="5">
        <f t="shared" si="173"/>
        <v>29.5</v>
      </c>
      <c r="AH249" s="4">
        <f t="shared" si="174"/>
        <v>4209.6420745069399</v>
      </c>
      <c r="AI249" s="4">
        <f t="shared" si="210"/>
        <v>3084.885944850093</v>
      </c>
      <c r="AJ249" s="4">
        <f t="shared" si="211"/>
        <v>5305.8139534883721</v>
      </c>
      <c r="AK249" s="4">
        <f t="shared" si="212"/>
        <v>5170.5494505494507</v>
      </c>
      <c r="AL249" s="4">
        <f t="shared" si="213"/>
        <v>4750</v>
      </c>
      <c r="AM249" s="4">
        <f t="shared" si="214"/>
        <v>5466.1578947368425</v>
      </c>
      <c r="AN249" s="4">
        <f t="shared" si="215"/>
        <v>2396.7543936122383</v>
      </c>
      <c r="AO249" s="4">
        <f t="shared" si="175"/>
        <v>4708.0565983251518</v>
      </c>
      <c r="AP249" s="4">
        <f t="shared" si="176"/>
        <v>4624.0656699115589</v>
      </c>
      <c r="AQ249" s="4">
        <f t="shared" si="216"/>
        <v>5932.894736842105</v>
      </c>
      <c r="AR249" s="4">
        <f t="shared" si="217"/>
        <v>3157.6391795730428</v>
      </c>
      <c r="AS249" s="4">
        <f t="shared" si="177"/>
        <v>4433.0858517201714</v>
      </c>
      <c r="AT249" s="4">
        <f t="shared" si="178"/>
        <v>2229.9595141700402</v>
      </c>
      <c r="AU249" s="4">
        <f t="shared" si="218"/>
        <v>4040.7048895507569</v>
      </c>
      <c r="AV249" s="5">
        <f t="shared" si="179"/>
        <v>4250.729296559769</v>
      </c>
      <c r="AX249" s="4">
        <f t="shared" si="188"/>
        <v>355.83168596441681</v>
      </c>
      <c r="AY249" s="51" t="s">
        <v>36</v>
      </c>
      <c r="AZ249" s="4">
        <f t="shared" si="189"/>
        <v>570.33600000000001</v>
      </c>
      <c r="BA249" s="4">
        <f t="shared" si="190"/>
        <v>258.79199999999997</v>
      </c>
      <c r="BB249" s="4">
        <f t="shared" si="191"/>
        <v>651</v>
      </c>
      <c r="BC249" s="4">
        <f t="shared" si="192"/>
        <v>247.57894736842104</v>
      </c>
      <c r="BD249" s="4">
        <f t="shared" si="193"/>
        <v>495</v>
      </c>
      <c r="BE249" s="4">
        <f t="shared" si="194"/>
        <v>375.05779255118227</v>
      </c>
      <c r="BF249" s="4">
        <f t="shared" si="195"/>
        <v>328.43181818181819</v>
      </c>
      <c r="BG249" s="4">
        <f t="shared" si="196"/>
        <v>167.89181692094314</v>
      </c>
      <c r="BH249" s="4">
        <f t="shared" si="197"/>
        <v>212.56982193064667</v>
      </c>
      <c r="BI249" s="4">
        <f t="shared" si="198"/>
        <v>238.48290155440415</v>
      </c>
      <c r="BJ249" s="4">
        <f t="shared" si="198"/>
        <v>60.48</v>
      </c>
      <c r="BK249" s="4">
        <f t="shared" si="199"/>
        <v>457.5424575424575</v>
      </c>
      <c r="BL249" s="5">
        <f t="shared" si="180"/>
        <v>339.92271092417616</v>
      </c>
      <c r="BN249" s="12">
        <v>109.52</v>
      </c>
      <c r="BO249" s="12">
        <v>152.37257013819411</v>
      </c>
      <c r="BP249" s="12">
        <v>86</v>
      </c>
      <c r="BQ249" s="12">
        <v>91</v>
      </c>
      <c r="BR249" s="12">
        <v>96</v>
      </c>
      <c r="BS249" s="13">
        <v>76</v>
      </c>
      <c r="BT249" s="12">
        <v>196.26541678767614</v>
      </c>
      <c r="BU249" s="13">
        <v>103.89</v>
      </c>
      <c r="BV249" s="12">
        <v>94.690696728010465</v>
      </c>
      <c r="BW249" s="13">
        <v>76</v>
      </c>
      <c r="BX249" s="13">
        <v>143.34</v>
      </c>
      <c r="BY249" s="12">
        <v>95.63</v>
      </c>
      <c r="BZ249" s="70">
        <v>197.60000000000002</v>
      </c>
      <c r="CA249" s="12">
        <v>120.87</v>
      </c>
      <c r="CB249" s="13">
        <f t="shared" si="181"/>
        <v>117.08419168956289</v>
      </c>
      <c r="CD249" s="4">
        <v>38420</v>
      </c>
      <c r="CE249" s="4">
        <v>39171</v>
      </c>
      <c r="CF249" s="4">
        <v>38025</v>
      </c>
      <c r="CG249" s="4">
        <v>39210</v>
      </c>
      <c r="CH249" s="4">
        <v>38000</v>
      </c>
      <c r="CI249" s="5">
        <v>34619</v>
      </c>
      <c r="CJ249" s="4">
        <v>39200</v>
      </c>
      <c r="CK249" s="4">
        <v>40760</v>
      </c>
      <c r="CL249" s="4">
        <v>36488</v>
      </c>
      <c r="CM249" s="5">
        <v>37575</v>
      </c>
      <c r="CN249" s="5">
        <v>37718</v>
      </c>
      <c r="CO249" s="4">
        <v>35328</v>
      </c>
      <c r="CP249" s="51">
        <v>36720</v>
      </c>
      <c r="CQ249" s="4">
        <v>40700</v>
      </c>
      <c r="CR249" s="5">
        <f t="shared" si="182"/>
        <v>37995.285714285717</v>
      </c>
      <c r="CT249" s="12">
        <v>708.2</v>
      </c>
      <c r="CU249" s="51" t="s">
        <v>36</v>
      </c>
      <c r="CV249" s="12">
        <v>500</v>
      </c>
      <c r="CW249" s="12">
        <v>1000</v>
      </c>
      <c r="CX249" s="12">
        <v>400</v>
      </c>
      <c r="CY249" s="13">
        <v>950</v>
      </c>
      <c r="CZ249" s="12">
        <v>480</v>
      </c>
      <c r="DA249" s="12">
        <v>661.85</v>
      </c>
      <c r="DB249" s="12">
        <v>880</v>
      </c>
      <c r="DC249" s="13">
        <v>1442</v>
      </c>
      <c r="DD249" s="13">
        <v>1067</v>
      </c>
      <c r="DE249" s="12">
        <v>965</v>
      </c>
      <c r="DF249" s="51">
        <v>5000</v>
      </c>
      <c r="DG249" s="12">
        <v>600.6</v>
      </c>
      <c r="DH249" s="13">
        <f t="shared" si="183"/>
        <v>1127.2807692307692</v>
      </c>
      <c r="DJ249" s="4">
        <v>21000</v>
      </c>
      <c r="DK249" s="51" t="s">
        <v>36</v>
      </c>
      <c r="DL249" s="4">
        <v>23764</v>
      </c>
      <c r="DM249" s="4">
        <v>21566</v>
      </c>
      <c r="DN249" s="4">
        <v>21700</v>
      </c>
      <c r="DO249" s="5">
        <v>19600</v>
      </c>
      <c r="DP249" s="4">
        <v>19800</v>
      </c>
      <c r="DQ249" s="4">
        <v>20686</v>
      </c>
      <c r="DR249" s="4">
        <v>24085</v>
      </c>
      <c r="DS249" s="5">
        <v>20175</v>
      </c>
      <c r="DT249" s="5">
        <v>18901</v>
      </c>
      <c r="DU249" s="4">
        <v>19178</v>
      </c>
      <c r="DV249" s="51">
        <v>25200</v>
      </c>
      <c r="DW249" s="4">
        <v>22900</v>
      </c>
      <c r="DX249" s="5">
        <f t="shared" si="184"/>
        <v>21427.307692307691</v>
      </c>
      <c r="DZ249" s="55">
        <f t="shared" si="220"/>
        <v>2.2279035792549307</v>
      </c>
      <c r="EA249" s="55">
        <f t="shared" si="220"/>
        <v>1.6013380871550864</v>
      </c>
      <c r="EB249" s="55">
        <f t="shared" si="220"/>
        <v>2.8372093023255816</v>
      </c>
      <c r="EC249" s="55">
        <f t="shared" si="219"/>
        <v>2.6813186813186816</v>
      </c>
      <c r="ED249" s="55">
        <f t="shared" si="219"/>
        <v>2.5416666666666665</v>
      </c>
      <c r="EE249" s="56">
        <f t="shared" si="219"/>
        <v>3.2105263157894735</v>
      </c>
      <c r="EF249" s="55">
        <f t="shared" si="185"/>
        <v>1.2432144388634911</v>
      </c>
      <c r="EG249" s="56">
        <f t="shared" si="185"/>
        <v>2.3486379824814709</v>
      </c>
      <c r="EH249" s="55">
        <f t="shared" si="185"/>
        <v>2.5768106945169653</v>
      </c>
      <c r="EI249" s="56">
        <f t="shared" si="185"/>
        <v>3.2105263157894735</v>
      </c>
      <c r="EJ249" s="56">
        <f t="shared" si="185"/>
        <v>1.7022464071438537</v>
      </c>
      <c r="EK249" s="55">
        <f t="shared" si="185"/>
        <v>2.5515005751333266</v>
      </c>
      <c r="EL249" s="55">
        <f t="shared" si="185"/>
        <v>1.234817813765182</v>
      </c>
      <c r="EM249" s="55">
        <f t="shared" si="185"/>
        <v>2.0186977744684369</v>
      </c>
      <c r="EN249" s="56">
        <f t="shared" si="186"/>
        <v>2.2847439024766154</v>
      </c>
    </row>
    <row r="250" spans="1:144" x14ac:dyDescent="0.25">
      <c r="A250" s="6">
        <v>245</v>
      </c>
      <c r="B250" s="4">
        <f t="shared" si="170"/>
        <v>4563.9368338286004</v>
      </c>
      <c r="C250" s="4">
        <f t="shared" si="171"/>
        <v>3081.1642367215045</v>
      </c>
      <c r="D250" s="4">
        <f t="shared" si="200"/>
        <v>5876.1499534883724</v>
      </c>
      <c r="E250" s="4">
        <f t="shared" si="201"/>
        <v>5429.3414505494511</v>
      </c>
      <c r="F250" s="4">
        <f t="shared" si="202"/>
        <v>5401</v>
      </c>
      <c r="G250" s="4">
        <f t="shared" si="203"/>
        <v>5713.7368421052633</v>
      </c>
      <c r="H250" s="4">
        <f t="shared" si="204"/>
        <v>2888.5932440038996</v>
      </c>
      <c r="I250" s="4">
        <f t="shared" si="205"/>
        <v>5083.0917250078328</v>
      </c>
      <c r="J250" s="4">
        <f t="shared" si="206"/>
        <v>4952.4974880933769</v>
      </c>
      <c r="K250" s="4">
        <f t="shared" si="207"/>
        <v>6100.7865537630478</v>
      </c>
      <c r="L250" s="4">
        <f t="shared" si="207"/>
        <v>3367.567730755406</v>
      </c>
      <c r="M250" s="4">
        <f t="shared" si="208"/>
        <v>4671.1052353059722</v>
      </c>
      <c r="N250" s="4">
        <f t="shared" si="208"/>
        <v>2285.9345454545455</v>
      </c>
      <c r="O250" s="4">
        <f t="shared" si="209"/>
        <v>4498.2473470932146</v>
      </c>
      <c r="P250" s="5">
        <f t="shared" si="172"/>
        <v>4565.2252275836063</v>
      </c>
      <c r="R250" s="4">
        <v>44</v>
      </c>
      <c r="S250" s="4">
        <v>20</v>
      </c>
      <c r="T250" s="4">
        <v>24</v>
      </c>
      <c r="U250" s="4">
        <v>80</v>
      </c>
      <c r="V250" s="4">
        <v>30</v>
      </c>
      <c r="W250" s="4">
        <v>20</v>
      </c>
      <c r="X250" s="4">
        <v>20</v>
      </c>
      <c r="Y250" s="4">
        <v>22</v>
      </c>
      <c r="Z250" s="4">
        <v>22</v>
      </c>
      <c r="AA250" s="4">
        <v>24</v>
      </c>
      <c r="AB250" s="4">
        <v>14</v>
      </c>
      <c r="AC250" s="4">
        <v>52</v>
      </c>
      <c r="AD250" s="51">
        <v>1</v>
      </c>
      <c r="AE250" s="4">
        <v>40</v>
      </c>
      <c r="AF250" s="5">
        <f t="shared" si="173"/>
        <v>29.5</v>
      </c>
      <c r="AH250" s="4">
        <f t="shared" si="174"/>
        <v>4208.1051478641839</v>
      </c>
      <c r="AI250" s="4">
        <f t="shared" si="210"/>
        <v>3081.1642367215045</v>
      </c>
      <c r="AJ250" s="4">
        <f t="shared" si="211"/>
        <v>5305.8139534883721</v>
      </c>
      <c r="AK250" s="4">
        <f t="shared" si="212"/>
        <v>5170.5494505494507</v>
      </c>
      <c r="AL250" s="4">
        <f t="shared" si="213"/>
        <v>4750</v>
      </c>
      <c r="AM250" s="4">
        <f t="shared" si="214"/>
        <v>5466.1578947368425</v>
      </c>
      <c r="AN250" s="4">
        <f t="shared" si="215"/>
        <v>2393.5932440038996</v>
      </c>
      <c r="AO250" s="4">
        <f t="shared" si="175"/>
        <v>4708.0565983251518</v>
      </c>
      <c r="AP250" s="4">
        <f t="shared" si="176"/>
        <v>4624.0656699115589</v>
      </c>
      <c r="AQ250" s="4">
        <f t="shared" si="216"/>
        <v>5932.894736842105</v>
      </c>
      <c r="AR250" s="4">
        <f t="shared" si="217"/>
        <v>3154.9979088247592</v>
      </c>
      <c r="AS250" s="4">
        <f t="shared" si="177"/>
        <v>4432.6223337515685</v>
      </c>
      <c r="AT250" s="4">
        <f t="shared" si="178"/>
        <v>2225.4545454545455</v>
      </c>
      <c r="AU250" s="4">
        <f t="shared" si="218"/>
        <v>4040.7048895507569</v>
      </c>
      <c r="AV250" s="5">
        <f t="shared" si="179"/>
        <v>4249.5843292874788</v>
      </c>
      <c r="AX250" s="4">
        <f t="shared" si="188"/>
        <v>355.83168596441681</v>
      </c>
      <c r="AY250" s="51" t="s">
        <v>36</v>
      </c>
      <c r="AZ250" s="4">
        <f t="shared" si="189"/>
        <v>570.33600000000001</v>
      </c>
      <c r="BA250" s="4">
        <f t="shared" si="190"/>
        <v>258.79199999999997</v>
      </c>
      <c r="BB250" s="4">
        <f t="shared" si="191"/>
        <v>651</v>
      </c>
      <c r="BC250" s="4">
        <f t="shared" si="192"/>
        <v>247.57894736842104</v>
      </c>
      <c r="BD250" s="4">
        <f t="shared" si="193"/>
        <v>495</v>
      </c>
      <c r="BE250" s="4">
        <f t="shared" si="194"/>
        <v>375.03512668268144</v>
      </c>
      <c r="BF250" s="4">
        <f t="shared" si="195"/>
        <v>328.43181818181819</v>
      </c>
      <c r="BG250" s="4">
        <f t="shared" si="196"/>
        <v>167.89181692094314</v>
      </c>
      <c r="BH250" s="4">
        <f t="shared" si="197"/>
        <v>212.56982193064667</v>
      </c>
      <c r="BI250" s="4">
        <f t="shared" si="198"/>
        <v>238.48290155440415</v>
      </c>
      <c r="BJ250" s="4">
        <f t="shared" si="198"/>
        <v>60.48</v>
      </c>
      <c r="BK250" s="4">
        <f t="shared" si="199"/>
        <v>457.5424575424575</v>
      </c>
      <c r="BL250" s="5">
        <f t="shared" si="180"/>
        <v>339.92096739582996</v>
      </c>
      <c r="BN250" s="12">
        <v>109.56</v>
      </c>
      <c r="BO250" s="12">
        <v>152.55661947451273</v>
      </c>
      <c r="BP250" s="12">
        <v>86</v>
      </c>
      <c r="BQ250" s="12">
        <v>91</v>
      </c>
      <c r="BR250" s="12">
        <v>96</v>
      </c>
      <c r="BS250" s="13">
        <v>76</v>
      </c>
      <c r="BT250" s="12">
        <v>196.52461886679424</v>
      </c>
      <c r="BU250" s="13">
        <v>103.89</v>
      </c>
      <c r="BV250" s="12">
        <v>94.690696728010465</v>
      </c>
      <c r="BW250" s="13">
        <v>76</v>
      </c>
      <c r="BX250" s="13">
        <v>143.46</v>
      </c>
      <c r="BY250" s="12">
        <v>95.64</v>
      </c>
      <c r="BZ250" s="70">
        <v>198</v>
      </c>
      <c r="CA250" s="12">
        <v>120.87</v>
      </c>
      <c r="CB250" s="13">
        <f t="shared" si="181"/>
        <v>117.15656679066554</v>
      </c>
      <c r="CD250" s="4">
        <v>38420</v>
      </c>
      <c r="CE250" s="4">
        <v>39171</v>
      </c>
      <c r="CF250" s="4">
        <v>38025</v>
      </c>
      <c r="CG250" s="4">
        <v>39210</v>
      </c>
      <c r="CH250" s="4">
        <v>38000</v>
      </c>
      <c r="CI250" s="5">
        <v>34619</v>
      </c>
      <c r="CJ250" s="4">
        <v>39200</v>
      </c>
      <c r="CK250" s="4">
        <v>40760</v>
      </c>
      <c r="CL250" s="4">
        <v>36488</v>
      </c>
      <c r="CM250" s="5">
        <v>37575</v>
      </c>
      <c r="CN250" s="5">
        <v>37718</v>
      </c>
      <c r="CO250" s="4">
        <v>35328</v>
      </c>
      <c r="CP250" s="51">
        <v>36720</v>
      </c>
      <c r="CQ250" s="4">
        <v>40700</v>
      </c>
      <c r="CR250" s="5">
        <f t="shared" si="182"/>
        <v>37995.285714285717</v>
      </c>
      <c r="CT250" s="12">
        <v>708.2</v>
      </c>
      <c r="CU250" s="51" t="s">
        <v>36</v>
      </c>
      <c r="CV250" s="12">
        <v>500</v>
      </c>
      <c r="CW250" s="12">
        <v>1000</v>
      </c>
      <c r="CX250" s="12">
        <v>400</v>
      </c>
      <c r="CY250" s="13">
        <v>950</v>
      </c>
      <c r="CZ250" s="12">
        <v>480</v>
      </c>
      <c r="DA250" s="12">
        <v>661.89</v>
      </c>
      <c r="DB250" s="12">
        <v>880</v>
      </c>
      <c r="DC250" s="13">
        <v>1442</v>
      </c>
      <c r="DD250" s="13">
        <v>1067</v>
      </c>
      <c r="DE250" s="12">
        <v>965</v>
      </c>
      <c r="DF250" s="51">
        <v>5000</v>
      </c>
      <c r="DG250" s="12">
        <v>600.6</v>
      </c>
      <c r="DH250" s="13">
        <f t="shared" si="183"/>
        <v>1127.2838461538463</v>
      </c>
      <c r="DJ250" s="4">
        <v>21000</v>
      </c>
      <c r="DK250" s="51" t="s">
        <v>36</v>
      </c>
      <c r="DL250" s="4">
        <v>23764</v>
      </c>
      <c r="DM250" s="4">
        <v>21566</v>
      </c>
      <c r="DN250" s="4">
        <v>21700</v>
      </c>
      <c r="DO250" s="5">
        <v>19600</v>
      </c>
      <c r="DP250" s="4">
        <v>19800</v>
      </c>
      <c r="DQ250" s="4">
        <v>20686</v>
      </c>
      <c r="DR250" s="4">
        <v>24085</v>
      </c>
      <c r="DS250" s="5">
        <v>20175</v>
      </c>
      <c r="DT250" s="5">
        <v>18901</v>
      </c>
      <c r="DU250" s="4">
        <v>19178</v>
      </c>
      <c r="DV250" s="51">
        <v>25200</v>
      </c>
      <c r="DW250" s="4">
        <v>22900</v>
      </c>
      <c r="DX250" s="5">
        <f t="shared" si="184"/>
        <v>21427.307692307691</v>
      </c>
      <c r="DZ250" s="55">
        <f t="shared" si="220"/>
        <v>2.2362175976633809</v>
      </c>
      <c r="EA250" s="55">
        <f t="shared" si="220"/>
        <v>1.6059611234432969</v>
      </c>
      <c r="EB250" s="55">
        <f t="shared" si="220"/>
        <v>2.8488372093023258</v>
      </c>
      <c r="EC250" s="55">
        <f t="shared" si="219"/>
        <v>2.6923076923076925</v>
      </c>
      <c r="ED250" s="55">
        <f t="shared" si="219"/>
        <v>2.552083333333333</v>
      </c>
      <c r="EE250" s="56">
        <f t="shared" si="219"/>
        <v>3.2236842105263155</v>
      </c>
      <c r="EF250" s="55">
        <f t="shared" si="185"/>
        <v>1.2466631479186978</v>
      </c>
      <c r="EG250" s="56">
        <f t="shared" si="185"/>
        <v>2.3582635479834444</v>
      </c>
      <c r="EH250" s="55">
        <f t="shared" si="185"/>
        <v>2.5873713940846579</v>
      </c>
      <c r="EI250" s="56">
        <f t="shared" si="185"/>
        <v>3.2236842105263155</v>
      </c>
      <c r="EJ250" s="56">
        <f t="shared" si="185"/>
        <v>1.7077931130628745</v>
      </c>
      <c r="EK250" s="55">
        <f t="shared" si="185"/>
        <v>2.5616896695943119</v>
      </c>
      <c r="EL250" s="55">
        <f t="shared" si="185"/>
        <v>1.2373737373737375</v>
      </c>
      <c r="EM250" s="55">
        <f t="shared" si="185"/>
        <v>2.026971126003144</v>
      </c>
      <c r="EN250" s="56">
        <f t="shared" si="186"/>
        <v>2.2934929366516807</v>
      </c>
    </row>
    <row r="251" spans="1:144" x14ac:dyDescent="0.25">
      <c r="A251" s="6">
        <v>246</v>
      </c>
      <c r="B251" s="4">
        <f t="shared" si="170"/>
        <v>4562.4010290301103</v>
      </c>
      <c r="C251" s="4">
        <f t="shared" si="171"/>
        <v>3077.4666028209094</v>
      </c>
      <c r="D251" s="4">
        <f t="shared" si="200"/>
        <v>5876.1499534883724</v>
      </c>
      <c r="E251" s="4">
        <f t="shared" si="201"/>
        <v>5429.3414505494511</v>
      </c>
      <c r="F251" s="4">
        <f t="shared" si="202"/>
        <v>5401</v>
      </c>
      <c r="G251" s="4">
        <f t="shared" si="203"/>
        <v>5713.7368421052633</v>
      </c>
      <c r="H251" s="4">
        <f t="shared" si="204"/>
        <v>2885.4532477178709</v>
      </c>
      <c r="I251" s="4">
        <f t="shared" si="205"/>
        <v>5083.0690618786994</v>
      </c>
      <c r="J251" s="4">
        <f t="shared" si="206"/>
        <v>4952.4974880933769</v>
      </c>
      <c r="K251" s="4">
        <f t="shared" si="207"/>
        <v>6100.7865537630478</v>
      </c>
      <c r="L251" s="4">
        <f t="shared" si="207"/>
        <v>3364.930875002105</v>
      </c>
      <c r="M251" s="4">
        <f t="shared" si="208"/>
        <v>4670.1784900971597</v>
      </c>
      <c r="N251" s="4">
        <f t="shared" si="208"/>
        <v>2281.4477419354839</v>
      </c>
      <c r="O251" s="4">
        <f t="shared" si="209"/>
        <v>4498.2473470932146</v>
      </c>
      <c r="P251" s="5">
        <f t="shared" si="172"/>
        <v>4564.0504773982193</v>
      </c>
      <c r="R251" s="4">
        <v>44</v>
      </c>
      <c r="S251" s="4">
        <v>20</v>
      </c>
      <c r="T251" s="4">
        <v>24</v>
      </c>
      <c r="U251" s="4">
        <v>80</v>
      </c>
      <c r="V251" s="4">
        <v>30</v>
      </c>
      <c r="W251" s="4">
        <v>20</v>
      </c>
      <c r="X251" s="4">
        <v>20</v>
      </c>
      <c r="Y251" s="4">
        <v>22</v>
      </c>
      <c r="Z251" s="4">
        <v>22</v>
      </c>
      <c r="AA251" s="4">
        <v>24</v>
      </c>
      <c r="AB251" s="4">
        <v>14</v>
      </c>
      <c r="AC251" s="4">
        <v>52</v>
      </c>
      <c r="AD251" s="51">
        <v>1</v>
      </c>
      <c r="AE251" s="4">
        <v>40</v>
      </c>
      <c r="AF251" s="5">
        <f t="shared" si="173"/>
        <v>29.5</v>
      </c>
      <c r="AH251" s="4">
        <f t="shared" si="174"/>
        <v>4206.5693430656938</v>
      </c>
      <c r="AI251" s="4">
        <f t="shared" si="210"/>
        <v>3077.4666028209094</v>
      </c>
      <c r="AJ251" s="4">
        <f t="shared" si="211"/>
        <v>5305.8139534883721</v>
      </c>
      <c r="AK251" s="4">
        <f t="shared" si="212"/>
        <v>5170.5494505494507</v>
      </c>
      <c r="AL251" s="4">
        <f t="shared" si="213"/>
        <v>4750</v>
      </c>
      <c r="AM251" s="4">
        <f t="shared" si="214"/>
        <v>5466.1578947368425</v>
      </c>
      <c r="AN251" s="4">
        <f t="shared" si="215"/>
        <v>2390.4532477178709</v>
      </c>
      <c r="AO251" s="4">
        <f t="shared" si="175"/>
        <v>4708.0565983251518</v>
      </c>
      <c r="AP251" s="4">
        <f t="shared" si="176"/>
        <v>4624.0656699115589</v>
      </c>
      <c r="AQ251" s="4">
        <f t="shared" si="216"/>
        <v>5932.894736842105</v>
      </c>
      <c r="AR251" s="4">
        <f t="shared" si="217"/>
        <v>3152.3610530714582</v>
      </c>
      <c r="AS251" s="4">
        <f t="shared" si="177"/>
        <v>4431.695588542756</v>
      </c>
      <c r="AT251" s="4">
        <f t="shared" si="178"/>
        <v>2220.9677419354839</v>
      </c>
      <c r="AU251" s="4">
        <f t="shared" si="218"/>
        <v>4040.7048895507569</v>
      </c>
      <c r="AV251" s="5">
        <f t="shared" si="179"/>
        <v>4248.4111978970286</v>
      </c>
      <c r="AX251" s="4">
        <f t="shared" si="188"/>
        <v>355.83168596441681</v>
      </c>
      <c r="AY251" s="51" t="s">
        <v>36</v>
      </c>
      <c r="AZ251" s="4">
        <f t="shared" si="189"/>
        <v>570.33600000000001</v>
      </c>
      <c r="BA251" s="4">
        <f t="shared" si="190"/>
        <v>258.79199999999997</v>
      </c>
      <c r="BB251" s="4">
        <f t="shared" si="191"/>
        <v>651</v>
      </c>
      <c r="BC251" s="4">
        <f t="shared" si="192"/>
        <v>247.57894736842104</v>
      </c>
      <c r="BD251" s="4">
        <f t="shared" si="193"/>
        <v>495</v>
      </c>
      <c r="BE251" s="4">
        <f t="shared" si="194"/>
        <v>375.012463553548</v>
      </c>
      <c r="BF251" s="4">
        <f t="shared" si="195"/>
        <v>328.43181818181819</v>
      </c>
      <c r="BG251" s="4">
        <f t="shared" si="196"/>
        <v>167.89181692094314</v>
      </c>
      <c r="BH251" s="4">
        <f t="shared" si="197"/>
        <v>212.56982193064667</v>
      </c>
      <c r="BI251" s="4">
        <f t="shared" si="198"/>
        <v>238.48290155440415</v>
      </c>
      <c r="BJ251" s="4">
        <f t="shared" si="198"/>
        <v>60.48</v>
      </c>
      <c r="BK251" s="4">
        <f t="shared" si="199"/>
        <v>457.5424575424575</v>
      </c>
      <c r="BL251" s="5">
        <f t="shared" si="180"/>
        <v>339.91922407820431</v>
      </c>
      <c r="BN251" s="12">
        <v>109.6</v>
      </c>
      <c r="BO251" s="12">
        <v>152.73991911695632</v>
      </c>
      <c r="BP251" s="12">
        <v>86</v>
      </c>
      <c r="BQ251" s="12">
        <v>91</v>
      </c>
      <c r="BR251" s="12">
        <v>96</v>
      </c>
      <c r="BS251" s="13">
        <v>76</v>
      </c>
      <c r="BT251" s="12">
        <v>196.78276513003703</v>
      </c>
      <c r="BU251" s="13">
        <v>103.89</v>
      </c>
      <c r="BV251" s="12">
        <v>94.690696728010465</v>
      </c>
      <c r="BW251" s="13">
        <v>76</v>
      </c>
      <c r="BX251" s="13">
        <v>143.58000000000001</v>
      </c>
      <c r="BY251" s="12">
        <v>95.66</v>
      </c>
      <c r="BZ251" s="70">
        <v>198.4</v>
      </c>
      <c r="CA251" s="12">
        <v>120.87</v>
      </c>
      <c r="CB251" s="13">
        <f t="shared" si="181"/>
        <v>117.22952721250029</v>
      </c>
      <c r="CD251" s="4">
        <v>38420</v>
      </c>
      <c r="CE251" s="4">
        <v>39171</v>
      </c>
      <c r="CF251" s="4">
        <v>38025</v>
      </c>
      <c r="CG251" s="4">
        <v>39210</v>
      </c>
      <c r="CH251" s="4">
        <v>38000</v>
      </c>
      <c r="CI251" s="5">
        <v>34619</v>
      </c>
      <c r="CJ251" s="4">
        <v>39200</v>
      </c>
      <c r="CK251" s="4">
        <v>40760</v>
      </c>
      <c r="CL251" s="4">
        <v>36488</v>
      </c>
      <c r="CM251" s="5">
        <v>37575</v>
      </c>
      <c r="CN251" s="5">
        <v>37718</v>
      </c>
      <c r="CO251" s="4">
        <v>35328</v>
      </c>
      <c r="CP251" s="51">
        <v>36720</v>
      </c>
      <c r="CQ251" s="4">
        <v>40700</v>
      </c>
      <c r="CR251" s="5">
        <f t="shared" si="182"/>
        <v>37995.285714285717</v>
      </c>
      <c r="CT251" s="12">
        <v>708.2</v>
      </c>
      <c r="CU251" s="51" t="s">
        <v>36</v>
      </c>
      <c r="CV251" s="12">
        <v>500</v>
      </c>
      <c r="CW251" s="12">
        <v>1000</v>
      </c>
      <c r="CX251" s="12">
        <v>400</v>
      </c>
      <c r="CY251" s="13">
        <v>950</v>
      </c>
      <c r="CZ251" s="12">
        <v>480</v>
      </c>
      <c r="DA251" s="12">
        <v>661.93</v>
      </c>
      <c r="DB251" s="12">
        <v>880</v>
      </c>
      <c r="DC251" s="13">
        <v>1442</v>
      </c>
      <c r="DD251" s="13">
        <v>1067</v>
      </c>
      <c r="DE251" s="12">
        <v>965</v>
      </c>
      <c r="DF251" s="51">
        <v>5000</v>
      </c>
      <c r="DG251" s="12">
        <v>600.6</v>
      </c>
      <c r="DH251" s="13">
        <f t="shared" si="183"/>
        <v>1127.2869230769231</v>
      </c>
      <c r="DJ251" s="4">
        <v>21000</v>
      </c>
      <c r="DK251" s="51" t="s">
        <v>36</v>
      </c>
      <c r="DL251" s="4">
        <v>23764</v>
      </c>
      <c r="DM251" s="4">
        <v>21566</v>
      </c>
      <c r="DN251" s="4">
        <v>21700</v>
      </c>
      <c r="DO251" s="5">
        <v>19600</v>
      </c>
      <c r="DP251" s="4">
        <v>19800</v>
      </c>
      <c r="DQ251" s="4">
        <v>20686</v>
      </c>
      <c r="DR251" s="4">
        <v>24085</v>
      </c>
      <c r="DS251" s="5">
        <v>20175</v>
      </c>
      <c r="DT251" s="5">
        <v>18901</v>
      </c>
      <c r="DU251" s="4">
        <v>19178</v>
      </c>
      <c r="DV251" s="51">
        <v>25200</v>
      </c>
      <c r="DW251" s="4">
        <v>22900</v>
      </c>
      <c r="DX251" s="5">
        <f t="shared" si="184"/>
        <v>21427.307692307691</v>
      </c>
      <c r="DZ251" s="55">
        <f t="shared" si="220"/>
        <v>2.2445255474452557</v>
      </c>
      <c r="EA251" s="55">
        <f t="shared" si="220"/>
        <v>1.6105809235870578</v>
      </c>
      <c r="EB251" s="55">
        <f t="shared" si="220"/>
        <v>2.8604651162790695</v>
      </c>
      <c r="EC251" s="55">
        <f t="shared" si="219"/>
        <v>2.7032967032967035</v>
      </c>
      <c r="ED251" s="55">
        <f t="shared" si="219"/>
        <v>2.5625</v>
      </c>
      <c r="EE251" s="56">
        <f t="shared" si="219"/>
        <v>3.2368421052631575</v>
      </c>
      <c r="EF251" s="55">
        <f t="shared" si="185"/>
        <v>1.2501094790361313</v>
      </c>
      <c r="EG251" s="56">
        <f t="shared" si="185"/>
        <v>2.3678891134854174</v>
      </c>
      <c r="EH251" s="55">
        <f t="shared" si="185"/>
        <v>2.5979320936523504</v>
      </c>
      <c r="EI251" s="56">
        <f t="shared" si="185"/>
        <v>3.2368421052631575</v>
      </c>
      <c r="EJ251" s="56">
        <f t="shared" si="185"/>
        <v>1.713330547430004</v>
      </c>
      <c r="EK251" s="55">
        <f t="shared" si="185"/>
        <v>2.5716077775454735</v>
      </c>
      <c r="EL251" s="55">
        <f t="shared" si="185"/>
        <v>1.2399193548387097</v>
      </c>
      <c r="EM251" s="55">
        <f t="shared" ref="EM251:EM314" si="221">$A251*(1/CA251)</f>
        <v>2.0352444775378506</v>
      </c>
      <c r="EN251" s="56">
        <f t="shared" si="186"/>
        <v>2.3022203817614524</v>
      </c>
    </row>
    <row r="252" spans="1:144" x14ac:dyDescent="0.25">
      <c r="A252" s="6">
        <v>247</v>
      </c>
      <c r="B252" s="4">
        <f t="shared" si="170"/>
        <v>4560.8613204670473</v>
      </c>
      <c r="C252" s="4">
        <f t="shared" si="171"/>
        <v>3073.7927799316781</v>
      </c>
      <c r="D252" s="4">
        <f t="shared" si="200"/>
        <v>5876.1499534883724</v>
      </c>
      <c r="E252" s="4">
        <f t="shared" si="201"/>
        <v>5429.3414505494511</v>
      </c>
      <c r="F252" s="4">
        <f t="shared" si="202"/>
        <v>5401</v>
      </c>
      <c r="G252" s="4">
        <f t="shared" si="203"/>
        <v>5713.7368421052633</v>
      </c>
      <c r="H252" s="4">
        <f t="shared" si="204"/>
        <v>2882.3341673463019</v>
      </c>
      <c r="I252" s="4">
        <f t="shared" si="205"/>
        <v>5083.0464014884374</v>
      </c>
      <c r="J252" s="4">
        <f t="shared" si="206"/>
        <v>4952.4974880933769</v>
      </c>
      <c r="K252" s="4">
        <f t="shared" si="207"/>
        <v>6100.7865537630478</v>
      </c>
      <c r="L252" s="4">
        <f t="shared" si="207"/>
        <v>3362.2984231832565</v>
      </c>
      <c r="M252" s="4">
        <f t="shared" si="208"/>
        <v>4669.7152627961723</v>
      </c>
      <c r="N252" s="4">
        <f t="shared" si="208"/>
        <v>2276.9789939637826</v>
      </c>
      <c r="O252" s="4">
        <f t="shared" si="209"/>
        <v>4498.2473470932146</v>
      </c>
      <c r="P252" s="5">
        <f t="shared" si="172"/>
        <v>4562.913356019244</v>
      </c>
      <c r="R252" s="4">
        <v>44</v>
      </c>
      <c r="S252" s="4">
        <v>20</v>
      </c>
      <c r="T252" s="4">
        <v>24</v>
      </c>
      <c r="U252" s="4">
        <v>80</v>
      </c>
      <c r="V252" s="4">
        <v>30</v>
      </c>
      <c r="W252" s="4">
        <v>20</v>
      </c>
      <c r="X252" s="4">
        <v>20</v>
      </c>
      <c r="Y252" s="4">
        <v>22</v>
      </c>
      <c r="Z252" s="4">
        <v>22</v>
      </c>
      <c r="AA252" s="4">
        <v>24</v>
      </c>
      <c r="AB252" s="4">
        <v>14</v>
      </c>
      <c r="AC252" s="4">
        <v>52</v>
      </c>
      <c r="AD252" s="51">
        <v>1</v>
      </c>
      <c r="AE252" s="4">
        <v>40</v>
      </c>
      <c r="AF252" s="5">
        <f t="shared" si="173"/>
        <v>29.5</v>
      </c>
      <c r="AH252" s="4">
        <f t="shared" si="174"/>
        <v>4205.0346588836192</v>
      </c>
      <c r="AI252" s="4">
        <f t="shared" si="210"/>
        <v>3073.7927799316781</v>
      </c>
      <c r="AJ252" s="4">
        <f t="shared" si="211"/>
        <v>5305.8139534883721</v>
      </c>
      <c r="AK252" s="4">
        <f t="shared" si="212"/>
        <v>5170.5494505494507</v>
      </c>
      <c r="AL252" s="4">
        <f t="shared" si="213"/>
        <v>4750</v>
      </c>
      <c r="AM252" s="4">
        <f t="shared" si="214"/>
        <v>5466.1578947368425</v>
      </c>
      <c r="AN252" s="4">
        <f t="shared" si="215"/>
        <v>2387.3341673463019</v>
      </c>
      <c r="AO252" s="4">
        <f t="shared" si="175"/>
        <v>4708.0565983251518</v>
      </c>
      <c r="AP252" s="4">
        <f t="shared" si="176"/>
        <v>4624.0656699115589</v>
      </c>
      <c r="AQ252" s="4">
        <f t="shared" si="216"/>
        <v>5932.894736842105</v>
      </c>
      <c r="AR252" s="4">
        <f t="shared" si="217"/>
        <v>3149.7286012526097</v>
      </c>
      <c r="AS252" s="4">
        <f t="shared" si="177"/>
        <v>4431.2323612417686</v>
      </c>
      <c r="AT252" s="4">
        <f t="shared" si="178"/>
        <v>2216.4989939637826</v>
      </c>
      <c r="AU252" s="4">
        <f t="shared" si="218"/>
        <v>4040.7048895507569</v>
      </c>
      <c r="AV252" s="5">
        <f t="shared" si="179"/>
        <v>4247.2760540017134</v>
      </c>
      <c r="AX252" s="4">
        <f t="shared" si="188"/>
        <v>355.82666158342863</v>
      </c>
      <c r="AY252" s="51" t="s">
        <v>36</v>
      </c>
      <c r="AZ252" s="4">
        <f t="shared" si="189"/>
        <v>570.33600000000001</v>
      </c>
      <c r="BA252" s="4">
        <f t="shared" si="190"/>
        <v>258.79199999999997</v>
      </c>
      <c r="BB252" s="4">
        <f t="shared" si="191"/>
        <v>651</v>
      </c>
      <c r="BC252" s="4">
        <f t="shared" si="192"/>
        <v>247.57894736842104</v>
      </c>
      <c r="BD252" s="4">
        <f t="shared" si="193"/>
        <v>495</v>
      </c>
      <c r="BE252" s="4">
        <f t="shared" si="194"/>
        <v>374.98980316328533</v>
      </c>
      <c r="BF252" s="4">
        <f t="shared" si="195"/>
        <v>328.43181818181819</v>
      </c>
      <c r="BG252" s="4">
        <f t="shared" si="196"/>
        <v>167.89181692094314</v>
      </c>
      <c r="BH252" s="4">
        <f t="shared" si="197"/>
        <v>212.56982193064667</v>
      </c>
      <c r="BI252" s="4">
        <f t="shared" si="198"/>
        <v>238.48290155440415</v>
      </c>
      <c r="BJ252" s="4">
        <f t="shared" si="198"/>
        <v>60.48</v>
      </c>
      <c r="BK252" s="4">
        <f t="shared" si="199"/>
        <v>457.5424575424575</v>
      </c>
      <c r="BL252" s="5">
        <f t="shared" si="180"/>
        <v>339.91709448041576</v>
      </c>
      <c r="BN252" s="12">
        <v>109.64</v>
      </c>
      <c r="BO252" s="12">
        <v>152.922475148259</v>
      </c>
      <c r="BP252" s="12">
        <v>86</v>
      </c>
      <c r="BQ252" s="12">
        <v>91</v>
      </c>
      <c r="BR252" s="12">
        <v>96</v>
      </c>
      <c r="BS252" s="13">
        <v>76</v>
      </c>
      <c r="BT252" s="12">
        <v>197.03986414389749</v>
      </c>
      <c r="BU252" s="13">
        <v>103.89</v>
      </c>
      <c r="BV252" s="12">
        <v>94.690696728010465</v>
      </c>
      <c r="BW252" s="13">
        <v>76</v>
      </c>
      <c r="BX252" s="13">
        <v>143.69999999999999</v>
      </c>
      <c r="BY252" s="12">
        <v>95.67</v>
      </c>
      <c r="BZ252" s="70">
        <v>198.8</v>
      </c>
      <c r="CA252" s="12">
        <v>120.87</v>
      </c>
      <c r="CB252" s="13">
        <f t="shared" si="181"/>
        <v>117.30164543001193</v>
      </c>
      <c r="CD252" s="4">
        <v>38420</v>
      </c>
      <c r="CE252" s="4">
        <v>39171</v>
      </c>
      <c r="CF252" s="4">
        <v>38025</v>
      </c>
      <c r="CG252" s="4">
        <v>39210</v>
      </c>
      <c r="CH252" s="4">
        <v>38000</v>
      </c>
      <c r="CI252" s="5">
        <v>34619</v>
      </c>
      <c r="CJ252" s="4">
        <v>39200</v>
      </c>
      <c r="CK252" s="4">
        <v>40760</v>
      </c>
      <c r="CL252" s="4">
        <v>36488</v>
      </c>
      <c r="CM252" s="5">
        <v>37575</v>
      </c>
      <c r="CN252" s="5">
        <v>37718</v>
      </c>
      <c r="CO252" s="4">
        <v>35328</v>
      </c>
      <c r="CP252" s="51">
        <v>36720</v>
      </c>
      <c r="CQ252" s="4">
        <v>40700</v>
      </c>
      <c r="CR252" s="5">
        <f t="shared" si="182"/>
        <v>37995.285714285717</v>
      </c>
      <c r="CT252" s="12">
        <v>708.21</v>
      </c>
      <c r="CU252" s="51" t="s">
        <v>36</v>
      </c>
      <c r="CV252" s="12">
        <v>500</v>
      </c>
      <c r="CW252" s="12">
        <v>1000</v>
      </c>
      <c r="CX252" s="12">
        <v>400</v>
      </c>
      <c r="CY252" s="13">
        <v>950</v>
      </c>
      <c r="CZ252" s="12">
        <v>480</v>
      </c>
      <c r="DA252" s="12">
        <v>661.97</v>
      </c>
      <c r="DB252" s="12">
        <v>880</v>
      </c>
      <c r="DC252" s="13">
        <v>1442</v>
      </c>
      <c r="DD252" s="13">
        <v>1067</v>
      </c>
      <c r="DE252" s="12">
        <v>965</v>
      </c>
      <c r="DF252" s="51">
        <v>5000</v>
      </c>
      <c r="DG252" s="12">
        <v>600.6</v>
      </c>
      <c r="DH252" s="13">
        <f t="shared" si="183"/>
        <v>1127.2907692307692</v>
      </c>
      <c r="DJ252" s="4">
        <v>21000</v>
      </c>
      <c r="DK252" s="51" t="s">
        <v>36</v>
      </c>
      <c r="DL252" s="4">
        <v>23764</v>
      </c>
      <c r="DM252" s="4">
        <v>21566</v>
      </c>
      <c r="DN252" s="4">
        <v>21700</v>
      </c>
      <c r="DO252" s="5">
        <v>19600</v>
      </c>
      <c r="DP252" s="4">
        <v>19800</v>
      </c>
      <c r="DQ252" s="4">
        <v>20686</v>
      </c>
      <c r="DR252" s="4">
        <v>24085</v>
      </c>
      <c r="DS252" s="5">
        <v>20175</v>
      </c>
      <c r="DT252" s="5">
        <v>18901</v>
      </c>
      <c r="DU252" s="4">
        <v>19178</v>
      </c>
      <c r="DV252" s="51">
        <v>25200</v>
      </c>
      <c r="DW252" s="4">
        <v>22900</v>
      </c>
      <c r="DX252" s="5">
        <f t="shared" si="184"/>
        <v>21427.307692307691</v>
      </c>
      <c r="DZ252" s="55">
        <f t="shared" si="220"/>
        <v>2.2528274352426121</v>
      </c>
      <c r="EA252" s="55">
        <f t="shared" si="220"/>
        <v>1.6151975029212182</v>
      </c>
      <c r="EB252" s="55">
        <f t="shared" si="220"/>
        <v>2.8720930232558137</v>
      </c>
      <c r="EC252" s="55">
        <f t="shared" si="219"/>
        <v>2.7142857142857144</v>
      </c>
      <c r="ED252" s="55">
        <f t="shared" si="219"/>
        <v>2.5729166666666665</v>
      </c>
      <c r="EE252" s="56">
        <f t="shared" si="219"/>
        <v>3.25</v>
      </c>
      <c r="EF252" s="55">
        <f t="shared" si="219"/>
        <v>1.2535534424628754</v>
      </c>
      <c r="EG252" s="56">
        <f t="shared" si="219"/>
        <v>2.3775146789873909</v>
      </c>
      <c r="EH252" s="55">
        <f t="shared" si="219"/>
        <v>2.608492793220043</v>
      </c>
      <c r="EI252" s="56">
        <f t="shared" si="219"/>
        <v>3.25</v>
      </c>
      <c r="EJ252" s="56">
        <f t="shared" si="219"/>
        <v>1.7188587334725123</v>
      </c>
      <c r="EK252" s="55">
        <f t="shared" si="219"/>
        <v>2.5817915752064389</v>
      </c>
      <c r="EL252" s="55">
        <f t="shared" si="219"/>
        <v>1.2424547283702214</v>
      </c>
      <c r="EM252" s="55">
        <f t="shared" si="221"/>
        <v>2.0435178290725573</v>
      </c>
      <c r="EN252" s="56">
        <f t="shared" si="186"/>
        <v>2.3109645802260048</v>
      </c>
    </row>
    <row r="253" spans="1:144" x14ac:dyDescent="0.25">
      <c r="A253" s="6">
        <v>248</v>
      </c>
      <c r="B253" s="4">
        <f t="shared" si="170"/>
        <v>4559.3277556753328</v>
      </c>
      <c r="C253" s="4">
        <f t="shared" si="171"/>
        <v>3070.1425088532651</v>
      </c>
      <c r="D253" s="4">
        <f t="shared" si="200"/>
        <v>5876.1499534883724</v>
      </c>
      <c r="E253" s="4">
        <f t="shared" si="201"/>
        <v>5429.3414505494511</v>
      </c>
      <c r="F253" s="4">
        <f t="shared" si="202"/>
        <v>5401</v>
      </c>
      <c r="G253" s="4">
        <f t="shared" si="203"/>
        <v>5713.7368421052633</v>
      </c>
      <c r="H253" s="4">
        <f t="shared" si="204"/>
        <v>2879.2357691858529</v>
      </c>
      <c r="I253" s="4">
        <f t="shared" si="205"/>
        <v>5083.0294079928253</v>
      </c>
      <c r="J253" s="4">
        <f t="shared" si="206"/>
        <v>4952.4974880933769</v>
      </c>
      <c r="K253" s="4">
        <f t="shared" si="207"/>
        <v>6100.7865537630478</v>
      </c>
      <c r="L253" s="4">
        <f t="shared" si="207"/>
        <v>3359.6703642752445</v>
      </c>
      <c r="M253" s="4">
        <f t="shared" si="208"/>
        <v>4669.2521323236342</v>
      </c>
      <c r="N253" s="4">
        <f t="shared" si="208"/>
        <v>2272.5281927710844</v>
      </c>
      <c r="O253" s="4">
        <f t="shared" si="209"/>
        <v>4498.2473470932146</v>
      </c>
      <c r="P253" s="5">
        <f t="shared" si="172"/>
        <v>4561.7818404407126</v>
      </c>
      <c r="R253" s="4">
        <v>44</v>
      </c>
      <c r="S253" s="4">
        <v>20</v>
      </c>
      <c r="T253" s="4">
        <v>24</v>
      </c>
      <c r="U253" s="4">
        <v>80</v>
      </c>
      <c r="V253" s="4">
        <v>30</v>
      </c>
      <c r="W253" s="4">
        <v>20</v>
      </c>
      <c r="X253" s="4">
        <v>20</v>
      </c>
      <c r="Y253" s="4">
        <v>22</v>
      </c>
      <c r="Z253" s="4">
        <v>22</v>
      </c>
      <c r="AA253" s="4">
        <v>24</v>
      </c>
      <c r="AB253" s="4">
        <v>14</v>
      </c>
      <c r="AC253" s="4">
        <v>52</v>
      </c>
      <c r="AD253" s="51">
        <v>1</v>
      </c>
      <c r="AE253" s="4">
        <v>40</v>
      </c>
      <c r="AF253" s="5">
        <f t="shared" si="173"/>
        <v>29.5</v>
      </c>
      <c r="AH253" s="4">
        <f t="shared" si="174"/>
        <v>4203.5010940919037</v>
      </c>
      <c r="AI253" s="4">
        <f t="shared" si="210"/>
        <v>3070.1425088532651</v>
      </c>
      <c r="AJ253" s="4">
        <f t="shared" si="211"/>
        <v>5305.8139534883721</v>
      </c>
      <c r="AK253" s="4">
        <f t="shared" si="212"/>
        <v>5170.5494505494507</v>
      </c>
      <c r="AL253" s="4">
        <f t="shared" si="213"/>
        <v>4750</v>
      </c>
      <c r="AM253" s="4">
        <f t="shared" si="214"/>
        <v>5466.1578947368425</v>
      </c>
      <c r="AN253" s="4">
        <f t="shared" si="215"/>
        <v>2384.2357691858529</v>
      </c>
      <c r="AO253" s="4">
        <f t="shared" si="175"/>
        <v>4708.0565983251518</v>
      </c>
      <c r="AP253" s="4">
        <f t="shared" si="176"/>
        <v>4624.0656699115589</v>
      </c>
      <c r="AQ253" s="4">
        <f t="shared" si="216"/>
        <v>5932.894736842105</v>
      </c>
      <c r="AR253" s="4">
        <f t="shared" si="217"/>
        <v>3147.1005423445977</v>
      </c>
      <c r="AS253" s="4">
        <f t="shared" si="177"/>
        <v>4430.7692307692305</v>
      </c>
      <c r="AT253" s="4">
        <f t="shared" si="178"/>
        <v>2212.0481927710844</v>
      </c>
      <c r="AU253" s="4">
        <f t="shared" si="218"/>
        <v>4040.7048895507569</v>
      </c>
      <c r="AV253" s="5">
        <f t="shared" si="179"/>
        <v>4246.1457522442988</v>
      </c>
      <c r="AX253" s="4">
        <f t="shared" si="188"/>
        <v>355.82666158342863</v>
      </c>
      <c r="AY253" s="51" t="s">
        <v>36</v>
      </c>
      <c r="AZ253" s="4">
        <f t="shared" si="189"/>
        <v>570.33600000000001</v>
      </c>
      <c r="BA253" s="4">
        <f t="shared" si="190"/>
        <v>258.79199999999997</v>
      </c>
      <c r="BB253" s="4">
        <f t="shared" si="191"/>
        <v>651</v>
      </c>
      <c r="BC253" s="4">
        <f t="shared" si="192"/>
        <v>247.57894736842104</v>
      </c>
      <c r="BD253" s="4">
        <f t="shared" si="193"/>
        <v>495</v>
      </c>
      <c r="BE253" s="4">
        <f t="shared" si="194"/>
        <v>374.97280966767374</v>
      </c>
      <c r="BF253" s="4">
        <f t="shared" si="195"/>
        <v>328.43181818181819</v>
      </c>
      <c r="BG253" s="4">
        <f t="shared" si="196"/>
        <v>167.89181692094314</v>
      </c>
      <c r="BH253" s="4">
        <f t="shared" si="197"/>
        <v>212.56982193064667</v>
      </c>
      <c r="BI253" s="4">
        <f t="shared" si="198"/>
        <v>238.48290155440415</v>
      </c>
      <c r="BJ253" s="4">
        <f t="shared" si="198"/>
        <v>60.48</v>
      </c>
      <c r="BK253" s="4">
        <f t="shared" si="199"/>
        <v>457.5424575424575</v>
      </c>
      <c r="BL253" s="5">
        <f t="shared" si="180"/>
        <v>339.91578728844559</v>
      </c>
      <c r="BN253" s="12">
        <v>109.68</v>
      </c>
      <c r="BO253" s="12">
        <v>153.10429357742422</v>
      </c>
      <c r="BP253" s="12">
        <v>86</v>
      </c>
      <c r="BQ253" s="12">
        <v>91</v>
      </c>
      <c r="BR253" s="12">
        <v>96</v>
      </c>
      <c r="BS253" s="13">
        <v>76</v>
      </c>
      <c r="BT253" s="12">
        <v>197.29592437103145</v>
      </c>
      <c r="BU253" s="13">
        <v>103.89</v>
      </c>
      <c r="BV253" s="12">
        <v>94.690696728010465</v>
      </c>
      <c r="BW253" s="13">
        <v>76</v>
      </c>
      <c r="BX253" s="13">
        <v>143.82</v>
      </c>
      <c r="BY253" s="12">
        <v>95.68</v>
      </c>
      <c r="BZ253" s="70">
        <v>199.2</v>
      </c>
      <c r="CA253" s="12">
        <v>120.87</v>
      </c>
      <c r="CB253" s="13">
        <f t="shared" si="181"/>
        <v>117.37363676260475</v>
      </c>
      <c r="CD253" s="4">
        <v>38420</v>
      </c>
      <c r="CE253" s="4">
        <v>39171</v>
      </c>
      <c r="CF253" s="4">
        <v>38025</v>
      </c>
      <c r="CG253" s="4">
        <v>39210</v>
      </c>
      <c r="CH253" s="4">
        <v>38000</v>
      </c>
      <c r="CI253" s="5">
        <v>34619</v>
      </c>
      <c r="CJ253" s="4">
        <v>39200</v>
      </c>
      <c r="CK253" s="4">
        <v>40760</v>
      </c>
      <c r="CL253" s="4">
        <v>36488</v>
      </c>
      <c r="CM253" s="5">
        <v>37575</v>
      </c>
      <c r="CN253" s="5">
        <v>37718</v>
      </c>
      <c r="CO253" s="4">
        <v>35328</v>
      </c>
      <c r="CP253" s="51">
        <v>36720</v>
      </c>
      <c r="CQ253" s="4">
        <v>40700</v>
      </c>
      <c r="CR253" s="5">
        <f t="shared" si="182"/>
        <v>37995.285714285717</v>
      </c>
      <c r="CT253" s="12">
        <v>708.21</v>
      </c>
      <c r="CU253" s="51" t="s">
        <v>36</v>
      </c>
      <c r="CV253" s="12">
        <v>500</v>
      </c>
      <c r="CW253" s="12">
        <v>1000</v>
      </c>
      <c r="CX253" s="12">
        <v>400</v>
      </c>
      <c r="CY253" s="13">
        <v>950</v>
      </c>
      <c r="CZ253" s="12">
        <v>480</v>
      </c>
      <c r="DA253" s="12">
        <v>662</v>
      </c>
      <c r="DB253" s="12">
        <v>880</v>
      </c>
      <c r="DC253" s="13">
        <v>1442</v>
      </c>
      <c r="DD253" s="13">
        <v>1067</v>
      </c>
      <c r="DE253" s="12">
        <v>965</v>
      </c>
      <c r="DF253" s="51">
        <v>5000</v>
      </c>
      <c r="DG253" s="12">
        <v>600.6</v>
      </c>
      <c r="DH253" s="13">
        <f t="shared" si="183"/>
        <v>1127.2930769230768</v>
      </c>
      <c r="DJ253" s="4">
        <v>21000</v>
      </c>
      <c r="DK253" s="51" t="s">
        <v>36</v>
      </c>
      <c r="DL253" s="4">
        <v>23764</v>
      </c>
      <c r="DM253" s="4">
        <v>21566</v>
      </c>
      <c r="DN253" s="4">
        <v>21700</v>
      </c>
      <c r="DO253" s="5">
        <v>19600</v>
      </c>
      <c r="DP253" s="4">
        <v>19800</v>
      </c>
      <c r="DQ253" s="4">
        <v>20686</v>
      </c>
      <c r="DR253" s="4">
        <v>24085</v>
      </c>
      <c r="DS253" s="5">
        <v>20175</v>
      </c>
      <c r="DT253" s="5">
        <v>18901</v>
      </c>
      <c r="DU253" s="4">
        <v>19178</v>
      </c>
      <c r="DV253" s="51">
        <v>25200</v>
      </c>
      <c r="DW253" s="4">
        <v>22900</v>
      </c>
      <c r="DX253" s="5">
        <f t="shared" si="184"/>
        <v>21427.307692307691</v>
      </c>
      <c r="DZ253" s="55">
        <f t="shared" si="220"/>
        <v>2.261123267687819</v>
      </c>
      <c r="EA253" s="55">
        <f t="shared" si="220"/>
        <v>1.6198108766596242</v>
      </c>
      <c r="EB253" s="55">
        <f t="shared" si="220"/>
        <v>2.8837209302325579</v>
      </c>
      <c r="EC253" s="55">
        <f t="shared" si="219"/>
        <v>2.7252747252747254</v>
      </c>
      <c r="ED253" s="55">
        <f t="shared" si="219"/>
        <v>2.583333333333333</v>
      </c>
      <c r="EE253" s="56">
        <f t="shared" si="219"/>
        <v>3.263157894736842</v>
      </c>
      <c r="EF253" s="55">
        <f t="shared" si="219"/>
        <v>1.2569950483802965</v>
      </c>
      <c r="EG253" s="56">
        <f t="shared" si="219"/>
        <v>2.3871402444893639</v>
      </c>
      <c r="EH253" s="55">
        <f t="shared" si="219"/>
        <v>2.6190534927877356</v>
      </c>
      <c r="EI253" s="56">
        <f t="shared" si="219"/>
        <v>3.263157894736842</v>
      </c>
      <c r="EJ253" s="56">
        <f t="shared" si="219"/>
        <v>1.7243776943401474</v>
      </c>
      <c r="EK253" s="55">
        <f t="shared" si="219"/>
        <v>2.591973244147157</v>
      </c>
      <c r="EL253" s="55">
        <f t="shared" si="219"/>
        <v>1.2449799196787148</v>
      </c>
      <c r="EM253" s="55">
        <f t="shared" si="221"/>
        <v>2.051791180607264</v>
      </c>
      <c r="EN253" s="56">
        <f t="shared" si="186"/>
        <v>2.3197064105066016</v>
      </c>
    </row>
    <row r="254" spans="1:144" x14ac:dyDescent="0.25">
      <c r="A254" s="6">
        <v>249</v>
      </c>
      <c r="B254" s="4">
        <f t="shared" si="170"/>
        <v>4557.7953090497067</v>
      </c>
      <c r="C254" s="4">
        <f t="shared" si="171"/>
        <v>3066.5155343228985</v>
      </c>
      <c r="D254" s="4">
        <f t="shared" si="200"/>
        <v>5876.1499534883724</v>
      </c>
      <c r="E254" s="4">
        <f t="shared" si="201"/>
        <v>5429.3414505494511</v>
      </c>
      <c r="F254" s="4">
        <f t="shared" si="202"/>
        <v>5401</v>
      </c>
      <c r="G254" s="4">
        <f t="shared" si="203"/>
        <v>5713.7368421052633</v>
      </c>
      <c r="H254" s="4">
        <f t="shared" si="204"/>
        <v>2876.157823163986</v>
      </c>
      <c r="I254" s="4">
        <f t="shared" si="205"/>
        <v>5083.0294079928253</v>
      </c>
      <c r="J254" s="4">
        <f t="shared" si="206"/>
        <v>4952.4974880933769</v>
      </c>
      <c r="K254" s="4">
        <f t="shared" si="207"/>
        <v>6100.7865537630478</v>
      </c>
      <c r="L254" s="4">
        <f t="shared" si="207"/>
        <v>3357.2651599421802</v>
      </c>
      <c r="M254" s="4">
        <f t="shared" si="208"/>
        <v>4668.3261617424914</v>
      </c>
      <c r="N254" s="4">
        <f t="shared" si="208"/>
        <v>2268.0952304609218</v>
      </c>
      <c r="O254" s="4">
        <f t="shared" si="209"/>
        <v>4498.2473470932146</v>
      </c>
      <c r="P254" s="5">
        <f t="shared" si="172"/>
        <v>4560.6388758405528</v>
      </c>
      <c r="R254" s="4">
        <v>44</v>
      </c>
      <c r="S254" s="4">
        <v>20</v>
      </c>
      <c r="T254" s="4">
        <v>24</v>
      </c>
      <c r="U254" s="4">
        <v>80</v>
      </c>
      <c r="V254" s="4">
        <v>30</v>
      </c>
      <c r="W254" s="4">
        <v>20</v>
      </c>
      <c r="X254" s="4">
        <v>20</v>
      </c>
      <c r="Y254" s="4">
        <v>22</v>
      </c>
      <c r="Z254" s="4">
        <v>22</v>
      </c>
      <c r="AA254" s="4">
        <v>24</v>
      </c>
      <c r="AB254" s="4">
        <v>14</v>
      </c>
      <c r="AC254" s="4">
        <v>52</v>
      </c>
      <c r="AD254" s="51">
        <v>1</v>
      </c>
      <c r="AE254" s="4">
        <v>40</v>
      </c>
      <c r="AF254" s="5">
        <f t="shared" si="173"/>
        <v>29.5</v>
      </c>
      <c r="AH254" s="4">
        <f t="shared" si="174"/>
        <v>4201.9686474662776</v>
      </c>
      <c r="AI254" s="4">
        <f t="shared" si="210"/>
        <v>3066.5155343228985</v>
      </c>
      <c r="AJ254" s="4">
        <f t="shared" si="211"/>
        <v>5305.8139534883721</v>
      </c>
      <c r="AK254" s="4">
        <f t="shared" si="212"/>
        <v>5170.5494505494507</v>
      </c>
      <c r="AL254" s="4">
        <f t="shared" si="213"/>
        <v>4750</v>
      </c>
      <c r="AM254" s="4">
        <f t="shared" si="214"/>
        <v>5466.1578947368425</v>
      </c>
      <c r="AN254" s="4">
        <f t="shared" si="215"/>
        <v>2381.157823163986</v>
      </c>
      <c r="AO254" s="4">
        <f t="shared" si="175"/>
        <v>4708.0565983251518</v>
      </c>
      <c r="AP254" s="4">
        <f t="shared" si="176"/>
        <v>4624.0656699115589</v>
      </c>
      <c r="AQ254" s="4">
        <f t="shared" si="216"/>
        <v>5932.894736842105</v>
      </c>
      <c r="AR254" s="4">
        <f t="shared" si="217"/>
        <v>3144.6953380115333</v>
      </c>
      <c r="AS254" s="4">
        <f t="shared" si="177"/>
        <v>4429.8432601880877</v>
      </c>
      <c r="AT254" s="4">
        <f t="shared" si="178"/>
        <v>2207.6152304609218</v>
      </c>
      <c r="AU254" s="4">
        <f t="shared" si="218"/>
        <v>4040.7048895507569</v>
      </c>
      <c r="AV254" s="5">
        <f t="shared" si="179"/>
        <v>4245.0027876441382</v>
      </c>
      <c r="AX254" s="4">
        <f t="shared" si="188"/>
        <v>355.82666158342863</v>
      </c>
      <c r="AY254" s="51" t="s">
        <v>36</v>
      </c>
      <c r="AZ254" s="4">
        <f t="shared" si="189"/>
        <v>570.33600000000001</v>
      </c>
      <c r="BA254" s="4">
        <f t="shared" si="190"/>
        <v>258.79199999999997</v>
      </c>
      <c r="BB254" s="4">
        <f t="shared" si="191"/>
        <v>651</v>
      </c>
      <c r="BC254" s="4">
        <f t="shared" si="192"/>
        <v>247.57894736842104</v>
      </c>
      <c r="BD254" s="4">
        <f t="shared" si="193"/>
        <v>495</v>
      </c>
      <c r="BE254" s="4">
        <f t="shared" si="194"/>
        <v>374.97280966767374</v>
      </c>
      <c r="BF254" s="4">
        <f t="shared" si="195"/>
        <v>328.43181818181819</v>
      </c>
      <c r="BG254" s="4">
        <f t="shared" si="196"/>
        <v>167.89181692094314</v>
      </c>
      <c r="BH254" s="4">
        <f t="shared" si="197"/>
        <v>212.56982193064667</v>
      </c>
      <c r="BI254" s="4">
        <f t="shared" si="198"/>
        <v>238.48290155440415</v>
      </c>
      <c r="BJ254" s="4">
        <f t="shared" si="198"/>
        <v>60.48</v>
      </c>
      <c r="BK254" s="4">
        <f t="shared" si="199"/>
        <v>457.5424575424575</v>
      </c>
      <c r="BL254" s="5">
        <f t="shared" si="180"/>
        <v>339.91578728844559</v>
      </c>
      <c r="BN254" s="12">
        <v>109.72</v>
      </c>
      <c r="BO254" s="12">
        <v>153.28538034091184</v>
      </c>
      <c r="BP254" s="12">
        <v>86</v>
      </c>
      <c r="BQ254" s="12">
        <v>91</v>
      </c>
      <c r="BR254" s="12">
        <v>96</v>
      </c>
      <c r="BS254" s="13">
        <v>76</v>
      </c>
      <c r="BT254" s="12">
        <v>197.5509541719295</v>
      </c>
      <c r="BU254" s="13">
        <v>103.89</v>
      </c>
      <c r="BV254" s="12">
        <v>94.690696728010465</v>
      </c>
      <c r="BW254" s="13">
        <v>76</v>
      </c>
      <c r="BX254" s="13">
        <v>143.93</v>
      </c>
      <c r="BY254" s="12">
        <v>95.7</v>
      </c>
      <c r="BZ254" s="70">
        <v>199.60000000000002</v>
      </c>
      <c r="CA254" s="12">
        <v>120.87</v>
      </c>
      <c r="CB254" s="13">
        <f t="shared" si="181"/>
        <v>117.44550223148943</v>
      </c>
      <c r="CD254" s="4">
        <v>38420</v>
      </c>
      <c r="CE254" s="4">
        <v>39171</v>
      </c>
      <c r="CF254" s="4">
        <v>38025</v>
      </c>
      <c r="CG254" s="4">
        <v>39210</v>
      </c>
      <c r="CH254" s="4">
        <v>38000</v>
      </c>
      <c r="CI254" s="5">
        <v>34619</v>
      </c>
      <c r="CJ254" s="4">
        <v>39200</v>
      </c>
      <c r="CK254" s="4">
        <v>40760</v>
      </c>
      <c r="CL254" s="4">
        <v>36488</v>
      </c>
      <c r="CM254" s="5">
        <v>37575</v>
      </c>
      <c r="CN254" s="5">
        <v>37718</v>
      </c>
      <c r="CO254" s="4">
        <v>35328</v>
      </c>
      <c r="CP254" s="51">
        <v>36720</v>
      </c>
      <c r="CQ254" s="4">
        <v>40700</v>
      </c>
      <c r="CR254" s="5">
        <f t="shared" si="182"/>
        <v>37995.285714285717</v>
      </c>
      <c r="CT254" s="12">
        <v>708.21</v>
      </c>
      <c r="CU254" s="51" t="s">
        <v>36</v>
      </c>
      <c r="CV254" s="12">
        <v>500</v>
      </c>
      <c r="CW254" s="12">
        <v>1000</v>
      </c>
      <c r="CX254" s="12">
        <v>400</v>
      </c>
      <c r="CY254" s="13">
        <v>950</v>
      </c>
      <c r="CZ254" s="12">
        <v>480</v>
      </c>
      <c r="DA254" s="12">
        <v>662</v>
      </c>
      <c r="DB254" s="12">
        <v>880</v>
      </c>
      <c r="DC254" s="13">
        <v>1442</v>
      </c>
      <c r="DD254" s="13">
        <v>1067</v>
      </c>
      <c r="DE254" s="12">
        <v>965</v>
      </c>
      <c r="DF254" s="51">
        <v>5000</v>
      </c>
      <c r="DG254" s="12">
        <v>600.6</v>
      </c>
      <c r="DH254" s="13">
        <f t="shared" si="183"/>
        <v>1127.2930769230768</v>
      </c>
      <c r="DJ254" s="4">
        <v>21000</v>
      </c>
      <c r="DK254" s="51" t="s">
        <v>36</v>
      </c>
      <c r="DL254" s="4">
        <v>23764</v>
      </c>
      <c r="DM254" s="4">
        <v>21566</v>
      </c>
      <c r="DN254" s="4">
        <v>21700</v>
      </c>
      <c r="DO254" s="5">
        <v>19600</v>
      </c>
      <c r="DP254" s="4">
        <v>19800</v>
      </c>
      <c r="DQ254" s="4">
        <v>20686</v>
      </c>
      <c r="DR254" s="4">
        <v>24085</v>
      </c>
      <c r="DS254" s="5">
        <v>20175</v>
      </c>
      <c r="DT254" s="5">
        <v>18901</v>
      </c>
      <c r="DU254" s="4">
        <v>19178</v>
      </c>
      <c r="DV254" s="51">
        <v>25200</v>
      </c>
      <c r="DW254" s="4">
        <v>22900</v>
      </c>
      <c r="DX254" s="5">
        <f t="shared" si="184"/>
        <v>21427.307692307691</v>
      </c>
      <c r="DZ254" s="55">
        <f t="shared" si="220"/>
        <v>2.2694130514035726</v>
      </c>
      <c r="EA254" s="55">
        <f t="shared" si="220"/>
        <v>1.6244210598963555</v>
      </c>
      <c r="EB254" s="55">
        <f t="shared" si="220"/>
        <v>2.8953488372093021</v>
      </c>
      <c r="EC254" s="55">
        <f t="shared" si="219"/>
        <v>2.7362637362637363</v>
      </c>
      <c r="ED254" s="55">
        <f t="shared" si="219"/>
        <v>2.59375</v>
      </c>
      <c r="EE254" s="56">
        <f t="shared" si="219"/>
        <v>3.2763157894736841</v>
      </c>
      <c r="EF254" s="55">
        <f t="shared" si="219"/>
        <v>1.2604343069044057</v>
      </c>
      <c r="EG254" s="56">
        <f t="shared" si="219"/>
        <v>2.3967658099913374</v>
      </c>
      <c r="EH254" s="55">
        <f t="shared" si="219"/>
        <v>2.6296141923554277</v>
      </c>
      <c r="EI254" s="56">
        <f t="shared" si="219"/>
        <v>3.2763157894736841</v>
      </c>
      <c r="EJ254" s="56">
        <f t="shared" si="219"/>
        <v>1.7300076426040436</v>
      </c>
      <c r="EK254" s="55">
        <f t="shared" si="219"/>
        <v>2.6018808777429467</v>
      </c>
      <c r="EL254" s="55">
        <f t="shared" si="219"/>
        <v>1.2474949899799599</v>
      </c>
      <c r="EM254" s="55">
        <f t="shared" si="221"/>
        <v>2.0600645321419706</v>
      </c>
      <c r="EN254" s="56">
        <f t="shared" si="186"/>
        <v>2.3284350439600305</v>
      </c>
    </row>
    <row r="255" spans="1:144" x14ac:dyDescent="0.25">
      <c r="A255" s="6">
        <v>250</v>
      </c>
      <c r="B255" s="4">
        <f t="shared" si="170"/>
        <v>4556.2589551285846</v>
      </c>
      <c r="C255" s="4">
        <f t="shared" si="171"/>
        <v>3062.9116049391387</v>
      </c>
      <c r="D255" s="4">
        <f t="shared" si="200"/>
        <v>5876.1499534883724</v>
      </c>
      <c r="E255" s="4">
        <f t="shared" si="201"/>
        <v>5429.3414505494511</v>
      </c>
      <c r="F255" s="4">
        <f t="shared" si="202"/>
        <v>5401</v>
      </c>
      <c r="G255" s="4">
        <f t="shared" si="203"/>
        <v>5713.7368421052633</v>
      </c>
      <c r="H255" s="4">
        <f t="shared" si="204"/>
        <v>2873.1001027670504</v>
      </c>
      <c r="I255" s="4">
        <f t="shared" si="205"/>
        <v>5083.0294079928253</v>
      </c>
      <c r="J255" s="4">
        <f t="shared" si="206"/>
        <v>4952.4974880933769</v>
      </c>
      <c r="K255" s="4">
        <f t="shared" si="207"/>
        <v>6100.7865537630478</v>
      </c>
      <c r="L255" s="4">
        <f t="shared" si="207"/>
        <v>3354.6454901014208</v>
      </c>
      <c r="M255" s="4">
        <f t="shared" si="208"/>
        <v>4667.8633215732107</v>
      </c>
      <c r="N255" s="4">
        <f t="shared" si="208"/>
        <v>2263.6799999999998</v>
      </c>
      <c r="O255" s="4">
        <f t="shared" si="209"/>
        <v>4498.2473470932146</v>
      </c>
      <c r="P255" s="5">
        <f t="shared" si="172"/>
        <v>4559.5177512567834</v>
      </c>
      <c r="R255" s="4">
        <v>44</v>
      </c>
      <c r="S255" s="4">
        <v>20</v>
      </c>
      <c r="T255" s="4">
        <v>24</v>
      </c>
      <c r="U255" s="4">
        <v>80</v>
      </c>
      <c r="V255" s="4">
        <v>30</v>
      </c>
      <c r="W255" s="4">
        <v>20</v>
      </c>
      <c r="X255" s="4">
        <v>20</v>
      </c>
      <c r="Y255" s="4">
        <v>22</v>
      </c>
      <c r="Z255" s="4">
        <v>22</v>
      </c>
      <c r="AA255" s="4">
        <v>24</v>
      </c>
      <c r="AB255" s="4">
        <v>14</v>
      </c>
      <c r="AC255" s="4">
        <v>52</v>
      </c>
      <c r="AD255" s="51">
        <v>1</v>
      </c>
      <c r="AE255" s="4">
        <v>40</v>
      </c>
      <c r="AF255" s="5">
        <f t="shared" si="173"/>
        <v>29.5</v>
      </c>
      <c r="AH255" s="4">
        <f t="shared" si="174"/>
        <v>4200.4373177842563</v>
      </c>
      <c r="AI255" s="4">
        <f t="shared" si="210"/>
        <v>3062.9116049391387</v>
      </c>
      <c r="AJ255" s="4">
        <f t="shared" si="211"/>
        <v>5305.8139534883721</v>
      </c>
      <c r="AK255" s="4">
        <f t="shared" si="212"/>
        <v>5170.5494505494507</v>
      </c>
      <c r="AL255" s="4">
        <f t="shared" si="213"/>
        <v>4750</v>
      </c>
      <c r="AM255" s="4">
        <f t="shared" si="214"/>
        <v>5466.1578947368425</v>
      </c>
      <c r="AN255" s="4">
        <f t="shared" si="215"/>
        <v>2378.1001027670504</v>
      </c>
      <c r="AO255" s="4">
        <f t="shared" si="175"/>
        <v>4708.0565983251518</v>
      </c>
      <c r="AP255" s="4">
        <f t="shared" si="176"/>
        <v>4624.0656699115589</v>
      </c>
      <c r="AQ255" s="4">
        <f t="shared" si="216"/>
        <v>5932.894736842105</v>
      </c>
      <c r="AR255" s="4">
        <f t="shared" si="217"/>
        <v>3142.075668170774</v>
      </c>
      <c r="AS255" s="4">
        <f t="shared" si="177"/>
        <v>4429.3804200188069</v>
      </c>
      <c r="AT255" s="4">
        <f t="shared" si="178"/>
        <v>2203.1999999999998</v>
      </c>
      <c r="AU255" s="4">
        <f t="shared" si="218"/>
        <v>4040.7048895507569</v>
      </c>
      <c r="AV255" s="5">
        <f t="shared" si="179"/>
        <v>4243.8820219345898</v>
      </c>
      <c r="AX255" s="4">
        <f t="shared" si="188"/>
        <v>355.821637344328</v>
      </c>
      <c r="AY255" s="51" t="s">
        <v>36</v>
      </c>
      <c r="AZ255" s="4">
        <f t="shared" si="189"/>
        <v>570.33600000000001</v>
      </c>
      <c r="BA255" s="4">
        <f t="shared" si="190"/>
        <v>258.79199999999997</v>
      </c>
      <c r="BB255" s="4">
        <f t="shared" si="191"/>
        <v>651</v>
      </c>
      <c r="BC255" s="4">
        <f t="shared" si="192"/>
        <v>247.57894736842104</v>
      </c>
      <c r="BD255" s="4">
        <f t="shared" si="193"/>
        <v>495</v>
      </c>
      <c r="BE255" s="4">
        <f t="shared" si="194"/>
        <v>374.97280966767374</v>
      </c>
      <c r="BF255" s="4">
        <f t="shared" si="195"/>
        <v>328.43181818181819</v>
      </c>
      <c r="BG255" s="4">
        <f t="shared" si="196"/>
        <v>167.89181692094314</v>
      </c>
      <c r="BH255" s="4">
        <f t="shared" si="197"/>
        <v>212.56982193064667</v>
      </c>
      <c r="BI255" s="4">
        <f t="shared" si="198"/>
        <v>238.48290155440415</v>
      </c>
      <c r="BJ255" s="4">
        <f t="shared" si="198"/>
        <v>60.48</v>
      </c>
      <c r="BK255" s="4">
        <f t="shared" si="199"/>
        <v>457.5424575424575</v>
      </c>
      <c r="BL255" s="5">
        <f t="shared" si="180"/>
        <v>339.91540080851479</v>
      </c>
      <c r="BN255" s="12">
        <v>109.76</v>
      </c>
      <c r="BO255" s="12">
        <v>153.46574130380108</v>
      </c>
      <c r="BP255" s="12">
        <v>86</v>
      </c>
      <c r="BQ255" s="12">
        <v>91</v>
      </c>
      <c r="BR255" s="12">
        <v>96</v>
      </c>
      <c r="BS255" s="13">
        <v>76</v>
      </c>
      <c r="BT255" s="12">
        <v>197.80496180655462</v>
      </c>
      <c r="BU255" s="13">
        <v>103.89</v>
      </c>
      <c r="BV255" s="12">
        <v>94.690696728010465</v>
      </c>
      <c r="BW255" s="13">
        <v>76</v>
      </c>
      <c r="BX255" s="13">
        <v>144.05000000000001</v>
      </c>
      <c r="BY255" s="12">
        <v>95.71</v>
      </c>
      <c r="BZ255" s="70">
        <v>200</v>
      </c>
      <c r="CA255" s="12">
        <v>120.87</v>
      </c>
      <c r="CB255" s="13">
        <f t="shared" si="181"/>
        <v>117.51724284559759</v>
      </c>
      <c r="CD255" s="4">
        <v>38420</v>
      </c>
      <c r="CE255" s="4">
        <v>39171</v>
      </c>
      <c r="CF255" s="4">
        <v>38025</v>
      </c>
      <c r="CG255" s="4">
        <v>39210</v>
      </c>
      <c r="CH255" s="4">
        <v>38000</v>
      </c>
      <c r="CI255" s="5">
        <v>34619</v>
      </c>
      <c r="CJ255" s="4">
        <v>39200</v>
      </c>
      <c r="CK255" s="4">
        <v>40760</v>
      </c>
      <c r="CL255" s="4">
        <v>36488</v>
      </c>
      <c r="CM255" s="5">
        <v>37575</v>
      </c>
      <c r="CN255" s="5">
        <v>37718</v>
      </c>
      <c r="CO255" s="4">
        <v>35328</v>
      </c>
      <c r="CP255" s="51">
        <v>36720</v>
      </c>
      <c r="CQ255" s="4">
        <v>40700</v>
      </c>
      <c r="CR255" s="5">
        <f t="shared" si="182"/>
        <v>37995.285714285717</v>
      </c>
      <c r="CT255" s="12">
        <v>708.22</v>
      </c>
      <c r="CU255" s="51" t="s">
        <v>36</v>
      </c>
      <c r="CV255" s="12">
        <v>500</v>
      </c>
      <c r="CW255" s="12">
        <v>1000</v>
      </c>
      <c r="CX255" s="12">
        <v>400</v>
      </c>
      <c r="CY255" s="13">
        <v>950</v>
      </c>
      <c r="CZ255" s="12">
        <v>480</v>
      </c>
      <c r="DA255" s="12">
        <v>662</v>
      </c>
      <c r="DB255" s="12">
        <v>880</v>
      </c>
      <c r="DC255" s="13">
        <v>1442</v>
      </c>
      <c r="DD255" s="13">
        <v>1067</v>
      </c>
      <c r="DE255" s="12">
        <v>965</v>
      </c>
      <c r="DF255" s="51">
        <v>5000</v>
      </c>
      <c r="DG255" s="12">
        <v>600.6</v>
      </c>
      <c r="DH255" s="13">
        <f t="shared" si="183"/>
        <v>1127.2938461538463</v>
      </c>
      <c r="DJ255" s="4">
        <v>21000</v>
      </c>
      <c r="DK255" s="51" t="s">
        <v>36</v>
      </c>
      <c r="DL255" s="4">
        <v>23764</v>
      </c>
      <c r="DM255" s="4">
        <v>21566</v>
      </c>
      <c r="DN255" s="4">
        <v>21700</v>
      </c>
      <c r="DO255" s="5">
        <v>19600</v>
      </c>
      <c r="DP255" s="4">
        <v>19800</v>
      </c>
      <c r="DQ255" s="4">
        <v>20686</v>
      </c>
      <c r="DR255" s="4">
        <v>24085</v>
      </c>
      <c r="DS255" s="5">
        <v>20175</v>
      </c>
      <c r="DT255" s="5">
        <v>18901</v>
      </c>
      <c r="DU255" s="4">
        <v>19178</v>
      </c>
      <c r="DV255" s="51">
        <v>25200</v>
      </c>
      <c r="DW255" s="4">
        <v>22900</v>
      </c>
      <c r="DX255" s="5">
        <f t="shared" si="184"/>
        <v>21427.307692307691</v>
      </c>
      <c r="DZ255" s="55">
        <f t="shared" si="220"/>
        <v>2.2776967930029151</v>
      </c>
      <c r="EA255" s="55">
        <f t="shared" si="220"/>
        <v>1.6290280676069555</v>
      </c>
      <c r="EB255" s="55">
        <f t="shared" si="220"/>
        <v>2.9069767441860463</v>
      </c>
      <c r="EC255" s="55">
        <f t="shared" si="219"/>
        <v>2.7472527472527473</v>
      </c>
      <c r="ED255" s="55">
        <f t="shared" si="219"/>
        <v>2.6041666666666665</v>
      </c>
      <c r="EE255" s="56">
        <f t="shared" si="219"/>
        <v>3.2894736842105261</v>
      </c>
      <c r="EF255" s="55">
        <f t="shared" si="219"/>
        <v>1.2638712280862301</v>
      </c>
      <c r="EG255" s="56">
        <f t="shared" si="219"/>
        <v>2.4063913754933104</v>
      </c>
      <c r="EH255" s="55">
        <f t="shared" si="219"/>
        <v>2.6401748919231203</v>
      </c>
      <c r="EI255" s="56">
        <f t="shared" si="219"/>
        <v>3.2894736842105261</v>
      </c>
      <c r="EJ255" s="56">
        <f t="shared" si="219"/>
        <v>1.7355085039916693</v>
      </c>
      <c r="EK255" s="55">
        <f t="shared" si="219"/>
        <v>2.6120572562950581</v>
      </c>
      <c r="EL255" s="55">
        <f t="shared" si="219"/>
        <v>1.25</v>
      </c>
      <c r="EM255" s="55">
        <f t="shared" si="221"/>
        <v>2.0683378836766773</v>
      </c>
      <c r="EN255" s="56">
        <f t="shared" si="186"/>
        <v>2.3371721090430322</v>
      </c>
    </row>
    <row r="256" spans="1:144" x14ac:dyDescent="0.25">
      <c r="A256" s="6">
        <v>251</v>
      </c>
      <c r="B256" s="4">
        <f t="shared" si="170"/>
        <v>4554.7287411694651</v>
      </c>
      <c r="C256" s="4">
        <f t="shared" si="171"/>
        <v>3059.3304730872296</v>
      </c>
      <c r="D256" s="4">
        <f t="shared" si="200"/>
        <v>5876.1499534883724</v>
      </c>
      <c r="E256" s="4">
        <f t="shared" si="201"/>
        <v>5429.3414505494511</v>
      </c>
      <c r="F256" s="4">
        <f t="shared" si="202"/>
        <v>5401</v>
      </c>
      <c r="G256" s="4">
        <f t="shared" si="203"/>
        <v>5713.7368421052633</v>
      </c>
      <c r="H256" s="4">
        <f t="shared" si="204"/>
        <v>2870.0623849700805</v>
      </c>
      <c r="I256" s="4">
        <f t="shared" si="205"/>
        <v>5083.0294079928253</v>
      </c>
      <c r="J256" s="4">
        <f t="shared" si="206"/>
        <v>4952.4974880933769</v>
      </c>
      <c r="K256" s="4">
        <f t="shared" si="207"/>
        <v>6100.7865537630478</v>
      </c>
      <c r="L256" s="4">
        <f t="shared" si="207"/>
        <v>3352.030181228698</v>
      </c>
      <c r="M256" s="4">
        <f t="shared" si="208"/>
        <v>4667.4005781110272</v>
      </c>
      <c r="N256" s="4">
        <f t="shared" si="208"/>
        <v>2259.282395209581</v>
      </c>
      <c r="O256" s="4">
        <f t="shared" si="209"/>
        <v>4498.2473470932146</v>
      </c>
      <c r="P256" s="5">
        <f t="shared" si="172"/>
        <v>4558.4016997758317</v>
      </c>
      <c r="R256" s="4">
        <v>44</v>
      </c>
      <c r="S256" s="4">
        <v>20</v>
      </c>
      <c r="T256" s="4">
        <v>24</v>
      </c>
      <c r="U256" s="4">
        <v>80</v>
      </c>
      <c r="V256" s="4">
        <v>30</v>
      </c>
      <c r="W256" s="4">
        <v>20</v>
      </c>
      <c r="X256" s="4">
        <v>20</v>
      </c>
      <c r="Y256" s="4">
        <v>22</v>
      </c>
      <c r="Z256" s="4">
        <v>22</v>
      </c>
      <c r="AA256" s="4">
        <v>24</v>
      </c>
      <c r="AB256" s="4">
        <v>14</v>
      </c>
      <c r="AC256" s="4">
        <v>52</v>
      </c>
      <c r="AD256" s="51">
        <v>1</v>
      </c>
      <c r="AE256" s="4">
        <v>40</v>
      </c>
      <c r="AF256" s="5">
        <f t="shared" si="173"/>
        <v>29.5</v>
      </c>
      <c r="AH256" s="4">
        <f t="shared" si="174"/>
        <v>4198.9071038251368</v>
      </c>
      <c r="AI256" s="4">
        <f t="shared" si="210"/>
        <v>3059.3304730872296</v>
      </c>
      <c r="AJ256" s="4">
        <f t="shared" si="211"/>
        <v>5305.8139534883721</v>
      </c>
      <c r="AK256" s="4">
        <f t="shared" si="212"/>
        <v>5170.5494505494507</v>
      </c>
      <c r="AL256" s="4">
        <f t="shared" si="213"/>
        <v>4750</v>
      </c>
      <c r="AM256" s="4">
        <f t="shared" si="214"/>
        <v>5466.1578947368425</v>
      </c>
      <c r="AN256" s="4">
        <f t="shared" si="215"/>
        <v>2375.0623849700805</v>
      </c>
      <c r="AO256" s="4">
        <f t="shared" si="175"/>
        <v>4708.0565983251518</v>
      </c>
      <c r="AP256" s="4">
        <f t="shared" si="176"/>
        <v>4624.0656699115589</v>
      </c>
      <c r="AQ256" s="4">
        <f t="shared" si="216"/>
        <v>5932.894736842105</v>
      </c>
      <c r="AR256" s="4">
        <f t="shared" si="217"/>
        <v>3139.4603592980511</v>
      </c>
      <c r="AS256" s="4">
        <f t="shared" si="177"/>
        <v>4428.9176765566235</v>
      </c>
      <c r="AT256" s="4">
        <f t="shared" si="178"/>
        <v>2198.8023952095809</v>
      </c>
      <c r="AU256" s="4">
        <f t="shared" si="218"/>
        <v>4040.7048895507569</v>
      </c>
      <c r="AV256" s="5">
        <f t="shared" si="179"/>
        <v>4242.7659704536381</v>
      </c>
      <c r="AX256" s="4">
        <f t="shared" si="188"/>
        <v>355.821637344328</v>
      </c>
      <c r="AY256" s="51" t="s">
        <v>36</v>
      </c>
      <c r="AZ256" s="4">
        <f t="shared" si="189"/>
        <v>570.33600000000001</v>
      </c>
      <c r="BA256" s="4">
        <f t="shared" si="190"/>
        <v>258.79199999999997</v>
      </c>
      <c r="BB256" s="4">
        <f t="shared" si="191"/>
        <v>651</v>
      </c>
      <c r="BC256" s="4">
        <f t="shared" si="192"/>
        <v>247.57894736842104</v>
      </c>
      <c r="BD256" s="4">
        <f t="shared" si="193"/>
        <v>495</v>
      </c>
      <c r="BE256" s="4">
        <f t="shared" si="194"/>
        <v>374.97280966767374</v>
      </c>
      <c r="BF256" s="4">
        <f t="shared" si="195"/>
        <v>328.43181818181819</v>
      </c>
      <c r="BG256" s="4">
        <f t="shared" si="196"/>
        <v>167.89181692094314</v>
      </c>
      <c r="BH256" s="4">
        <f t="shared" si="197"/>
        <v>212.56982193064667</v>
      </c>
      <c r="BI256" s="4">
        <f t="shared" si="198"/>
        <v>238.48290155440415</v>
      </c>
      <c r="BJ256" s="4">
        <f t="shared" si="198"/>
        <v>60.48</v>
      </c>
      <c r="BK256" s="4">
        <f t="shared" si="199"/>
        <v>457.5424575424575</v>
      </c>
      <c r="BL256" s="5">
        <f t="shared" si="180"/>
        <v>339.91540080851479</v>
      </c>
      <c r="BN256" s="12">
        <v>109.8</v>
      </c>
      <c r="BO256" s="12">
        <v>153.64538226093026</v>
      </c>
      <c r="BP256" s="12">
        <v>86</v>
      </c>
      <c r="BQ256" s="12">
        <v>91</v>
      </c>
      <c r="BR256" s="12">
        <v>96</v>
      </c>
      <c r="BS256" s="13">
        <v>76</v>
      </c>
      <c r="BT256" s="12">
        <v>198.05795543594775</v>
      </c>
      <c r="BU256" s="13">
        <v>103.89</v>
      </c>
      <c r="BV256" s="12">
        <v>94.690696728010465</v>
      </c>
      <c r="BW256" s="13">
        <v>76</v>
      </c>
      <c r="BX256" s="13">
        <v>144.16999999999999</v>
      </c>
      <c r="BY256" s="12">
        <v>95.72</v>
      </c>
      <c r="BZ256" s="70">
        <v>200.4</v>
      </c>
      <c r="CA256" s="12">
        <v>120.87</v>
      </c>
      <c r="CB256" s="13">
        <f t="shared" si="181"/>
        <v>117.58885960177778</v>
      </c>
      <c r="CD256" s="4">
        <v>38420</v>
      </c>
      <c r="CE256" s="4">
        <v>39171</v>
      </c>
      <c r="CF256" s="4">
        <v>38025</v>
      </c>
      <c r="CG256" s="4">
        <v>39210</v>
      </c>
      <c r="CH256" s="4">
        <v>38000</v>
      </c>
      <c r="CI256" s="5">
        <v>34619</v>
      </c>
      <c r="CJ256" s="4">
        <v>39200</v>
      </c>
      <c r="CK256" s="4">
        <v>40760</v>
      </c>
      <c r="CL256" s="4">
        <v>36488</v>
      </c>
      <c r="CM256" s="5">
        <v>37575</v>
      </c>
      <c r="CN256" s="5">
        <v>37718</v>
      </c>
      <c r="CO256" s="4">
        <v>35328</v>
      </c>
      <c r="CP256" s="51">
        <v>36720</v>
      </c>
      <c r="CQ256" s="4">
        <v>40700</v>
      </c>
      <c r="CR256" s="5">
        <f t="shared" si="182"/>
        <v>37995.285714285717</v>
      </c>
      <c r="CT256" s="12">
        <v>708.22</v>
      </c>
      <c r="CU256" s="51" t="s">
        <v>36</v>
      </c>
      <c r="CV256" s="12">
        <v>500</v>
      </c>
      <c r="CW256" s="12">
        <v>1000</v>
      </c>
      <c r="CX256" s="12">
        <v>400</v>
      </c>
      <c r="CY256" s="13">
        <v>950</v>
      </c>
      <c r="CZ256" s="12">
        <v>480</v>
      </c>
      <c r="DA256" s="12">
        <v>662</v>
      </c>
      <c r="DB256" s="12">
        <v>880</v>
      </c>
      <c r="DC256" s="13">
        <v>1442</v>
      </c>
      <c r="DD256" s="13">
        <v>1067</v>
      </c>
      <c r="DE256" s="12">
        <v>965</v>
      </c>
      <c r="DF256" s="51">
        <v>5000</v>
      </c>
      <c r="DG256" s="12">
        <v>600.6</v>
      </c>
      <c r="DH256" s="13">
        <f t="shared" si="183"/>
        <v>1127.2938461538463</v>
      </c>
      <c r="DJ256" s="4">
        <v>21000</v>
      </c>
      <c r="DK256" s="51" t="s">
        <v>36</v>
      </c>
      <c r="DL256" s="4">
        <v>23764</v>
      </c>
      <c r="DM256" s="4">
        <v>21566</v>
      </c>
      <c r="DN256" s="4">
        <v>21700</v>
      </c>
      <c r="DO256" s="5">
        <v>19600</v>
      </c>
      <c r="DP256" s="4">
        <v>19800</v>
      </c>
      <c r="DQ256" s="4">
        <v>20686</v>
      </c>
      <c r="DR256" s="4">
        <v>24085</v>
      </c>
      <c r="DS256" s="5">
        <v>20175</v>
      </c>
      <c r="DT256" s="5">
        <v>18901</v>
      </c>
      <c r="DU256" s="4">
        <v>19178</v>
      </c>
      <c r="DV256" s="51">
        <v>25200</v>
      </c>
      <c r="DW256" s="4">
        <v>22900</v>
      </c>
      <c r="DX256" s="5">
        <f t="shared" si="184"/>
        <v>21427.307692307691</v>
      </c>
      <c r="DZ256" s="55">
        <f t="shared" si="220"/>
        <v>2.2859744990892534</v>
      </c>
      <c r="EA256" s="55">
        <f t="shared" si="220"/>
        <v>1.6336319146496443</v>
      </c>
      <c r="EB256" s="55">
        <f t="shared" si="220"/>
        <v>2.9186046511627906</v>
      </c>
      <c r="EC256" s="55">
        <f t="shared" si="219"/>
        <v>2.7582417582417587</v>
      </c>
      <c r="ED256" s="55">
        <f t="shared" si="219"/>
        <v>2.614583333333333</v>
      </c>
      <c r="EE256" s="56">
        <f t="shared" si="219"/>
        <v>3.3026315789473681</v>
      </c>
      <c r="EF256" s="55">
        <f t="shared" si="219"/>
        <v>1.2673058219121816</v>
      </c>
      <c r="EG256" s="56">
        <f t="shared" si="219"/>
        <v>2.4160169409952839</v>
      </c>
      <c r="EH256" s="55">
        <f t="shared" si="219"/>
        <v>2.6507355914908128</v>
      </c>
      <c r="EI256" s="56">
        <f t="shared" si="219"/>
        <v>3.3026315789473681</v>
      </c>
      <c r="EJ256" s="56">
        <f t="shared" si="219"/>
        <v>1.7410002080876743</v>
      </c>
      <c r="EK256" s="55">
        <f t="shared" si="219"/>
        <v>2.622231508566653</v>
      </c>
      <c r="EL256" s="55">
        <f t="shared" si="219"/>
        <v>1.2524950099800398</v>
      </c>
      <c r="EM256" s="55">
        <f t="shared" si="221"/>
        <v>2.0766112352113839</v>
      </c>
      <c r="EN256" s="56">
        <f t="shared" si="186"/>
        <v>2.3459068307582536</v>
      </c>
    </row>
    <row r="257" spans="1:144" x14ac:dyDescent="0.25">
      <c r="A257" s="6">
        <v>252</v>
      </c>
      <c r="B257" s="4">
        <f t="shared" si="170"/>
        <v>4553.1996417143209</v>
      </c>
      <c r="C257" s="4">
        <f t="shared" si="171"/>
        <v>3055.7718948662073</v>
      </c>
      <c r="D257" s="4">
        <f t="shared" si="200"/>
        <v>5876.1499534883724</v>
      </c>
      <c r="E257" s="4">
        <f t="shared" si="201"/>
        <v>5429.3414505494511</v>
      </c>
      <c r="F257" s="4">
        <f t="shared" si="202"/>
        <v>5401</v>
      </c>
      <c r="G257" s="4">
        <f t="shared" si="203"/>
        <v>5713.7368421052633</v>
      </c>
      <c r="H257" s="4">
        <f t="shared" si="204"/>
        <v>2867.0444501682859</v>
      </c>
      <c r="I257" s="4">
        <f t="shared" si="205"/>
        <v>5083.0294079928253</v>
      </c>
      <c r="J257" s="4">
        <f t="shared" si="206"/>
        <v>4952.4974880933769</v>
      </c>
      <c r="K257" s="4">
        <f t="shared" si="207"/>
        <v>6100.7865537630478</v>
      </c>
      <c r="L257" s="4">
        <f t="shared" si="207"/>
        <v>3349.4192224435033</v>
      </c>
      <c r="M257" s="4">
        <f t="shared" si="208"/>
        <v>4666.4753811867413</v>
      </c>
      <c r="N257" s="4">
        <f t="shared" si="208"/>
        <v>2254.9023107569719</v>
      </c>
      <c r="O257" s="4">
        <f t="shared" si="209"/>
        <v>4498.2473470932146</v>
      </c>
      <c r="P257" s="5">
        <f t="shared" si="172"/>
        <v>4557.2572817301134</v>
      </c>
      <c r="R257" s="4">
        <v>44</v>
      </c>
      <c r="S257" s="4">
        <v>20</v>
      </c>
      <c r="T257" s="4">
        <v>24</v>
      </c>
      <c r="U257" s="4">
        <v>80</v>
      </c>
      <c r="V257" s="4">
        <v>30</v>
      </c>
      <c r="W257" s="4">
        <v>20</v>
      </c>
      <c r="X257" s="4">
        <v>20</v>
      </c>
      <c r="Y257" s="4">
        <v>22</v>
      </c>
      <c r="Z257" s="4">
        <v>22</v>
      </c>
      <c r="AA257" s="4">
        <v>24</v>
      </c>
      <c r="AB257" s="4">
        <v>14</v>
      </c>
      <c r="AC257" s="4">
        <v>52</v>
      </c>
      <c r="AD257" s="51">
        <v>1</v>
      </c>
      <c r="AE257" s="4">
        <v>40</v>
      </c>
      <c r="AF257" s="5">
        <f t="shared" si="173"/>
        <v>29.5</v>
      </c>
      <c r="AH257" s="4">
        <f t="shared" si="174"/>
        <v>4197.3780043699926</v>
      </c>
      <c r="AI257" s="4">
        <f t="shared" si="210"/>
        <v>3055.7718948662073</v>
      </c>
      <c r="AJ257" s="4">
        <f t="shared" si="211"/>
        <v>5305.8139534883721</v>
      </c>
      <c r="AK257" s="4">
        <f t="shared" si="212"/>
        <v>5170.5494505494507</v>
      </c>
      <c r="AL257" s="4">
        <f t="shared" si="213"/>
        <v>4750</v>
      </c>
      <c r="AM257" s="4">
        <f t="shared" si="214"/>
        <v>5466.1578947368425</v>
      </c>
      <c r="AN257" s="4">
        <f t="shared" si="215"/>
        <v>2372.0444501682859</v>
      </c>
      <c r="AO257" s="4">
        <f t="shared" si="175"/>
        <v>4708.0565983251518</v>
      </c>
      <c r="AP257" s="4">
        <f t="shared" si="176"/>
        <v>4624.0656699115589</v>
      </c>
      <c r="AQ257" s="4">
        <f t="shared" si="216"/>
        <v>5932.894736842105</v>
      </c>
      <c r="AR257" s="4">
        <f t="shared" si="217"/>
        <v>3136.8494005128564</v>
      </c>
      <c r="AS257" s="4">
        <f t="shared" si="177"/>
        <v>4427.9924796323376</v>
      </c>
      <c r="AT257" s="4">
        <f t="shared" si="178"/>
        <v>2194.4223107569719</v>
      </c>
      <c r="AU257" s="4">
        <f t="shared" si="218"/>
        <v>4040.7048895507569</v>
      </c>
      <c r="AV257" s="5">
        <f t="shared" si="179"/>
        <v>4241.6215524079207</v>
      </c>
      <c r="AX257" s="4">
        <f t="shared" si="188"/>
        <v>355.821637344328</v>
      </c>
      <c r="AY257" s="51" t="s">
        <v>36</v>
      </c>
      <c r="AZ257" s="4">
        <f t="shared" si="189"/>
        <v>570.33600000000001</v>
      </c>
      <c r="BA257" s="4">
        <f t="shared" si="190"/>
        <v>258.79199999999997</v>
      </c>
      <c r="BB257" s="4">
        <f t="shared" si="191"/>
        <v>651</v>
      </c>
      <c r="BC257" s="4">
        <f t="shared" si="192"/>
        <v>247.57894736842104</v>
      </c>
      <c r="BD257" s="4">
        <f t="shared" si="193"/>
        <v>495</v>
      </c>
      <c r="BE257" s="4">
        <f t="shared" si="194"/>
        <v>374.97280966767374</v>
      </c>
      <c r="BF257" s="4">
        <f t="shared" si="195"/>
        <v>328.43181818181819</v>
      </c>
      <c r="BG257" s="4">
        <f t="shared" si="196"/>
        <v>167.89181692094314</v>
      </c>
      <c r="BH257" s="4">
        <f t="shared" si="197"/>
        <v>212.56982193064667</v>
      </c>
      <c r="BI257" s="4">
        <f t="shared" si="198"/>
        <v>238.48290155440415</v>
      </c>
      <c r="BJ257" s="4">
        <f t="shared" si="198"/>
        <v>60.48</v>
      </c>
      <c r="BK257" s="4">
        <f t="shared" si="199"/>
        <v>457.5424575424575</v>
      </c>
      <c r="BL257" s="5">
        <f t="shared" si="180"/>
        <v>339.91540080851479</v>
      </c>
      <c r="BN257" s="12">
        <v>109.84</v>
      </c>
      <c r="BO257" s="12">
        <v>153.82430893801404</v>
      </c>
      <c r="BP257" s="12">
        <v>86</v>
      </c>
      <c r="BQ257" s="12">
        <v>91</v>
      </c>
      <c r="BR257" s="12">
        <v>96</v>
      </c>
      <c r="BS257" s="13">
        <v>76</v>
      </c>
      <c r="BT257" s="12">
        <v>198.30994312380074</v>
      </c>
      <c r="BU257" s="13">
        <v>103.89</v>
      </c>
      <c r="BV257" s="12">
        <v>94.690696728010465</v>
      </c>
      <c r="BW257" s="13">
        <v>76</v>
      </c>
      <c r="BX257" s="13">
        <v>144.29</v>
      </c>
      <c r="BY257" s="12">
        <v>95.74</v>
      </c>
      <c r="BZ257" s="70">
        <v>200.8</v>
      </c>
      <c r="CA257" s="12">
        <v>120.87</v>
      </c>
      <c r="CB257" s="13">
        <f t="shared" si="181"/>
        <v>117.66106777070179</v>
      </c>
      <c r="CD257" s="4">
        <v>38420</v>
      </c>
      <c r="CE257" s="4">
        <v>39171</v>
      </c>
      <c r="CF257" s="4">
        <v>38025</v>
      </c>
      <c r="CG257" s="4">
        <v>39210</v>
      </c>
      <c r="CH257" s="4">
        <v>38000</v>
      </c>
      <c r="CI257" s="5">
        <v>34619</v>
      </c>
      <c r="CJ257" s="4">
        <v>39200</v>
      </c>
      <c r="CK257" s="4">
        <v>40760</v>
      </c>
      <c r="CL257" s="4">
        <v>36488</v>
      </c>
      <c r="CM257" s="5">
        <v>37575</v>
      </c>
      <c r="CN257" s="5">
        <v>37718</v>
      </c>
      <c r="CO257" s="4">
        <v>35328</v>
      </c>
      <c r="CP257" s="51">
        <v>36720</v>
      </c>
      <c r="CQ257" s="4">
        <v>40700</v>
      </c>
      <c r="CR257" s="5">
        <f t="shared" si="182"/>
        <v>37995.285714285717</v>
      </c>
      <c r="CT257" s="12">
        <v>708.22</v>
      </c>
      <c r="CU257" s="51" t="s">
        <v>36</v>
      </c>
      <c r="CV257" s="12">
        <v>500</v>
      </c>
      <c r="CW257" s="12">
        <v>1000</v>
      </c>
      <c r="CX257" s="12">
        <v>400</v>
      </c>
      <c r="CY257" s="13">
        <v>950</v>
      </c>
      <c r="CZ257" s="12">
        <v>480</v>
      </c>
      <c r="DA257" s="12">
        <v>662</v>
      </c>
      <c r="DB257" s="12">
        <v>880</v>
      </c>
      <c r="DC257" s="13">
        <v>1442</v>
      </c>
      <c r="DD257" s="13">
        <v>1067</v>
      </c>
      <c r="DE257" s="12">
        <v>965</v>
      </c>
      <c r="DF257" s="51">
        <v>5000</v>
      </c>
      <c r="DG257" s="12">
        <v>600.6</v>
      </c>
      <c r="DH257" s="13">
        <f t="shared" si="183"/>
        <v>1127.2938461538463</v>
      </c>
      <c r="DJ257" s="4">
        <v>21000</v>
      </c>
      <c r="DK257" s="51" t="s">
        <v>36</v>
      </c>
      <c r="DL257" s="4">
        <v>23764</v>
      </c>
      <c r="DM257" s="4">
        <v>21566</v>
      </c>
      <c r="DN257" s="4">
        <v>21700</v>
      </c>
      <c r="DO257" s="5">
        <v>19600</v>
      </c>
      <c r="DP257" s="4">
        <v>19800</v>
      </c>
      <c r="DQ257" s="4">
        <v>20686</v>
      </c>
      <c r="DR257" s="4">
        <v>24085</v>
      </c>
      <c r="DS257" s="5">
        <v>20175</v>
      </c>
      <c r="DT257" s="5">
        <v>18901</v>
      </c>
      <c r="DU257" s="4">
        <v>19178</v>
      </c>
      <c r="DV257" s="51">
        <v>25200</v>
      </c>
      <c r="DW257" s="4">
        <v>22900</v>
      </c>
      <c r="DX257" s="5">
        <f t="shared" si="184"/>
        <v>21427.307692307691</v>
      </c>
      <c r="DZ257" s="55">
        <f t="shared" si="220"/>
        <v>2.2942461762563728</v>
      </c>
      <c r="EA257" s="55">
        <f t="shared" si="220"/>
        <v>1.6382326157665197</v>
      </c>
      <c r="EB257" s="55">
        <f t="shared" si="220"/>
        <v>2.9302325581395348</v>
      </c>
      <c r="EC257" s="55">
        <f t="shared" si="219"/>
        <v>2.7692307692307696</v>
      </c>
      <c r="ED257" s="55">
        <f t="shared" si="219"/>
        <v>2.625</v>
      </c>
      <c r="EE257" s="56">
        <f t="shared" si="219"/>
        <v>3.3157894736842102</v>
      </c>
      <c r="EF257" s="55">
        <f t="shared" si="219"/>
        <v>1.270738098304439</v>
      </c>
      <c r="EG257" s="56">
        <f t="shared" si="219"/>
        <v>2.4256425064972569</v>
      </c>
      <c r="EH257" s="55">
        <f t="shared" si="219"/>
        <v>2.6612962910585054</v>
      </c>
      <c r="EI257" s="56">
        <f t="shared" si="219"/>
        <v>3.3157894736842102</v>
      </c>
      <c r="EJ257" s="56">
        <f t="shared" si="219"/>
        <v>1.7464827777392753</v>
      </c>
      <c r="EK257" s="55">
        <f t="shared" si="219"/>
        <v>2.6321286818466683</v>
      </c>
      <c r="EL257" s="55">
        <f t="shared" si="219"/>
        <v>1.2549800796812749</v>
      </c>
      <c r="EM257" s="55">
        <f t="shared" si="221"/>
        <v>2.0848845867460906</v>
      </c>
      <c r="EN257" s="56">
        <f t="shared" si="186"/>
        <v>2.3546195777596521</v>
      </c>
    </row>
    <row r="258" spans="1:144" x14ac:dyDescent="0.25">
      <c r="A258" s="6">
        <v>253</v>
      </c>
      <c r="B258" s="4">
        <f t="shared" si="170"/>
        <v>4551.6666314487838</v>
      </c>
      <c r="C258" s="4">
        <f t="shared" si="171"/>
        <v>3052.235630017708</v>
      </c>
      <c r="D258" s="4">
        <f t="shared" si="200"/>
        <v>5876.1499534883724</v>
      </c>
      <c r="E258" s="4">
        <f t="shared" si="201"/>
        <v>5429.3414505494511</v>
      </c>
      <c r="F258" s="4">
        <f t="shared" si="202"/>
        <v>5401</v>
      </c>
      <c r="G258" s="4">
        <f t="shared" si="203"/>
        <v>5713.7368421052633</v>
      </c>
      <c r="H258" s="4">
        <f t="shared" si="204"/>
        <v>2864.0460821101638</v>
      </c>
      <c r="I258" s="4">
        <f t="shared" si="205"/>
        <v>5083.0294079928253</v>
      </c>
      <c r="J258" s="4">
        <f t="shared" si="206"/>
        <v>4952.4974880933769</v>
      </c>
      <c r="K258" s="4">
        <f t="shared" si="207"/>
        <v>6100.7865537630478</v>
      </c>
      <c r="L258" s="4">
        <f t="shared" si="207"/>
        <v>3346.8126029014938</v>
      </c>
      <c r="M258" s="4">
        <f t="shared" si="208"/>
        <v>4666.0129276640646</v>
      </c>
      <c r="N258" s="4">
        <f t="shared" si="208"/>
        <v>2250.5396421471173</v>
      </c>
      <c r="O258" s="4">
        <f t="shared" si="209"/>
        <v>4498.2473470932146</v>
      </c>
      <c r="P258" s="5">
        <f t="shared" si="172"/>
        <v>4556.1501828124919</v>
      </c>
      <c r="R258" s="4">
        <v>44</v>
      </c>
      <c r="S258" s="4">
        <v>20</v>
      </c>
      <c r="T258" s="4">
        <v>24</v>
      </c>
      <c r="U258" s="4">
        <v>80</v>
      </c>
      <c r="V258" s="4">
        <v>30</v>
      </c>
      <c r="W258" s="4">
        <v>20</v>
      </c>
      <c r="X258" s="4">
        <v>20</v>
      </c>
      <c r="Y258" s="4">
        <v>22</v>
      </c>
      <c r="Z258" s="4">
        <v>22</v>
      </c>
      <c r="AA258" s="4">
        <v>24</v>
      </c>
      <c r="AB258" s="4">
        <v>14</v>
      </c>
      <c r="AC258" s="4">
        <v>52</v>
      </c>
      <c r="AD258" s="51">
        <v>1</v>
      </c>
      <c r="AE258" s="4">
        <v>40</v>
      </c>
      <c r="AF258" s="5">
        <f t="shared" si="173"/>
        <v>29.5</v>
      </c>
      <c r="AH258" s="4">
        <f t="shared" si="174"/>
        <v>4195.8500182016751</v>
      </c>
      <c r="AI258" s="4">
        <f t="shared" si="210"/>
        <v>3052.235630017708</v>
      </c>
      <c r="AJ258" s="4">
        <f t="shared" si="211"/>
        <v>5305.8139534883721</v>
      </c>
      <c r="AK258" s="4">
        <f t="shared" si="212"/>
        <v>5170.5494505494507</v>
      </c>
      <c r="AL258" s="4">
        <f t="shared" si="213"/>
        <v>4750</v>
      </c>
      <c r="AM258" s="4">
        <f t="shared" si="214"/>
        <v>5466.1578947368425</v>
      </c>
      <c r="AN258" s="4">
        <f t="shared" si="215"/>
        <v>2369.0460821101638</v>
      </c>
      <c r="AO258" s="4">
        <f t="shared" si="175"/>
        <v>4708.0565983251518</v>
      </c>
      <c r="AP258" s="4">
        <f t="shared" si="176"/>
        <v>4624.0656699115589</v>
      </c>
      <c r="AQ258" s="4">
        <f t="shared" si="216"/>
        <v>5932.894736842105</v>
      </c>
      <c r="AR258" s="4">
        <f t="shared" si="217"/>
        <v>3134.242780970847</v>
      </c>
      <c r="AS258" s="4">
        <f t="shared" si="177"/>
        <v>4427.5300261096609</v>
      </c>
      <c r="AT258" s="4">
        <f t="shared" si="178"/>
        <v>2190.0596421471173</v>
      </c>
      <c r="AU258" s="4">
        <f t="shared" si="218"/>
        <v>4040.7048895507569</v>
      </c>
      <c r="AV258" s="5">
        <f t="shared" si="179"/>
        <v>4240.5148123543868</v>
      </c>
      <c r="AX258" s="4">
        <f t="shared" si="188"/>
        <v>355.81661324710899</v>
      </c>
      <c r="AY258" s="51" t="s">
        <v>36</v>
      </c>
      <c r="AZ258" s="4">
        <f t="shared" si="189"/>
        <v>570.33600000000001</v>
      </c>
      <c r="BA258" s="4">
        <f t="shared" si="190"/>
        <v>258.79199999999997</v>
      </c>
      <c r="BB258" s="4">
        <f t="shared" si="191"/>
        <v>651</v>
      </c>
      <c r="BC258" s="4">
        <f t="shared" si="192"/>
        <v>247.57894736842104</v>
      </c>
      <c r="BD258" s="4">
        <f t="shared" si="193"/>
        <v>495</v>
      </c>
      <c r="BE258" s="4">
        <f t="shared" si="194"/>
        <v>374.97280966767374</v>
      </c>
      <c r="BF258" s="4">
        <f t="shared" si="195"/>
        <v>328.43181818181819</v>
      </c>
      <c r="BG258" s="4">
        <f t="shared" si="196"/>
        <v>167.89181692094314</v>
      </c>
      <c r="BH258" s="4">
        <f t="shared" si="197"/>
        <v>212.56982193064667</v>
      </c>
      <c r="BI258" s="4">
        <f t="shared" si="198"/>
        <v>238.48290155440415</v>
      </c>
      <c r="BJ258" s="4">
        <f t="shared" si="198"/>
        <v>60.48</v>
      </c>
      <c r="BK258" s="4">
        <f t="shared" si="199"/>
        <v>457.5424575424575</v>
      </c>
      <c r="BL258" s="5">
        <f t="shared" si="180"/>
        <v>339.91501433949793</v>
      </c>
      <c r="BN258" s="12">
        <v>109.88</v>
      </c>
      <c r="BO258" s="12">
        <v>154.00252699273841</v>
      </c>
      <c r="BP258" s="12">
        <v>86</v>
      </c>
      <c r="BQ258" s="12">
        <v>91</v>
      </c>
      <c r="BR258" s="12">
        <v>96</v>
      </c>
      <c r="BS258" s="13">
        <v>76</v>
      </c>
      <c r="BT258" s="12">
        <v>198.56093283799862</v>
      </c>
      <c r="BU258" s="13">
        <v>103.89</v>
      </c>
      <c r="BV258" s="12">
        <v>94.690696728010465</v>
      </c>
      <c r="BW258" s="13">
        <v>76</v>
      </c>
      <c r="BX258" s="13">
        <v>144.41</v>
      </c>
      <c r="BY258" s="12">
        <v>95.75</v>
      </c>
      <c r="BZ258" s="70">
        <v>201.2</v>
      </c>
      <c r="CA258" s="12">
        <v>120.87</v>
      </c>
      <c r="CB258" s="13">
        <f t="shared" si="181"/>
        <v>117.73243975419625</v>
      </c>
      <c r="CD258" s="4">
        <v>38420</v>
      </c>
      <c r="CE258" s="4">
        <v>39171</v>
      </c>
      <c r="CF258" s="4">
        <v>38025</v>
      </c>
      <c r="CG258" s="4">
        <v>39210</v>
      </c>
      <c r="CH258" s="4">
        <v>38000</v>
      </c>
      <c r="CI258" s="5">
        <v>34619</v>
      </c>
      <c r="CJ258" s="4">
        <v>39200</v>
      </c>
      <c r="CK258" s="4">
        <v>40760</v>
      </c>
      <c r="CL258" s="4">
        <v>36488</v>
      </c>
      <c r="CM258" s="5">
        <v>37575</v>
      </c>
      <c r="CN258" s="5">
        <v>37718</v>
      </c>
      <c r="CO258" s="4">
        <v>35328</v>
      </c>
      <c r="CP258" s="51">
        <v>36720</v>
      </c>
      <c r="CQ258" s="4">
        <v>40700</v>
      </c>
      <c r="CR258" s="5">
        <f t="shared" si="182"/>
        <v>37995.285714285717</v>
      </c>
      <c r="CT258" s="12">
        <v>708.23</v>
      </c>
      <c r="CU258" s="51" t="s">
        <v>36</v>
      </c>
      <c r="CV258" s="12">
        <v>500</v>
      </c>
      <c r="CW258" s="12">
        <v>1000</v>
      </c>
      <c r="CX258" s="12">
        <v>400</v>
      </c>
      <c r="CY258" s="13">
        <v>950</v>
      </c>
      <c r="CZ258" s="12">
        <v>480</v>
      </c>
      <c r="DA258" s="12">
        <v>662</v>
      </c>
      <c r="DB258" s="12">
        <v>880</v>
      </c>
      <c r="DC258" s="13">
        <v>1442</v>
      </c>
      <c r="DD258" s="13">
        <v>1067</v>
      </c>
      <c r="DE258" s="12">
        <v>965</v>
      </c>
      <c r="DF258" s="51">
        <v>5000</v>
      </c>
      <c r="DG258" s="12">
        <v>600.6</v>
      </c>
      <c r="DH258" s="13">
        <f t="shared" si="183"/>
        <v>1127.2946153846153</v>
      </c>
      <c r="DJ258" s="4">
        <v>21000</v>
      </c>
      <c r="DK258" s="51" t="s">
        <v>36</v>
      </c>
      <c r="DL258" s="4">
        <v>23764</v>
      </c>
      <c r="DM258" s="4">
        <v>21566</v>
      </c>
      <c r="DN258" s="4">
        <v>21700</v>
      </c>
      <c r="DO258" s="5">
        <v>19600</v>
      </c>
      <c r="DP258" s="4">
        <v>19800</v>
      </c>
      <c r="DQ258" s="4">
        <v>20686</v>
      </c>
      <c r="DR258" s="4">
        <v>24085</v>
      </c>
      <c r="DS258" s="5">
        <v>20175</v>
      </c>
      <c r="DT258" s="5">
        <v>18901</v>
      </c>
      <c r="DU258" s="4">
        <v>19178</v>
      </c>
      <c r="DV258" s="51">
        <v>25200</v>
      </c>
      <c r="DW258" s="4">
        <v>22900</v>
      </c>
      <c r="DX258" s="5">
        <f t="shared" si="184"/>
        <v>21427.307692307691</v>
      </c>
      <c r="DZ258" s="55">
        <f t="shared" si="220"/>
        <v>2.3025118310884602</v>
      </c>
      <c r="EA258" s="55">
        <f t="shared" si="220"/>
        <v>1.642830185584744</v>
      </c>
      <c r="EB258" s="55">
        <f t="shared" si="220"/>
        <v>2.941860465116279</v>
      </c>
      <c r="EC258" s="55">
        <f t="shared" si="219"/>
        <v>2.7802197802197806</v>
      </c>
      <c r="ED258" s="55">
        <f t="shared" si="219"/>
        <v>2.6354166666666665</v>
      </c>
      <c r="EE258" s="56">
        <f t="shared" si="219"/>
        <v>3.3289473684210527</v>
      </c>
      <c r="EF258" s="55">
        <f t="shared" si="219"/>
        <v>1.2741680671213254</v>
      </c>
      <c r="EG258" s="56">
        <f t="shared" si="219"/>
        <v>2.4352680719992303</v>
      </c>
      <c r="EH258" s="55">
        <f t="shared" si="219"/>
        <v>2.671856990626198</v>
      </c>
      <c r="EI258" s="56">
        <f t="shared" si="219"/>
        <v>3.3289473684210527</v>
      </c>
      <c r="EJ258" s="56">
        <f t="shared" si="219"/>
        <v>1.7519562357177483</v>
      </c>
      <c r="EK258" s="55">
        <f t="shared" si="219"/>
        <v>2.6422976501305482</v>
      </c>
      <c r="EL258" s="55">
        <f t="shared" si="219"/>
        <v>1.257455268389662</v>
      </c>
      <c r="EM258" s="55">
        <f t="shared" si="221"/>
        <v>2.0931579382807977</v>
      </c>
      <c r="EN258" s="56">
        <f t="shared" si="186"/>
        <v>2.3633495634131103</v>
      </c>
    </row>
    <row r="259" spans="1:144" x14ac:dyDescent="0.25">
      <c r="A259" s="6">
        <v>254</v>
      </c>
      <c r="B259" s="4">
        <f t="shared" si="170"/>
        <v>4550.1397573519125</v>
      </c>
      <c r="C259" s="4">
        <f t="shared" si="171"/>
        <v>3048.7214418564377</v>
      </c>
      <c r="D259" s="4">
        <f t="shared" si="200"/>
        <v>5876.1499534883724</v>
      </c>
      <c r="E259" s="4">
        <f t="shared" si="201"/>
        <v>5429.3414505494511</v>
      </c>
      <c r="F259" s="4">
        <f t="shared" si="202"/>
        <v>5401</v>
      </c>
      <c r="G259" s="4">
        <f t="shared" si="203"/>
        <v>5713.7368421052633</v>
      </c>
      <c r="H259" s="4">
        <f t="shared" si="204"/>
        <v>2861.0670678321962</v>
      </c>
      <c r="I259" s="4">
        <f t="shared" si="205"/>
        <v>5083.0294079928253</v>
      </c>
      <c r="J259" s="4">
        <f t="shared" si="206"/>
        <v>4952.4974880933769</v>
      </c>
      <c r="K259" s="4">
        <f t="shared" si="207"/>
        <v>6100.7865537630478</v>
      </c>
      <c r="L259" s="4">
        <f t="shared" si="207"/>
        <v>3344.2103117943429</v>
      </c>
      <c r="M259" s="4">
        <f t="shared" si="208"/>
        <v>4665.550570727336</v>
      </c>
      <c r="N259" s="4">
        <f t="shared" si="208"/>
        <v>2246.1942857142853</v>
      </c>
      <c r="O259" s="4">
        <f t="shared" si="209"/>
        <v>4498.2473470932146</v>
      </c>
      <c r="P259" s="5">
        <f t="shared" si="172"/>
        <v>4555.0480341687189</v>
      </c>
      <c r="R259" s="4">
        <v>44</v>
      </c>
      <c r="S259" s="4">
        <v>20</v>
      </c>
      <c r="T259" s="4">
        <v>24</v>
      </c>
      <c r="U259" s="4">
        <v>80</v>
      </c>
      <c r="V259" s="4">
        <v>30</v>
      </c>
      <c r="W259" s="4">
        <v>20</v>
      </c>
      <c r="X259" s="4">
        <v>20</v>
      </c>
      <c r="Y259" s="4">
        <v>22</v>
      </c>
      <c r="Z259" s="4">
        <v>22</v>
      </c>
      <c r="AA259" s="4">
        <v>24</v>
      </c>
      <c r="AB259" s="4">
        <v>14</v>
      </c>
      <c r="AC259" s="4">
        <v>52</v>
      </c>
      <c r="AD259" s="51">
        <v>1</v>
      </c>
      <c r="AE259" s="4">
        <v>40</v>
      </c>
      <c r="AF259" s="5">
        <f t="shared" si="173"/>
        <v>29.5</v>
      </c>
      <c r="AH259" s="4">
        <f t="shared" si="174"/>
        <v>4194.3231441048038</v>
      </c>
      <c r="AI259" s="4">
        <f t="shared" si="210"/>
        <v>3048.7214418564377</v>
      </c>
      <c r="AJ259" s="4">
        <f t="shared" si="211"/>
        <v>5305.8139534883721</v>
      </c>
      <c r="AK259" s="4">
        <f t="shared" si="212"/>
        <v>5170.5494505494507</v>
      </c>
      <c r="AL259" s="4">
        <f t="shared" si="213"/>
        <v>4750</v>
      </c>
      <c r="AM259" s="4">
        <f t="shared" si="214"/>
        <v>5466.1578947368425</v>
      </c>
      <c r="AN259" s="4">
        <f t="shared" si="215"/>
        <v>2366.0670678321962</v>
      </c>
      <c r="AO259" s="4">
        <f t="shared" si="175"/>
        <v>4708.0565983251518</v>
      </c>
      <c r="AP259" s="4">
        <f t="shared" si="176"/>
        <v>4624.0656699115589</v>
      </c>
      <c r="AQ259" s="4">
        <f t="shared" si="216"/>
        <v>5932.894736842105</v>
      </c>
      <c r="AR259" s="4">
        <f t="shared" si="217"/>
        <v>3131.6404898636961</v>
      </c>
      <c r="AS259" s="4">
        <f t="shared" si="177"/>
        <v>4427.0676691729323</v>
      </c>
      <c r="AT259" s="4">
        <f t="shared" si="178"/>
        <v>2185.7142857142853</v>
      </c>
      <c r="AU259" s="4">
        <f t="shared" si="218"/>
        <v>4040.7048895507569</v>
      </c>
      <c r="AV259" s="5">
        <f t="shared" si="179"/>
        <v>4239.4126637106137</v>
      </c>
      <c r="AX259" s="4">
        <f t="shared" si="188"/>
        <v>355.81661324710899</v>
      </c>
      <c r="AY259" s="51" t="s">
        <v>36</v>
      </c>
      <c r="AZ259" s="4">
        <f t="shared" si="189"/>
        <v>570.33600000000001</v>
      </c>
      <c r="BA259" s="4">
        <f t="shared" si="190"/>
        <v>258.79199999999997</v>
      </c>
      <c r="BB259" s="4">
        <f t="shared" si="191"/>
        <v>651</v>
      </c>
      <c r="BC259" s="4">
        <f t="shared" si="192"/>
        <v>247.57894736842104</v>
      </c>
      <c r="BD259" s="4">
        <f t="shared" si="193"/>
        <v>495</v>
      </c>
      <c r="BE259" s="4">
        <f t="shared" si="194"/>
        <v>374.97280966767374</v>
      </c>
      <c r="BF259" s="4">
        <f t="shared" si="195"/>
        <v>328.43181818181819</v>
      </c>
      <c r="BG259" s="4">
        <f t="shared" si="196"/>
        <v>167.89181692094314</v>
      </c>
      <c r="BH259" s="4">
        <f t="shared" si="197"/>
        <v>212.56982193064667</v>
      </c>
      <c r="BI259" s="4">
        <f t="shared" si="198"/>
        <v>238.48290155440415</v>
      </c>
      <c r="BJ259" s="4">
        <f t="shared" si="198"/>
        <v>60.48</v>
      </c>
      <c r="BK259" s="4">
        <f t="shared" si="199"/>
        <v>457.5424575424575</v>
      </c>
      <c r="BL259" s="5">
        <f t="shared" si="180"/>
        <v>339.91501433949793</v>
      </c>
      <c r="BN259" s="12">
        <v>109.92</v>
      </c>
      <c r="BO259" s="12">
        <v>154.18004201583415</v>
      </c>
      <c r="BP259" s="12">
        <v>86</v>
      </c>
      <c r="BQ259" s="12">
        <v>91</v>
      </c>
      <c r="BR259" s="12">
        <v>96</v>
      </c>
      <c r="BS259" s="13">
        <v>76</v>
      </c>
      <c r="BT259" s="12">
        <v>198.81093245213168</v>
      </c>
      <c r="BU259" s="13">
        <v>103.89</v>
      </c>
      <c r="BV259" s="12">
        <v>94.690696728010465</v>
      </c>
      <c r="BW259" s="13">
        <v>76</v>
      </c>
      <c r="BX259" s="13">
        <v>144.53</v>
      </c>
      <c r="BY259" s="12">
        <v>95.76</v>
      </c>
      <c r="BZ259" s="70">
        <v>201.60000000000002</v>
      </c>
      <c r="CA259" s="12">
        <v>120.87</v>
      </c>
      <c r="CB259" s="13">
        <f t="shared" si="181"/>
        <v>117.80369079971258</v>
      </c>
      <c r="CD259" s="4">
        <v>38420</v>
      </c>
      <c r="CE259" s="4">
        <v>39171</v>
      </c>
      <c r="CF259" s="4">
        <v>38025</v>
      </c>
      <c r="CG259" s="4">
        <v>39210</v>
      </c>
      <c r="CH259" s="4">
        <v>38000</v>
      </c>
      <c r="CI259" s="5">
        <v>34619</v>
      </c>
      <c r="CJ259" s="4">
        <v>39200</v>
      </c>
      <c r="CK259" s="4">
        <v>40760</v>
      </c>
      <c r="CL259" s="4">
        <v>36488</v>
      </c>
      <c r="CM259" s="5">
        <v>37575</v>
      </c>
      <c r="CN259" s="5">
        <v>37718</v>
      </c>
      <c r="CO259" s="4">
        <v>35328</v>
      </c>
      <c r="CP259" s="51">
        <v>36720</v>
      </c>
      <c r="CQ259" s="4">
        <v>40700</v>
      </c>
      <c r="CR259" s="5">
        <f t="shared" si="182"/>
        <v>37995.285714285717</v>
      </c>
      <c r="CT259" s="12">
        <v>708.23</v>
      </c>
      <c r="CU259" s="51" t="s">
        <v>36</v>
      </c>
      <c r="CV259" s="12">
        <v>500</v>
      </c>
      <c r="CW259" s="12">
        <v>1000</v>
      </c>
      <c r="CX259" s="12">
        <v>400</v>
      </c>
      <c r="CY259" s="13">
        <v>950</v>
      </c>
      <c r="CZ259" s="12">
        <v>480</v>
      </c>
      <c r="DA259" s="12">
        <v>662</v>
      </c>
      <c r="DB259" s="12">
        <v>880</v>
      </c>
      <c r="DC259" s="13">
        <v>1442</v>
      </c>
      <c r="DD259" s="13">
        <v>1067</v>
      </c>
      <c r="DE259" s="12">
        <v>965</v>
      </c>
      <c r="DF259" s="51">
        <v>5000</v>
      </c>
      <c r="DG259" s="12">
        <v>600.6</v>
      </c>
      <c r="DH259" s="13">
        <f t="shared" si="183"/>
        <v>1127.2946153846153</v>
      </c>
      <c r="DJ259" s="4">
        <v>21000</v>
      </c>
      <c r="DK259" s="51" t="s">
        <v>36</v>
      </c>
      <c r="DL259" s="4">
        <v>23764</v>
      </c>
      <c r="DM259" s="4">
        <v>21566</v>
      </c>
      <c r="DN259" s="4">
        <v>21700</v>
      </c>
      <c r="DO259" s="5">
        <v>19600</v>
      </c>
      <c r="DP259" s="4">
        <v>19800</v>
      </c>
      <c r="DQ259" s="4">
        <v>20686</v>
      </c>
      <c r="DR259" s="4">
        <v>24085</v>
      </c>
      <c r="DS259" s="5">
        <v>20175</v>
      </c>
      <c r="DT259" s="5">
        <v>18901</v>
      </c>
      <c r="DU259" s="4">
        <v>19178</v>
      </c>
      <c r="DV259" s="51">
        <v>25200</v>
      </c>
      <c r="DW259" s="4">
        <v>22900</v>
      </c>
      <c r="DX259" s="5">
        <f t="shared" si="184"/>
        <v>21427.307692307691</v>
      </c>
      <c r="DZ259" s="55">
        <f t="shared" si="220"/>
        <v>2.3107714701601161</v>
      </c>
      <c r="EA259" s="55">
        <f t="shared" si="220"/>
        <v>1.6474246386177169</v>
      </c>
      <c r="EB259" s="55">
        <f t="shared" si="220"/>
        <v>2.9534883720930232</v>
      </c>
      <c r="EC259" s="55">
        <f t="shared" si="219"/>
        <v>2.7912087912087915</v>
      </c>
      <c r="ED259" s="55">
        <f t="shared" si="219"/>
        <v>2.645833333333333</v>
      </c>
      <c r="EE259" s="56">
        <f t="shared" si="219"/>
        <v>3.3421052631578947</v>
      </c>
      <c r="EF259" s="55">
        <f t="shared" si="219"/>
        <v>1.277595738157691</v>
      </c>
      <c r="EG259" s="56">
        <f t="shared" si="219"/>
        <v>2.4448936375012034</v>
      </c>
      <c r="EH259" s="55">
        <f t="shared" si="219"/>
        <v>2.6824176901938901</v>
      </c>
      <c r="EI259" s="56">
        <f t="shared" si="219"/>
        <v>3.3421052631578947</v>
      </c>
      <c r="EJ259" s="56">
        <f t="shared" si="219"/>
        <v>1.7574206047187435</v>
      </c>
      <c r="EK259" s="55">
        <f t="shared" si="219"/>
        <v>2.6524644945697577</v>
      </c>
      <c r="EL259" s="55">
        <f t="shared" si="219"/>
        <v>1.2599206349206349</v>
      </c>
      <c r="EM259" s="55">
        <f t="shared" si="221"/>
        <v>2.1014312898155043</v>
      </c>
      <c r="EN259" s="56">
        <f t="shared" si="186"/>
        <v>2.3720772301147277</v>
      </c>
    </row>
    <row r="260" spans="1:144" x14ac:dyDescent="0.25">
      <c r="A260" s="6">
        <v>255</v>
      </c>
      <c r="B260" s="4">
        <f t="shared" si="170"/>
        <v>4548.6139941128786</v>
      </c>
      <c r="C260" s="4">
        <f t="shared" si="171"/>
        <v>3045.2290972022488</v>
      </c>
      <c r="D260" s="4">
        <f t="shared" si="200"/>
        <v>5876.1499534883724</v>
      </c>
      <c r="E260" s="4">
        <f t="shared" si="201"/>
        <v>5429.3414505494511</v>
      </c>
      <c r="F260" s="4">
        <f t="shared" si="202"/>
        <v>5401</v>
      </c>
      <c r="G260" s="4">
        <f t="shared" si="203"/>
        <v>5713.7368421052633</v>
      </c>
      <c r="H260" s="4">
        <f t="shared" si="204"/>
        <v>2858.1071975950972</v>
      </c>
      <c r="I260" s="4">
        <f t="shared" si="205"/>
        <v>5083.0294079928253</v>
      </c>
      <c r="J260" s="4">
        <f t="shared" si="206"/>
        <v>4952.4974880933769</v>
      </c>
      <c r="K260" s="4">
        <f t="shared" si="207"/>
        <v>6100.7865537630478</v>
      </c>
      <c r="L260" s="4">
        <f t="shared" si="207"/>
        <v>3341.8286714881692</v>
      </c>
      <c r="M260" s="4">
        <f t="shared" si="208"/>
        <v>4664.6261464907157</v>
      </c>
      <c r="N260" s="4">
        <f t="shared" si="208"/>
        <v>2241.8661386138615</v>
      </c>
      <c r="O260" s="4">
        <f t="shared" si="209"/>
        <v>4498.2473470932146</v>
      </c>
      <c r="P260" s="5">
        <f t="shared" si="172"/>
        <v>4553.9328777563233</v>
      </c>
      <c r="R260" s="4">
        <v>44</v>
      </c>
      <c r="S260" s="4">
        <v>20</v>
      </c>
      <c r="T260" s="4">
        <v>24</v>
      </c>
      <c r="U260" s="4">
        <v>80</v>
      </c>
      <c r="V260" s="4">
        <v>30</v>
      </c>
      <c r="W260" s="4">
        <v>20</v>
      </c>
      <c r="X260" s="4">
        <v>20</v>
      </c>
      <c r="Y260" s="4">
        <v>22</v>
      </c>
      <c r="Z260" s="4">
        <v>22</v>
      </c>
      <c r="AA260" s="4">
        <v>24</v>
      </c>
      <c r="AB260" s="4">
        <v>14</v>
      </c>
      <c r="AC260" s="4">
        <v>52</v>
      </c>
      <c r="AD260" s="51">
        <v>1</v>
      </c>
      <c r="AE260" s="4">
        <v>40</v>
      </c>
      <c r="AF260" s="5">
        <f t="shared" si="173"/>
        <v>29.5</v>
      </c>
      <c r="AH260" s="4">
        <f t="shared" si="174"/>
        <v>4192.7973808657698</v>
      </c>
      <c r="AI260" s="4">
        <f t="shared" si="210"/>
        <v>3045.2290972022488</v>
      </c>
      <c r="AJ260" s="4">
        <f t="shared" si="211"/>
        <v>5305.8139534883721</v>
      </c>
      <c r="AK260" s="4">
        <f t="shared" si="212"/>
        <v>5170.5494505494507</v>
      </c>
      <c r="AL260" s="4">
        <f t="shared" si="213"/>
        <v>4750</v>
      </c>
      <c r="AM260" s="4">
        <f t="shared" si="214"/>
        <v>5466.1578947368425</v>
      </c>
      <c r="AN260" s="4">
        <f t="shared" si="215"/>
        <v>2363.1071975950972</v>
      </c>
      <c r="AO260" s="4">
        <f t="shared" si="175"/>
        <v>4708.0565983251518</v>
      </c>
      <c r="AP260" s="4">
        <f t="shared" si="176"/>
        <v>4624.0656699115589</v>
      </c>
      <c r="AQ260" s="4">
        <f t="shared" si="216"/>
        <v>5932.894736842105</v>
      </c>
      <c r="AR260" s="4">
        <f t="shared" si="217"/>
        <v>3129.2588495575224</v>
      </c>
      <c r="AS260" s="4">
        <f t="shared" si="177"/>
        <v>4426.1432449363119</v>
      </c>
      <c r="AT260" s="4">
        <f t="shared" si="178"/>
        <v>2181.3861386138615</v>
      </c>
      <c r="AU260" s="4">
        <f t="shared" si="218"/>
        <v>4040.7048895507569</v>
      </c>
      <c r="AV260" s="5">
        <f t="shared" si="179"/>
        <v>4238.2975072982181</v>
      </c>
      <c r="AX260" s="4">
        <f t="shared" si="188"/>
        <v>355.81661324710899</v>
      </c>
      <c r="AY260" s="51" t="s">
        <v>36</v>
      </c>
      <c r="AZ260" s="4">
        <f t="shared" si="189"/>
        <v>570.33600000000001</v>
      </c>
      <c r="BA260" s="4">
        <f t="shared" si="190"/>
        <v>258.79199999999997</v>
      </c>
      <c r="BB260" s="4">
        <f t="shared" si="191"/>
        <v>651</v>
      </c>
      <c r="BC260" s="4">
        <f t="shared" si="192"/>
        <v>247.57894736842104</v>
      </c>
      <c r="BD260" s="4">
        <f t="shared" si="193"/>
        <v>495</v>
      </c>
      <c r="BE260" s="4">
        <f t="shared" si="194"/>
        <v>374.97280966767374</v>
      </c>
      <c r="BF260" s="4">
        <f t="shared" si="195"/>
        <v>328.43181818181819</v>
      </c>
      <c r="BG260" s="4">
        <f t="shared" si="196"/>
        <v>167.89181692094314</v>
      </c>
      <c r="BH260" s="4">
        <f t="shared" si="197"/>
        <v>212.56982193064667</v>
      </c>
      <c r="BI260" s="4">
        <f t="shared" si="198"/>
        <v>238.48290155440415</v>
      </c>
      <c r="BJ260" s="4">
        <f t="shared" si="198"/>
        <v>60.48</v>
      </c>
      <c r="BK260" s="4">
        <f t="shared" si="199"/>
        <v>457.5424575424575</v>
      </c>
      <c r="BL260" s="5">
        <f t="shared" si="180"/>
        <v>339.91501433949793</v>
      </c>
      <c r="BN260" s="12">
        <v>109.96</v>
      </c>
      <c r="BO260" s="12">
        <v>154.35685953212916</v>
      </c>
      <c r="BP260" s="12">
        <v>86</v>
      </c>
      <c r="BQ260" s="12">
        <v>91</v>
      </c>
      <c r="BR260" s="12">
        <v>96</v>
      </c>
      <c r="BS260" s="13">
        <v>76</v>
      </c>
      <c r="BT260" s="12">
        <v>199.05994974697711</v>
      </c>
      <c r="BU260" s="13">
        <v>103.89</v>
      </c>
      <c r="BV260" s="12">
        <v>94.690696728010465</v>
      </c>
      <c r="BW260" s="13">
        <v>76</v>
      </c>
      <c r="BX260" s="13">
        <v>144.63999999999999</v>
      </c>
      <c r="BY260" s="12">
        <v>95.78</v>
      </c>
      <c r="BZ260" s="70">
        <v>202</v>
      </c>
      <c r="CA260" s="12">
        <v>120.87</v>
      </c>
      <c r="CB260" s="13">
        <f t="shared" si="181"/>
        <v>117.87482185765121</v>
      </c>
      <c r="CD260" s="4">
        <v>38420</v>
      </c>
      <c r="CE260" s="4">
        <v>39171</v>
      </c>
      <c r="CF260" s="4">
        <v>38025</v>
      </c>
      <c r="CG260" s="4">
        <v>39210</v>
      </c>
      <c r="CH260" s="4">
        <v>38000</v>
      </c>
      <c r="CI260" s="5">
        <v>34619</v>
      </c>
      <c r="CJ260" s="4">
        <v>39200</v>
      </c>
      <c r="CK260" s="4">
        <v>40760</v>
      </c>
      <c r="CL260" s="4">
        <v>36488</v>
      </c>
      <c r="CM260" s="5">
        <v>37575</v>
      </c>
      <c r="CN260" s="5">
        <v>37718</v>
      </c>
      <c r="CO260" s="4">
        <v>35328</v>
      </c>
      <c r="CP260" s="51">
        <v>36720</v>
      </c>
      <c r="CQ260" s="4">
        <v>40700</v>
      </c>
      <c r="CR260" s="5">
        <f t="shared" si="182"/>
        <v>37995.285714285717</v>
      </c>
      <c r="CT260" s="12">
        <v>708.23</v>
      </c>
      <c r="CU260" s="51" t="s">
        <v>36</v>
      </c>
      <c r="CV260" s="12">
        <v>500</v>
      </c>
      <c r="CW260" s="12">
        <v>1000</v>
      </c>
      <c r="CX260" s="12">
        <v>400</v>
      </c>
      <c r="CY260" s="13">
        <v>950</v>
      </c>
      <c r="CZ260" s="12">
        <v>480</v>
      </c>
      <c r="DA260" s="12">
        <v>662</v>
      </c>
      <c r="DB260" s="12">
        <v>880</v>
      </c>
      <c r="DC260" s="13">
        <v>1442</v>
      </c>
      <c r="DD260" s="13">
        <v>1067</v>
      </c>
      <c r="DE260" s="12">
        <v>965</v>
      </c>
      <c r="DF260" s="51">
        <v>5000</v>
      </c>
      <c r="DG260" s="12">
        <v>600.6</v>
      </c>
      <c r="DH260" s="13">
        <f t="shared" si="183"/>
        <v>1127.2946153846153</v>
      </c>
      <c r="DJ260" s="4">
        <v>21000</v>
      </c>
      <c r="DK260" s="51" t="s">
        <v>36</v>
      </c>
      <c r="DL260" s="4">
        <v>23764</v>
      </c>
      <c r="DM260" s="4">
        <v>21566</v>
      </c>
      <c r="DN260" s="4">
        <v>21700</v>
      </c>
      <c r="DO260" s="5">
        <v>19600</v>
      </c>
      <c r="DP260" s="4">
        <v>19800</v>
      </c>
      <c r="DQ260" s="4">
        <v>20686</v>
      </c>
      <c r="DR260" s="4">
        <v>24085</v>
      </c>
      <c r="DS260" s="5">
        <v>20175</v>
      </c>
      <c r="DT260" s="5">
        <v>18901</v>
      </c>
      <c r="DU260" s="4">
        <v>19178</v>
      </c>
      <c r="DV260" s="51">
        <v>25200</v>
      </c>
      <c r="DW260" s="4">
        <v>22900</v>
      </c>
      <c r="DX260" s="5">
        <f t="shared" si="184"/>
        <v>21427.307692307691</v>
      </c>
      <c r="DZ260" s="55">
        <f t="shared" si="220"/>
        <v>2.3190251000363773</v>
      </c>
      <c r="EA260" s="55">
        <f t="shared" si="220"/>
        <v>1.6520159892662374</v>
      </c>
      <c r="EB260" s="55">
        <f t="shared" si="220"/>
        <v>2.9651162790697674</v>
      </c>
      <c r="EC260" s="55">
        <f t="shared" si="219"/>
        <v>2.8021978021978025</v>
      </c>
      <c r="ED260" s="55">
        <f t="shared" si="219"/>
        <v>2.65625</v>
      </c>
      <c r="EE260" s="56">
        <f t="shared" si="219"/>
        <v>3.3552631578947367</v>
      </c>
      <c r="EF260" s="55">
        <f t="shared" si="219"/>
        <v>1.2810211211453015</v>
      </c>
      <c r="EG260" s="56">
        <f t="shared" si="219"/>
        <v>2.4545192030031768</v>
      </c>
      <c r="EH260" s="55">
        <f t="shared" si="219"/>
        <v>2.6929783897615827</v>
      </c>
      <c r="EI260" s="56">
        <f t="shared" si="219"/>
        <v>3.3552631578947367</v>
      </c>
      <c r="EJ260" s="56">
        <f t="shared" si="219"/>
        <v>1.7629977876106195</v>
      </c>
      <c r="EK260" s="55">
        <f t="shared" si="219"/>
        <v>2.6623512215493843</v>
      </c>
      <c r="EL260" s="55">
        <f t="shared" si="219"/>
        <v>1.2623762376237624</v>
      </c>
      <c r="EM260" s="55">
        <f t="shared" si="221"/>
        <v>2.109704641350211</v>
      </c>
      <c r="EN260" s="56">
        <f t="shared" si="186"/>
        <v>2.3807914348859782</v>
      </c>
    </row>
    <row r="261" spans="1:144" x14ac:dyDescent="0.25">
      <c r="A261" s="6">
        <v>256</v>
      </c>
      <c r="B261" s="4">
        <f t="shared" si="170"/>
        <v>4547.0843165644928</v>
      </c>
      <c r="C261" s="4">
        <f t="shared" si="171"/>
        <v>3041.758366313788</v>
      </c>
      <c r="D261" s="4">
        <f t="shared" si="200"/>
        <v>5876.1499534883724</v>
      </c>
      <c r="E261" s="4">
        <f t="shared" si="201"/>
        <v>5429.3414505494511</v>
      </c>
      <c r="F261" s="4">
        <f t="shared" si="202"/>
        <v>5401</v>
      </c>
      <c r="G261" s="4">
        <f t="shared" si="203"/>
        <v>5713.7368421052633</v>
      </c>
      <c r="H261" s="4">
        <f t="shared" si="204"/>
        <v>2855.1662648215538</v>
      </c>
      <c r="I261" s="4">
        <f t="shared" si="205"/>
        <v>5083.0294079928253</v>
      </c>
      <c r="J261" s="4">
        <f t="shared" si="206"/>
        <v>4952.4974880933769</v>
      </c>
      <c r="K261" s="4">
        <f t="shared" si="207"/>
        <v>6100.7865537630478</v>
      </c>
      <c r="L261" s="4">
        <f t="shared" si="207"/>
        <v>3339.2346464678121</v>
      </c>
      <c r="M261" s="4">
        <f t="shared" si="208"/>
        <v>4664.1640791303507</v>
      </c>
      <c r="N261" s="4">
        <f t="shared" si="208"/>
        <v>2237.555098814229</v>
      </c>
      <c r="O261" s="4">
        <f t="shared" si="209"/>
        <v>4498.2473470932146</v>
      </c>
      <c r="P261" s="5">
        <f t="shared" si="172"/>
        <v>4552.8394153712707</v>
      </c>
      <c r="R261" s="4">
        <v>44</v>
      </c>
      <c r="S261" s="4">
        <v>20</v>
      </c>
      <c r="T261" s="4">
        <v>24</v>
      </c>
      <c r="U261" s="4">
        <v>80</v>
      </c>
      <c r="V261" s="4">
        <v>30</v>
      </c>
      <c r="W261" s="4">
        <v>20</v>
      </c>
      <c r="X261" s="4">
        <v>20</v>
      </c>
      <c r="Y261" s="4">
        <v>22</v>
      </c>
      <c r="Z261" s="4">
        <v>22</v>
      </c>
      <c r="AA261" s="4">
        <v>24</v>
      </c>
      <c r="AB261" s="4">
        <v>14</v>
      </c>
      <c r="AC261" s="4">
        <v>52</v>
      </c>
      <c r="AD261" s="51">
        <v>1</v>
      </c>
      <c r="AE261" s="4">
        <v>40</v>
      </c>
      <c r="AF261" s="5">
        <f t="shared" si="173"/>
        <v>29.5</v>
      </c>
      <c r="AH261" s="4">
        <f t="shared" si="174"/>
        <v>4191.272727272727</v>
      </c>
      <c r="AI261" s="4">
        <f t="shared" si="210"/>
        <v>3041.758366313788</v>
      </c>
      <c r="AJ261" s="4">
        <f t="shared" si="211"/>
        <v>5305.8139534883721</v>
      </c>
      <c r="AK261" s="4">
        <f t="shared" si="212"/>
        <v>5170.5494505494507</v>
      </c>
      <c r="AL261" s="4">
        <f t="shared" si="213"/>
        <v>4750</v>
      </c>
      <c r="AM261" s="4">
        <f t="shared" si="214"/>
        <v>5466.1578947368425</v>
      </c>
      <c r="AN261" s="4">
        <f t="shared" si="215"/>
        <v>2360.1662648215538</v>
      </c>
      <c r="AO261" s="4">
        <f t="shared" si="175"/>
        <v>4708.0565983251518</v>
      </c>
      <c r="AP261" s="4">
        <f t="shared" si="176"/>
        <v>4624.0656699115589</v>
      </c>
      <c r="AQ261" s="4">
        <f t="shared" si="216"/>
        <v>5932.894736842105</v>
      </c>
      <c r="AR261" s="4">
        <f t="shared" si="217"/>
        <v>3126.6648245371653</v>
      </c>
      <c r="AS261" s="4">
        <f t="shared" si="177"/>
        <v>4425.681177575947</v>
      </c>
      <c r="AT261" s="4">
        <f t="shared" si="178"/>
        <v>2177.075098814229</v>
      </c>
      <c r="AU261" s="4">
        <f t="shared" si="218"/>
        <v>4040.7048895507569</v>
      </c>
      <c r="AV261" s="5">
        <f t="shared" si="179"/>
        <v>4237.2044037671176</v>
      </c>
      <c r="AX261" s="4">
        <f t="shared" si="188"/>
        <v>355.81158929176547</v>
      </c>
      <c r="AY261" s="51" t="s">
        <v>36</v>
      </c>
      <c r="AZ261" s="4">
        <f t="shared" si="189"/>
        <v>570.33600000000001</v>
      </c>
      <c r="BA261" s="4">
        <f t="shared" si="190"/>
        <v>258.79199999999997</v>
      </c>
      <c r="BB261" s="4">
        <f t="shared" si="191"/>
        <v>651</v>
      </c>
      <c r="BC261" s="4">
        <f t="shared" si="192"/>
        <v>247.57894736842104</v>
      </c>
      <c r="BD261" s="4">
        <f t="shared" si="193"/>
        <v>495</v>
      </c>
      <c r="BE261" s="4">
        <f t="shared" si="194"/>
        <v>374.97280966767374</v>
      </c>
      <c r="BF261" s="4">
        <f t="shared" si="195"/>
        <v>328.43181818181819</v>
      </c>
      <c r="BG261" s="4">
        <f t="shared" si="196"/>
        <v>167.89181692094314</v>
      </c>
      <c r="BH261" s="4">
        <f t="shared" si="197"/>
        <v>212.56982193064667</v>
      </c>
      <c r="BI261" s="4">
        <f t="shared" si="198"/>
        <v>238.48290155440415</v>
      </c>
      <c r="BJ261" s="4">
        <f t="shared" si="198"/>
        <v>60.48</v>
      </c>
      <c r="BK261" s="4">
        <f t="shared" si="199"/>
        <v>457.5424575424575</v>
      </c>
      <c r="BL261" s="5">
        <f t="shared" si="180"/>
        <v>339.91462788139455</v>
      </c>
      <c r="BN261" s="12">
        <v>110</v>
      </c>
      <c r="BO261" s="12">
        <v>154.5329850015803</v>
      </c>
      <c r="BP261" s="12">
        <v>86</v>
      </c>
      <c r="BQ261" s="12">
        <v>91</v>
      </c>
      <c r="BR261" s="12">
        <v>96</v>
      </c>
      <c r="BS261" s="13">
        <v>76</v>
      </c>
      <c r="BT261" s="12">
        <v>199.30799241195228</v>
      </c>
      <c r="BU261" s="13">
        <v>103.89</v>
      </c>
      <c r="BV261" s="12">
        <v>94.690696728010465</v>
      </c>
      <c r="BW261" s="13">
        <v>76</v>
      </c>
      <c r="BX261" s="13">
        <v>144.76</v>
      </c>
      <c r="BY261" s="12">
        <v>95.79</v>
      </c>
      <c r="BZ261" s="70">
        <v>202.4</v>
      </c>
      <c r="CA261" s="12">
        <v>120.87</v>
      </c>
      <c r="CB261" s="13">
        <f t="shared" si="181"/>
        <v>117.94583386725309</v>
      </c>
      <c r="CD261" s="4">
        <v>38420</v>
      </c>
      <c r="CE261" s="4">
        <v>39171</v>
      </c>
      <c r="CF261" s="4">
        <v>38025</v>
      </c>
      <c r="CG261" s="4">
        <v>39210</v>
      </c>
      <c r="CH261" s="4">
        <v>38000</v>
      </c>
      <c r="CI261" s="5">
        <v>34619</v>
      </c>
      <c r="CJ261" s="4">
        <v>39200</v>
      </c>
      <c r="CK261" s="4">
        <v>40760</v>
      </c>
      <c r="CL261" s="4">
        <v>36488</v>
      </c>
      <c r="CM261" s="5">
        <v>37575</v>
      </c>
      <c r="CN261" s="5">
        <v>37718</v>
      </c>
      <c r="CO261" s="4">
        <v>35328</v>
      </c>
      <c r="CP261" s="51">
        <v>36720</v>
      </c>
      <c r="CQ261" s="4">
        <v>40700</v>
      </c>
      <c r="CR261" s="5">
        <f t="shared" si="182"/>
        <v>37995.285714285717</v>
      </c>
      <c r="CT261" s="12">
        <v>708.24</v>
      </c>
      <c r="CU261" s="51" t="s">
        <v>36</v>
      </c>
      <c r="CV261" s="12">
        <v>500</v>
      </c>
      <c r="CW261" s="12">
        <v>1000</v>
      </c>
      <c r="CX261" s="12">
        <v>400</v>
      </c>
      <c r="CY261" s="13">
        <v>950</v>
      </c>
      <c r="CZ261" s="12">
        <v>480</v>
      </c>
      <c r="DA261" s="12">
        <v>662</v>
      </c>
      <c r="DB261" s="12">
        <v>880</v>
      </c>
      <c r="DC261" s="13">
        <v>1442</v>
      </c>
      <c r="DD261" s="13">
        <v>1067</v>
      </c>
      <c r="DE261" s="12">
        <v>965</v>
      </c>
      <c r="DF261" s="51">
        <v>5000</v>
      </c>
      <c r="DG261" s="12">
        <v>600.6</v>
      </c>
      <c r="DH261" s="13">
        <f t="shared" si="183"/>
        <v>1127.2953846153846</v>
      </c>
      <c r="DJ261" s="4">
        <v>21000</v>
      </c>
      <c r="DK261" s="51" t="s">
        <v>36</v>
      </c>
      <c r="DL261" s="4">
        <v>23764</v>
      </c>
      <c r="DM261" s="4">
        <v>21566</v>
      </c>
      <c r="DN261" s="4">
        <v>21700</v>
      </c>
      <c r="DO261" s="5">
        <v>19600</v>
      </c>
      <c r="DP261" s="4">
        <v>19800</v>
      </c>
      <c r="DQ261" s="4">
        <v>20686</v>
      </c>
      <c r="DR261" s="4">
        <v>24085</v>
      </c>
      <c r="DS261" s="5">
        <v>20175</v>
      </c>
      <c r="DT261" s="5">
        <v>18901</v>
      </c>
      <c r="DU261" s="4">
        <v>19178</v>
      </c>
      <c r="DV261" s="51">
        <v>25200</v>
      </c>
      <c r="DW261" s="4">
        <v>22900</v>
      </c>
      <c r="DX261" s="5">
        <f t="shared" si="184"/>
        <v>21427.307692307691</v>
      </c>
      <c r="DZ261" s="55">
        <f t="shared" si="220"/>
        <v>2.3272727272727272</v>
      </c>
      <c r="EA261" s="55">
        <f t="shared" si="220"/>
        <v>1.6566042518196491</v>
      </c>
      <c r="EB261" s="55">
        <f t="shared" si="220"/>
        <v>2.9767441860465116</v>
      </c>
      <c r="EC261" s="55">
        <f t="shared" si="219"/>
        <v>2.8131868131868134</v>
      </c>
      <c r="ED261" s="55">
        <f t="shared" si="219"/>
        <v>2.6666666666666665</v>
      </c>
      <c r="EE261" s="56">
        <f t="shared" si="219"/>
        <v>3.3684210526315788</v>
      </c>
      <c r="EF261" s="55">
        <f t="shared" si="219"/>
        <v>1.2844442257532265</v>
      </c>
      <c r="EG261" s="56">
        <f t="shared" si="219"/>
        <v>2.4641447685051499</v>
      </c>
      <c r="EH261" s="55">
        <f t="shared" si="219"/>
        <v>2.7035390893292752</v>
      </c>
      <c r="EI261" s="56">
        <f t="shared" si="219"/>
        <v>3.3684210526315788</v>
      </c>
      <c r="EJ261" s="56">
        <f t="shared" si="219"/>
        <v>1.768444321635811</v>
      </c>
      <c r="EK261" s="55">
        <f t="shared" si="219"/>
        <v>2.6725127883912725</v>
      </c>
      <c r="EL261" s="55">
        <f t="shared" si="219"/>
        <v>1.2648221343873518</v>
      </c>
      <c r="EM261" s="55">
        <f t="shared" si="221"/>
        <v>2.1179779928849176</v>
      </c>
      <c r="EN261" s="56">
        <f t="shared" si="186"/>
        <v>2.3895144336530381</v>
      </c>
    </row>
    <row r="262" spans="1:144" x14ac:dyDescent="0.25">
      <c r="A262" s="6">
        <v>257</v>
      </c>
      <c r="B262" s="4">
        <f t="shared" si="170"/>
        <v>4545.5607714073603</v>
      </c>
      <c r="C262" s="4">
        <f t="shared" si="171"/>
        <v>3038.3090228236697</v>
      </c>
      <c r="D262" s="4">
        <f t="shared" si="200"/>
        <v>5876.1499534883724</v>
      </c>
      <c r="E262" s="4">
        <f t="shared" si="201"/>
        <v>5429.3414505494511</v>
      </c>
      <c r="F262" s="4">
        <f t="shared" si="202"/>
        <v>5401</v>
      </c>
      <c r="G262" s="4">
        <f t="shared" si="203"/>
        <v>5713.7368421052633</v>
      </c>
      <c r="H262" s="4">
        <f t="shared" si="204"/>
        <v>2852.2440660354237</v>
      </c>
      <c r="I262" s="4">
        <f t="shared" si="205"/>
        <v>5083.0294079928253</v>
      </c>
      <c r="J262" s="4">
        <f t="shared" si="206"/>
        <v>4952.4974880933769</v>
      </c>
      <c r="K262" s="4">
        <f t="shared" si="207"/>
        <v>6100.7865537630478</v>
      </c>
      <c r="L262" s="4">
        <f t="shared" si="207"/>
        <v>3336.6449185623424</v>
      </c>
      <c r="M262" s="4">
        <f t="shared" si="208"/>
        <v>4663.7021082349884</v>
      </c>
      <c r="N262" s="4">
        <f t="shared" si="208"/>
        <v>2233.2610650887573</v>
      </c>
      <c r="O262" s="4">
        <f t="shared" si="209"/>
        <v>4498.2473470932146</v>
      </c>
      <c r="P262" s="5">
        <f t="shared" si="172"/>
        <v>4551.7507853741499</v>
      </c>
      <c r="R262" s="4">
        <v>44</v>
      </c>
      <c r="S262" s="4">
        <v>20</v>
      </c>
      <c r="T262" s="4">
        <v>24</v>
      </c>
      <c r="U262" s="4">
        <v>80</v>
      </c>
      <c r="V262" s="4">
        <v>30</v>
      </c>
      <c r="W262" s="4">
        <v>20</v>
      </c>
      <c r="X262" s="4">
        <v>20</v>
      </c>
      <c r="Y262" s="4">
        <v>22</v>
      </c>
      <c r="Z262" s="4">
        <v>22</v>
      </c>
      <c r="AA262" s="4">
        <v>24</v>
      </c>
      <c r="AB262" s="4">
        <v>14</v>
      </c>
      <c r="AC262" s="4">
        <v>52</v>
      </c>
      <c r="AD262" s="51">
        <v>1</v>
      </c>
      <c r="AE262" s="4">
        <v>40</v>
      </c>
      <c r="AF262" s="5">
        <f t="shared" si="173"/>
        <v>29.5</v>
      </c>
      <c r="AH262" s="4">
        <f t="shared" si="174"/>
        <v>4189.7491821155945</v>
      </c>
      <c r="AI262" s="4">
        <f t="shared" si="210"/>
        <v>3038.3090228236697</v>
      </c>
      <c r="AJ262" s="4">
        <f t="shared" si="211"/>
        <v>5305.8139534883721</v>
      </c>
      <c r="AK262" s="4">
        <f t="shared" si="212"/>
        <v>5170.5494505494507</v>
      </c>
      <c r="AL262" s="4">
        <f t="shared" si="213"/>
        <v>4750</v>
      </c>
      <c r="AM262" s="4">
        <f t="shared" si="214"/>
        <v>5466.1578947368425</v>
      </c>
      <c r="AN262" s="4">
        <f t="shared" si="215"/>
        <v>2357.2440660354237</v>
      </c>
      <c r="AO262" s="4">
        <f t="shared" si="175"/>
        <v>4708.0565983251518</v>
      </c>
      <c r="AP262" s="4">
        <f t="shared" si="176"/>
        <v>4624.0656699115589</v>
      </c>
      <c r="AQ262" s="4">
        <f t="shared" si="216"/>
        <v>5932.894736842105</v>
      </c>
      <c r="AR262" s="4">
        <f t="shared" si="217"/>
        <v>3124.0750966316955</v>
      </c>
      <c r="AS262" s="4">
        <f t="shared" si="177"/>
        <v>4425.2192066805846</v>
      </c>
      <c r="AT262" s="4">
        <f t="shared" si="178"/>
        <v>2172.7810650887573</v>
      </c>
      <c r="AU262" s="4">
        <f t="shared" si="218"/>
        <v>4040.7048895507569</v>
      </c>
      <c r="AV262" s="5">
        <f t="shared" si="179"/>
        <v>4236.1157737699968</v>
      </c>
      <c r="AX262" s="4">
        <f t="shared" si="188"/>
        <v>355.81158929176547</v>
      </c>
      <c r="AY262" s="51" t="s">
        <v>36</v>
      </c>
      <c r="AZ262" s="4">
        <f t="shared" si="189"/>
        <v>570.33600000000001</v>
      </c>
      <c r="BA262" s="4">
        <f t="shared" si="190"/>
        <v>258.79199999999997</v>
      </c>
      <c r="BB262" s="4">
        <f t="shared" si="191"/>
        <v>651</v>
      </c>
      <c r="BC262" s="4">
        <f t="shared" si="192"/>
        <v>247.57894736842104</v>
      </c>
      <c r="BD262" s="4">
        <f t="shared" si="193"/>
        <v>495</v>
      </c>
      <c r="BE262" s="4">
        <f t="shared" si="194"/>
        <v>374.97280966767374</v>
      </c>
      <c r="BF262" s="4">
        <f t="shared" si="195"/>
        <v>328.43181818181819</v>
      </c>
      <c r="BG262" s="4">
        <f t="shared" si="196"/>
        <v>167.89181692094314</v>
      </c>
      <c r="BH262" s="4">
        <f t="shared" si="197"/>
        <v>212.56982193064667</v>
      </c>
      <c r="BI262" s="4">
        <f t="shared" si="198"/>
        <v>238.48290155440415</v>
      </c>
      <c r="BJ262" s="4">
        <f t="shared" si="198"/>
        <v>60.48</v>
      </c>
      <c r="BK262" s="4">
        <f t="shared" si="199"/>
        <v>457.5424575424575</v>
      </c>
      <c r="BL262" s="5">
        <f t="shared" si="180"/>
        <v>339.91462788139455</v>
      </c>
      <c r="BN262" s="12">
        <v>110.04</v>
      </c>
      <c r="BO262" s="12">
        <v>154.70842382028491</v>
      </c>
      <c r="BP262" s="12">
        <v>86</v>
      </c>
      <c r="BQ262" s="12">
        <v>91</v>
      </c>
      <c r="BR262" s="12">
        <v>96</v>
      </c>
      <c r="BS262" s="13">
        <v>76</v>
      </c>
      <c r="BT262" s="12">
        <v>199.5550680465393</v>
      </c>
      <c r="BU262" s="13">
        <v>103.89</v>
      </c>
      <c r="BV262" s="12">
        <v>94.690696728010465</v>
      </c>
      <c r="BW262" s="13">
        <v>76</v>
      </c>
      <c r="BX262" s="13">
        <v>144.88</v>
      </c>
      <c r="BY262" s="12">
        <v>95.8</v>
      </c>
      <c r="BZ262" s="70">
        <v>202.8</v>
      </c>
      <c r="CA262" s="12">
        <v>120.87</v>
      </c>
      <c r="CB262" s="13">
        <f t="shared" si="181"/>
        <v>118.01672775677389</v>
      </c>
      <c r="CD262" s="4">
        <v>38420</v>
      </c>
      <c r="CE262" s="4">
        <v>39171</v>
      </c>
      <c r="CF262" s="4">
        <v>38025</v>
      </c>
      <c r="CG262" s="4">
        <v>39210</v>
      </c>
      <c r="CH262" s="4">
        <v>38000</v>
      </c>
      <c r="CI262" s="5">
        <v>34619</v>
      </c>
      <c r="CJ262" s="4">
        <v>39200</v>
      </c>
      <c r="CK262" s="4">
        <v>40760</v>
      </c>
      <c r="CL262" s="4">
        <v>36488</v>
      </c>
      <c r="CM262" s="5">
        <v>37575</v>
      </c>
      <c r="CN262" s="5">
        <v>37718</v>
      </c>
      <c r="CO262" s="4">
        <v>35328</v>
      </c>
      <c r="CP262" s="51">
        <v>36720</v>
      </c>
      <c r="CQ262" s="4">
        <v>40700</v>
      </c>
      <c r="CR262" s="5">
        <f t="shared" si="182"/>
        <v>37995.285714285717</v>
      </c>
      <c r="CT262" s="12">
        <v>708.24</v>
      </c>
      <c r="CU262" s="51" t="s">
        <v>36</v>
      </c>
      <c r="CV262" s="12">
        <v>500</v>
      </c>
      <c r="CW262" s="12">
        <v>1000</v>
      </c>
      <c r="CX262" s="12">
        <v>400</v>
      </c>
      <c r="CY262" s="13">
        <v>950</v>
      </c>
      <c r="CZ262" s="12">
        <v>480</v>
      </c>
      <c r="DA262" s="12">
        <v>662</v>
      </c>
      <c r="DB262" s="12">
        <v>880</v>
      </c>
      <c r="DC262" s="13">
        <v>1442</v>
      </c>
      <c r="DD262" s="13">
        <v>1067</v>
      </c>
      <c r="DE262" s="12">
        <v>965</v>
      </c>
      <c r="DF262" s="51">
        <v>5000</v>
      </c>
      <c r="DG262" s="12">
        <v>600.6</v>
      </c>
      <c r="DH262" s="13">
        <f t="shared" si="183"/>
        <v>1127.2953846153846</v>
      </c>
      <c r="DJ262" s="4">
        <v>21000</v>
      </c>
      <c r="DK262" s="51" t="s">
        <v>36</v>
      </c>
      <c r="DL262" s="4">
        <v>23764</v>
      </c>
      <c r="DM262" s="4">
        <v>21566</v>
      </c>
      <c r="DN262" s="4">
        <v>21700</v>
      </c>
      <c r="DO262" s="5">
        <v>19600</v>
      </c>
      <c r="DP262" s="4">
        <v>19800</v>
      </c>
      <c r="DQ262" s="4">
        <v>20686</v>
      </c>
      <c r="DR262" s="4">
        <v>24085</v>
      </c>
      <c r="DS262" s="5">
        <v>20175</v>
      </c>
      <c r="DT262" s="5">
        <v>18901</v>
      </c>
      <c r="DU262" s="4">
        <v>19178</v>
      </c>
      <c r="DV262" s="51">
        <v>25200</v>
      </c>
      <c r="DW262" s="4">
        <v>22900</v>
      </c>
      <c r="DX262" s="5">
        <f t="shared" si="184"/>
        <v>21427.307692307691</v>
      </c>
      <c r="DZ262" s="55">
        <f t="shared" si="220"/>
        <v>2.3355143584151214</v>
      </c>
      <c r="EA262" s="55">
        <f t="shared" si="220"/>
        <v>1.6611894404569774</v>
      </c>
      <c r="EB262" s="55">
        <f t="shared" si="220"/>
        <v>2.9883720930232558</v>
      </c>
      <c r="EC262" s="55">
        <f t="shared" si="219"/>
        <v>2.8241758241758244</v>
      </c>
      <c r="ED262" s="55">
        <f t="shared" si="219"/>
        <v>2.677083333333333</v>
      </c>
      <c r="EE262" s="56">
        <f t="shared" si="219"/>
        <v>3.3815789473684208</v>
      </c>
      <c r="EF262" s="55">
        <f t="shared" si="219"/>
        <v>1.2878650615882312</v>
      </c>
      <c r="EG262" s="56">
        <f t="shared" si="219"/>
        <v>2.4737703340071229</v>
      </c>
      <c r="EH262" s="55">
        <f t="shared" si="219"/>
        <v>2.7140997888969678</v>
      </c>
      <c r="EI262" s="56">
        <f t="shared" si="219"/>
        <v>3.3815789473684208</v>
      </c>
      <c r="EJ262" s="56">
        <f t="shared" si="219"/>
        <v>1.7738818332413031</v>
      </c>
      <c r="EK262" s="55">
        <f t="shared" si="219"/>
        <v>2.6826722338204592</v>
      </c>
      <c r="EL262" s="55">
        <f t="shared" si="219"/>
        <v>1.2672583826429979</v>
      </c>
      <c r="EM262" s="55">
        <f t="shared" si="221"/>
        <v>2.1262513444196243</v>
      </c>
      <c r="EN262" s="56">
        <f t="shared" si="186"/>
        <v>2.3982351373398614</v>
      </c>
    </row>
    <row r="263" spans="1:144" x14ac:dyDescent="0.25">
      <c r="A263" s="6">
        <v>258</v>
      </c>
      <c r="B263" s="4">
        <f t="shared" ref="B263:B326" si="222">IF(ISNUMBER(AH263),AH263+AX263,"")</f>
        <v>4544.0383334778126</v>
      </c>
      <c r="C263" s="4">
        <f t="shared" ref="C263:C326" si="223">AI263</f>
        <v>3034.8808436751333</v>
      </c>
      <c r="D263" s="4">
        <f t="shared" si="200"/>
        <v>5876.1499534883724</v>
      </c>
      <c r="E263" s="4">
        <f t="shared" si="201"/>
        <v>5429.3414505494511</v>
      </c>
      <c r="F263" s="4">
        <f t="shared" si="202"/>
        <v>5401</v>
      </c>
      <c r="G263" s="4">
        <f t="shared" si="203"/>
        <v>5713.7368421052633</v>
      </c>
      <c r="H263" s="4">
        <f t="shared" si="204"/>
        <v>2849.3404008023549</v>
      </c>
      <c r="I263" s="4">
        <f t="shared" si="205"/>
        <v>5083.0294079928253</v>
      </c>
      <c r="J263" s="4">
        <f t="shared" si="206"/>
        <v>4952.4974880933769</v>
      </c>
      <c r="K263" s="4">
        <f t="shared" si="207"/>
        <v>6100.7865537630478</v>
      </c>
      <c r="L263" s="4">
        <f t="shared" si="207"/>
        <v>3334.0594771030605</v>
      </c>
      <c r="M263" s="4">
        <f t="shared" si="208"/>
        <v>4662.7784557184614</v>
      </c>
      <c r="N263" s="4">
        <f t="shared" si="208"/>
        <v>2228.9839370078744</v>
      </c>
      <c r="O263" s="4">
        <f t="shared" si="209"/>
        <v>4498.2473470932146</v>
      </c>
      <c r="P263" s="5">
        <f t="shared" ref="P263:P326" si="224">IF(ISNUMBER(SUMIF(B263:O263,"&gt;0")/COUNTIF(B263:O263,"&gt;0")),SUMIF(B263:O263,"&gt;0")/COUNTIF(B263:O263,"&gt;0"),"")</f>
        <v>4550.6336064907327</v>
      </c>
      <c r="R263" s="4">
        <v>44</v>
      </c>
      <c r="S263" s="4">
        <v>20</v>
      </c>
      <c r="T263" s="4">
        <v>24</v>
      </c>
      <c r="U263" s="4">
        <v>80</v>
      </c>
      <c r="V263" s="4">
        <v>30</v>
      </c>
      <c r="W263" s="4">
        <v>20</v>
      </c>
      <c r="X263" s="4">
        <v>20</v>
      </c>
      <c r="Y263" s="4">
        <v>22</v>
      </c>
      <c r="Z263" s="4">
        <v>22</v>
      </c>
      <c r="AA263" s="4">
        <v>24</v>
      </c>
      <c r="AB263" s="4">
        <v>14</v>
      </c>
      <c r="AC263" s="4">
        <v>52</v>
      </c>
      <c r="AD263" s="51">
        <v>1</v>
      </c>
      <c r="AE263" s="4">
        <v>40</v>
      </c>
      <c r="AF263" s="5">
        <f t="shared" ref="AF263:AF326" si="225">IF(ISNUMBER(SUMIF(R263:AE263,"&gt;0")/COUNTIF(R263:AE263,"&gt;0")),SUMIF(R263:AE263,"&gt;0")/COUNTIF(R263:AE263,"&gt;0"),"")</f>
        <v>29.5</v>
      </c>
      <c r="AH263" s="4">
        <f t="shared" ref="AH263:AH326" si="226">IF(ISBLANK(BN263),"",12*CD263/BN263)</f>
        <v>4188.2267441860467</v>
      </c>
      <c r="AI263" s="4">
        <f t="shared" si="210"/>
        <v>3034.8808436751333</v>
      </c>
      <c r="AJ263" s="4">
        <f t="shared" si="211"/>
        <v>5305.8139534883721</v>
      </c>
      <c r="AK263" s="4">
        <f t="shared" si="212"/>
        <v>5170.5494505494507</v>
      </c>
      <c r="AL263" s="4">
        <f t="shared" si="213"/>
        <v>4750</v>
      </c>
      <c r="AM263" s="4">
        <f t="shared" si="214"/>
        <v>5466.1578947368425</v>
      </c>
      <c r="AN263" s="4">
        <f t="shared" si="215"/>
        <v>2354.3404008023549</v>
      </c>
      <c r="AO263" s="4">
        <f t="shared" ref="AO263:AO326" si="227">IF(ISBLANK(BU263),"",12*CK263/BU263)</f>
        <v>4708.0565983251518</v>
      </c>
      <c r="AP263" s="4">
        <f t="shared" ref="AP263:AP326" si="228">IF(ISBLANK(BV263),"",12*CL263/BV263)</f>
        <v>4624.0656699115589</v>
      </c>
      <c r="AQ263" s="4">
        <f t="shared" si="216"/>
        <v>5932.894736842105</v>
      </c>
      <c r="AR263" s="4">
        <f t="shared" si="217"/>
        <v>3121.4896551724137</v>
      </c>
      <c r="AS263" s="4">
        <f t="shared" ref="AS263:AS326" si="229">IF(ISBLANK(BY263),"",12*CO263/BY263)</f>
        <v>4424.2955541640576</v>
      </c>
      <c r="AT263" s="4">
        <f t="shared" ref="AT263:AT326" si="230">IF(ISBLANK(BZ263),"",12*CP263/BZ263)</f>
        <v>2168.5039370078744</v>
      </c>
      <c r="AU263" s="4">
        <f t="shared" si="218"/>
        <v>4040.7048895507569</v>
      </c>
      <c r="AV263" s="5">
        <f t="shared" ref="AV263:AV326" si="231">IF(ISNUMBER(SUMIF(AH263:AU263,"&gt;0")/COUNTIF(AH263:AU263,"&gt;0")),SUMIF(AH263:AU263,"&gt;0")/COUNTIF(AH263:AU263,"&gt;0"),"")</f>
        <v>4234.9985948865797</v>
      </c>
      <c r="AX263" s="4">
        <f t="shared" si="188"/>
        <v>355.81158929176547</v>
      </c>
      <c r="AY263" s="51" t="s">
        <v>36</v>
      </c>
      <c r="AZ263" s="4">
        <f t="shared" si="189"/>
        <v>570.33600000000001</v>
      </c>
      <c r="BA263" s="4">
        <f t="shared" si="190"/>
        <v>258.79199999999997</v>
      </c>
      <c r="BB263" s="4">
        <f t="shared" si="191"/>
        <v>651</v>
      </c>
      <c r="BC263" s="4">
        <f t="shared" si="192"/>
        <v>247.57894736842104</v>
      </c>
      <c r="BD263" s="4">
        <f t="shared" si="193"/>
        <v>495</v>
      </c>
      <c r="BE263" s="4">
        <f t="shared" si="194"/>
        <v>374.97280966767374</v>
      </c>
      <c r="BF263" s="4">
        <f t="shared" si="195"/>
        <v>328.43181818181819</v>
      </c>
      <c r="BG263" s="4">
        <f t="shared" si="196"/>
        <v>167.89181692094314</v>
      </c>
      <c r="BH263" s="4">
        <f t="shared" si="197"/>
        <v>212.56982193064667</v>
      </c>
      <c r="BI263" s="4">
        <f t="shared" si="198"/>
        <v>238.48290155440415</v>
      </c>
      <c r="BJ263" s="4">
        <f t="shared" si="198"/>
        <v>60.48</v>
      </c>
      <c r="BK263" s="4">
        <f t="shared" si="199"/>
        <v>457.5424575424575</v>
      </c>
      <c r="BL263" s="5">
        <f t="shared" ref="BL263:BL326" si="232">IF(ISNUMBER(SUMIF(AX263:BK263,"&gt;0")/COUNTIF(AX263:BK263,"&gt;0")),SUMIF(AX263:BK263,"&gt;0")/COUNTIF(AX263:BK263,"&gt;0"),"")</f>
        <v>339.91462788139455</v>
      </c>
      <c r="BN263" s="12">
        <v>110.08</v>
      </c>
      <c r="BO263" s="12">
        <v>154.88318132147279</v>
      </c>
      <c r="BP263" s="12">
        <v>86</v>
      </c>
      <c r="BQ263" s="12">
        <v>91</v>
      </c>
      <c r="BR263" s="12">
        <v>96</v>
      </c>
      <c r="BS263" s="13">
        <v>76</v>
      </c>
      <c r="BT263" s="12">
        <v>199.80118416168222</v>
      </c>
      <c r="BU263" s="13">
        <v>103.89</v>
      </c>
      <c r="BV263" s="12">
        <v>94.690696728010465</v>
      </c>
      <c r="BW263" s="13">
        <v>76</v>
      </c>
      <c r="BX263" s="13">
        <v>145</v>
      </c>
      <c r="BY263" s="12">
        <v>95.82</v>
      </c>
      <c r="BZ263" s="70">
        <v>203.2</v>
      </c>
      <c r="CA263" s="12">
        <v>120.87</v>
      </c>
      <c r="CB263" s="13">
        <f t="shared" ref="CB263:CB326" si="233">IF(ISNUMBER(SUMIF(BN263:CA263,"&gt;0")/COUNTIF(BN263:CA263,"&gt;0")),SUMIF(BN263:CA263,"&gt;0")/COUNTIF(BN263:CA263,"&gt;0"),"")</f>
        <v>118.08821872936895</v>
      </c>
      <c r="CD263" s="4">
        <v>38420</v>
      </c>
      <c r="CE263" s="4">
        <v>39171</v>
      </c>
      <c r="CF263" s="4">
        <v>38025</v>
      </c>
      <c r="CG263" s="4">
        <v>39210</v>
      </c>
      <c r="CH263" s="4">
        <v>38000</v>
      </c>
      <c r="CI263" s="5">
        <v>34619</v>
      </c>
      <c r="CJ263" s="4">
        <v>39200</v>
      </c>
      <c r="CK263" s="4">
        <v>40760</v>
      </c>
      <c r="CL263" s="4">
        <v>36488</v>
      </c>
      <c r="CM263" s="5">
        <v>37575</v>
      </c>
      <c r="CN263" s="5">
        <v>37718</v>
      </c>
      <c r="CO263" s="4">
        <v>35328</v>
      </c>
      <c r="CP263" s="51">
        <v>36720</v>
      </c>
      <c r="CQ263" s="4">
        <v>40700</v>
      </c>
      <c r="CR263" s="5">
        <f t="shared" ref="CR263:CR326" si="234">IF(ISNUMBER(SUMIF(CD263:CQ263,"&gt;0")/COUNTIF(CD263:CQ263,"&gt;0")),SUMIF(CD263:CQ263,"&gt;0")/COUNTIF(CD263:CQ263,"&gt;0"),"")</f>
        <v>37995.285714285717</v>
      </c>
      <c r="CT263" s="12">
        <v>708.24</v>
      </c>
      <c r="CU263" s="51" t="s">
        <v>36</v>
      </c>
      <c r="CV263" s="12">
        <v>500</v>
      </c>
      <c r="CW263" s="12">
        <v>1000</v>
      </c>
      <c r="CX263" s="12">
        <v>400</v>
      </c>
      <c r="CY263" s="13">
        <v>950</v>
      </c>
      <c r="CZ263" s="12">
        <v>480</v>
      </c>
      <c r="DA263" s="12">
        <v>662</v>
      </c>
      <c r="DB263" s="12">
        <v>880</v>
      </c>
      <c r="DC263" s="13">
        <v>1442</v>
      </c>
      <c r="DD263" s="13">
        <v>1067</v>
      </c>
      <c r="DE263" s="12">
        <v>965</v>
      </c>
      <c r="DF263" s="51">
        <v>5000</v>
      </c>
      <c r="DG263" s="12">
        <v>600.6</v>
      </c>
      <c r="DH263" s="13">
        <f t="shared" ref="DH263:DH326" si="235">IF(ISNUMBER(SUMIF(CT263:DG263,"&gt;0")/COUNTIF(CT263:DG263,"&gt;0")),SUMIF(CT263:DG263,"&gt;0")/COUNTIF(CT263:DG263,"&gt;0"),"")</f>
        <v>1127.2953846153846</v>
      </c>
      <c r="DJ263" s="4">
        <v>21000</v>
      </c>
      <c r="DK263" s="51" t="s">
        <v>36</v>
      </c>
      <c r="DL263" s="4">
        <v>23764</v>
      </c>
      <c r="DM263" s="4">
        <v>21566</v>
      </c>
      <c r="DN263" s="4">
        <v>21700</v>
      </c>
      <c r="DO263" s="5">
        <v>19600</v>
      </c>
      <c r="DP263" s="4">
        <v>19800</v>
      </c>
      <c r="DQ263" s="4">
        <v>20686</v>
      </c>
      <c r="DR263" s="4">
        <v>24085</v>
      </c>
      <c r="DS263" s="5">
        <v>20175</v>
      </c>
      <c r="DT263" s="5">
        <v>18901</v>
      </c>
      <c r="DU263" s="4">
        <v>19178</v>
      </c>
      <c r="DV263" s="51">
        <v>25200</v>
      </c>
      <c r="DW263" s="4">
        <v>22900</v>
      </c>
      <c r="DX263" s="5">
        <f t="shared" ref="DX263:DX326" si="236">IF(ISNUMBER(SUMIF(DJ263:DW263,"&gt;0")/COUNTIF(DJ263:DW263,"&gt;0")),SUMIF(DJ263:DW263,"&gt;0")/COUNTIF(DJ263:DW263,"&gt;0"),"")</f>
        <v>21427.307692307691</v>
      </c>
      <c r="DZ263" s="55">
        <f t="shared" si="220"/>
        <v>2.34375</v>
      </c>
      <c r="EA263" s="55">
        <f t="shared" si="220"/>
        <v>1.6657715692480501</v>
      </c>
      <c r="EB263" s="55">
        <f t="shared" si="220"/>
        <v>3</v>
      </c>
      <c r="EC263" s="55">
        <f t="shared" si="219"/>
        <v>2.8351648351648353</v>
      </c>
      <c r="ED263" s="55">
        <f t="shared" si="219"/>
        <v>2.6875</v>
      </c>
      <c r="EE263" s="56">
        <f t="shared" si="219"/>
        <v>3.3947368421052628</v>
      </c>
      <c r="EF263" s="55">
        <f t="shared" si="219"/>
        <v>1.2912836381951691</v>
      </c>
      <c r="EG263" s="56">
        <f t="shared" si="219"/>
        <v>2.4833958995090963</v>
      </c>
      <c r="EH263" s="55">
        <f t="shared" si="219"/>
        <v>2.7246604884646604</v>
      </c>
      <c r="EI263" s="56">
        <f t="shared" si="219"/>
        <v>3.3947368421052628</v>
      </c>
      <c r="EJ263" s="56">
        <f t="shared" si="219"/>
        <v>1.7793103448275862</v>
      </c>
      <c r="EK263" s="55">
        <f t="shared" si="219"/>
        <v>2.6925485284909203</v>
      </c>
      <c r="EL263" s="55">
        <f t="shared" si="219"/>
        <v>1.2696850393700787</v>
      </c>
      <c r="EM263" s="55">
        <f t="shared" si="221"/>
        <v>2.1345246959543309</v>
      </c>
      <c r="EN263" s="56">
        <f t="shared" ref="EN263:EN326" si="237">IF(ISNUMBER(SUMIF(DZ263:EM263,"&gt;0")/COUNTIF(DZ263:EM263,"&gt;0")),SUMIF(DZ263:EM263,"&gt;0")/COUNTIF(DZ263:EM263,"&gt;0"),"")</f>
        <v>2.406933480245375</v>
      </c>
    </row>
    <row r="264" spans="1:144" x14ac:dyDescent="0.25">
      <c r="A264" s="6">
        <v>259</v>
      </c>
      <c r="B264" s="4">
        <f t="shared" si="222"/>
        <v>4542.5170015692811</v>
      </c>
      <c r="C264" s="4">
        <f t="shared" si="223"/>
        <v>3031.4736090601409</v>
      </c>
      <c r="D264" s="4">
        <f t="shared" si="200"/>
        <v>5876.1499534883724</v>
      </c>
      <c r="E264" s="4">
        <f t="shared" si="201"/>
        <v>5429.3414505494511</v>
      </c>
      <c r="F264" s="4">
        <f t="shared" si="202"/>
        <v>5401</v>
      </c>
      <c r="G264" s="4">
        <f t="shared" si="203"/>
        <v>5713.7368421052633</v>
      </c>
      <c r="H264" s="4">
        <f t="shared" si="204"/>
        <v>2846.4550716717768</v>
      </c>
      <c r="I264" s="4">
        <f t="shared" si="205"/>
        <v>5083.0294079928253</v>
      </c>
      <c r="J264" s="4">
        <f t="shared" si="206"/>
        <v>4952.4974880933769</v>
      </c>
      <c r="K264" s="4">
        <f t="shared" si="207"/>
        <v>6100.7865537630478</v>
      </c>
      <c r="L264" s="4">
        <f t="shared" si="207"/>
        <v>3331.6932455403221</v>
      </c>
      <c r="M264" s="4">
        <f t="shared" si="208"/>
        <v>4662.3167740369254</v>
      </c>
      <c r="N264" s="4">
        <f t="shared" si="208"/>
        <v>2224.7236149312375</v>
      </c>
      <c r="O264" s="4">
        <f t="shared" si="209"/>
        <v>4498.2473470932146</v>
      </c>
      <c r="P264" s="5">
        <f t="shared" si="224"/>
        <v>4549.5691685639458</v>
      </c>
      <c r="R264" s="4">
        <v>44</v>
      </c>
      <c r="S264" s="4">
        <v>20</v>
      </c>
      <c r="T264" s="4">
        <v>24</v>
      </c>
      <c r="U264" s="4">
        <v>80</v>
      </c>
      <c r="V264" s="4">
        <v>30</v>
      </c>
      <c r="W264" s="4">
        <v>20</v>
      </c>
      <c r="X264" s="4">
        <v>20</v>
      </c>
      <c r="Y264" s="4">
        <v>22</v>
      </c>
      <c r="Z264" s="4">
        <v>22</v>
      </c>
      <c r="AA264" s="4">
        <v>24</v>
      </c>
      <c r="AB264" s="4">
        <v>14</v>
      </c>
      <c r="AC264" s="4">
        <v>52</v>
      </c>
      <c r="AD264" s="51">
        <v>1</v>
      </c>
      <c r="AE264" s="4">
        <v>40</v>
      </c>
      <c r="AF264" s="5">
        <f t="shared" si="225"/>
        <v>29.5</v>
      </c>
      <c r="AH264" s="4">
        <f t="shared" si="226"/>
        <v>4186.7054122775153</v>
      </c>
      <c r="AI264" s="4">
        <f t="shared" si="210"/>
        <v>3031.4736090601409</v>
      </c>
      <c r="AJ264" s="4">
        <f t="shared" si="211"/>
        <v>5305.8139534883721</v>
      </c>
      <c r="AK264" s="4">
        <f t="shared" si="212"/>
        <v>5170.5494505494507</v>
      </c>
      <c r="AL264" s="4">
        <f t="shared" si="213"/>
        <v>4750</v>
      </c>
      <c r="AM264" s="4">
        <f t="shared" si="214"/>
        <v>5466.1578947368425</v>
      </c>
      <c r="AN264" s="4">
        <f t="shared" si="215"/>
        <v>2351.4550716717768</v>
      </c>
      <c r="AO264" s="4">
        <f t="shared" si="227"/>
        <v>4708.0565983251518</v>
      </c>
      <c r="AP264" s="4">
        <f t="shared" si="228"/>
        <v>4624.0656699115589</v>
      </c>
      <c r="AQ264" s="4">
        <f t="shared" si="216"/>
        <v>5932.894736842105</v>
      </c>
      <c r="AR264" s="4">
        <f t="shared" si="217"/>
        <v>3119.1234236096752</v>
      </c>
      <c r="AS264" s="4">
        <f t="shared" si="229"/>
        <v>4423.8338724825217</v>
      </c>
      <c r="AT264" s="4">
        <f t="shared" si="230"/>
        <v>2164.2436149312375</v>
      </c>
      <c r="AU264" s="4">
        <f t="shared" si="218"/>
        <v>4040.7048895507569</v>
      </c>
      <c r="AV264" s="5">
        <f t="shared" si="231"/>
        <v>4233.9341569597927</v>
      </c>
      <c r="AX264" s="4">
        <f t="shared" si="188"/>
        <v>355.81158929176547</v>
      </c>
      <c r="AY264" s="51" t="s">
        <v>36</v>
      </c>
      <c r="AZ264" s="4">
        <f t="shared" si="189"/>
        <v>570.33600000000001</v>
      </c>
      <c r="BA264" s="4">
        <f t="shared" si="190"/>
        <v>258.79199999999997</v>
      </c>
      <c r="BB264" s="4">
        <f t="shared" si="191"/>
        <v>651</v>
      </c>
      <c r="BC264" s="4">
        <f t="shared" si="192"/>
        <v>247.57894736842104</v>
      </c>
      <c r="BD264" s="4">
        <f t="shared" si="193"/>
        <v>495</v>
      </c>
      <c r="BE264" s="4">
        <f t="shared" si="194"/>
        <v>374.97280966767374</v>
      </c>
      <c r="BF264" s="4">
        <f t="shared" si="195"/>
        <v>328.43181818181819</v>
      </c>
      <c r="BG264" s="4">
        <f t="shared" si="196"/>
        <v>167.89181692094314</v>
      </c>
      <c r="BH264" s="4">
        <f t="shared" si="197"/>
        <v>212.56982193064667</v>
      </c>
      <c r="BI264" s="4">
        <f t="shared" si="198"/>
        <v>238.48290155440415</v>
      </c>
      <c r="BJ264" s="4">
        <f t="shared" si="198"/>
        <v>60.48</v>
      </c>
      <c r="BK264" s="4">
        <f t="shared" si="199"/>
        <v>457.5424575424575</v>
      </c>
      <c r="BL264" s="5">
        <f t="shared" si="232"/>
        <v>339.91462788139455</v>
      </c>
      <c r="BN264" s="12">
        <v>110.12</v>
      </c>
      <c r="BO264" s="12">
        <v>155.05726277647918</v>
      </c>
      <c r="BP264" s="12">
        <v>86</v>
      </c>
      <c r="BQ264" s="12">
        <v>91</v>
      </c>
      <c r="BR264" s="12">
        <v>96</v>
      </c>
      <c r="BS264" s="13">
        <v>76</v>
      </c>
      <c r="BT264" s="12">
        <v>200.0463481811571</v>
      </c>
      <c r="BU264" s="13">
        <v>103.89</v>
      </c>
      <c r="BV264" s="12">
        <v>94.690696728010465</v>
      </c>
      <c r="BW264" s="13">
        <v>76</v>
      </c>
      <c r="BX264" s="13">
        <v>145.11000000000001</v>
      </c>
      <c r="BY264" s="12">
        <v>95.83</v>
      </c>
      <c r="BZ264" s="70">
        <v>203.60000000000002</v>
      </c>
      <c r="CA264" s="12">
        <v>120.87</v>
      </c>
      <c r="CB264" s="13">
        <f t="shared" si="233"/>
        <v>118.15816483468903</v>
      </c>
      <c r="CD264" s="4">
        <v>38420</v>
      </c>
      <c r="CE264" s="4">
        <v>39171</v>
      </c>
      <c r="CF264" s="4">
        <v>38025</v>
      </c>
      <c r="CG264" s="4">
        <v>39210</v>
      </c>
      <c r="CH264" s="4">
        <v>38000</v>
      </c>
      <c r="CI264" s="5">
        <v>34619</v>
      </c>
      <c r="CJ264" s="4">
        <v>39200</v>
      </c>
      <c r="CK264" s="4">
        <v>40760</v>
      </c>
      <c r="CL264" s="4">
        <v>36488</v>
      </c>
      <c r="CM264" s="5">
        <v>37575</v>
      </c>
      <c r="CN264" s="5">
        <v>37718</v>
      </c>
      <c r="CO264" s="4">
        <v>35328</v>
      </c>
      <c r="CP264" s="51">
        <v>36720</v>
      </c>
      <c r="CQ264" s="4">
        <v>40700</v>
      </c>
      <c r="CR264" s="5">
        <f t="shared" si="234"/>
        <v>37995.285714285717</v>
      </c>
      <c r="CT264" s="12">
        <v>708.24</v>
      </c>
      <c r="CU264" s="51" t="s">
        <v>36</v>
      </c>
      <c r="CV264" s="12">
        <v>500</v>
      </c>
      <c r="CW264" s="12">
        <v>1000</v>
      </c>
      <c r="CX264" s="12">
        <v>400</v>
      </c>
      <c r="CY264" s="13">
        <v>950</v>
      </c>
      <c r="CZ264" s="12">
        <v>480</v>
      </c>
      <c r="DA264" s="12">
        <v>662</v>
      </c>
      <c r="DB264" s="12">
        <v>880</v>
      </c>
      <c r="DC264" s="13">
        <v>1442</v>
      </c>
      <c r="DD264" s="13">
        <v>1067</v>
      </c>
      <c r="DE264" s="12">
        <v>965</v>
      </c>
      <c r="DF264" s="51">
        <v>5000</v>
      </c>
      <c r="DG264" s="12">
        <v>600.6</v>
      </c>
      <c r="DH264" s="13">
        <f t="shared" si="235"/>
        <v>1127.2953846153846</v>
      </c>
      <c r="DJ264" s="4">
        <v>21000</v>
      </c>
      <c r="DK264" s="51" t="s">
        <v>36</v>
      </c>
      <c r="DL264" s="4">
        <v>23764</v>
      </c>
      <c r="DM264" s="4">
        <v>21566</v>
      </c>
      <c r="DN264" s="4">
        <v>21700</v>
      </c>
      <c r="DO264" s="5">
        <v>19600</v>
      </c>
      <c r="DP264" s="4">
        <v>19800</v>
      </c>
      <c r="DQ264" s="4">
        <v>20686</v>
      </c>
      <c r="DR264" s="4">
        <v>24085</v>
      </c>
      <c r="DS264" s="5">
        <v>20175</v>
      </c>
      <c r="DT264" s="5">
        <v>18901</v>
      </c>
      <c r="DU264" s="4">
        <v>19178</v>
      </c>
      <c r="DV264" s="51">
        <v>25200</v>
      </c>
      <c r="DW264" s="4">
        <v>22900</v>
      </c>
      <c r="DX264" s="5">
        <f t="shared" si="236"/>
        <v>21427.307692307691</v>
      </c>
      <c r="DZ264" s="55">
        <f t="shared" si="220"/>
        <v>2.3519796585543045</v>
      </c>
      <c r="EA264" s="55">
        <f t="shared" si="220"/>
        <v>1.6703506521546052</v>
      </c>
      <c r="EB264" s="55">
        <f t="shared" si="220"/>
        <v>3.0116279069767442</v>
      </c>
      <c r="EC264" s="55">
        <f t="shared" si="219"/>
        <v>2.8461538461538463</v>
      </c>
      <c r="ED264" s="55">
        <f t="shared" si="219"/>
        <v>2.6979166666666665</v>
      </c>
      <c r="EE264" s="56">
        <f t="shared" si="219"/>
        <v>3.4078947368421049</v>
      </c>
      <c r="EF264" s="55">
        <f t="shared" si="219"/>
        <v>1.2946999650573772</v>
      </c>
      <c r="EG264" s="56">
        <f t="shared" si="219"/>
        <v>2.4930214650110694</v>
      </c>
      <c r="EH264" s="55">
        <f t="shared" si="219"/>
        <v>2.7352211880323525</v>
      </c>
      <c r="EI264" s="56">
        <f t="shared" si="219"/>
        <v>3.4078947368421049</v>
      </c>
      <c r="EJ264" s="56">
        <f t="shared" si="219"/>
        <v>1.7848528702363722</v>
      </c>
      <c r="EK264" s="55">
        <f t="shared" si="219"/>
        <v>2.7027027027027031</v>
      </c>
      <c r="EL264" s="55">
        <f t="shared" si="219"/>
        <v>1.2721021611001964</v>
      </c>
      <c r="EM264" s="55">
        <f t="shared" si="221"/>
        <v>2.1427980474890376</v>
      </c>
      <c r="EN264" s="56">
        <f t="shared" si="237"/>
        <v>2.4156583288442488</v>
      </c>
    </row>
    <row r="265" spans="1:144" x14ac:dyDescent="0.25">
      <c r="A265" s="6">
        <v>260</v>
      </c>
      <c r="B265" s="4">
        <f t="shared" si="222"/>
        <v>4540.9917506634765</v>
      </c>
      <c r="C265" s="4">
        <f t="shared" si="223"/>
        <v>3028.0871023588857</v>
      </c>
      <c r="D265" s="4">
        <f t="shared" si="200"/>
        <v>5876.1499534883724</v>
      </c>
      <c r="E265" s="4">
        <f t="shared" si="201"/>
        <v>5429.3414505494511</v>
      </c>
      <c r="F265" s="4">
        <f t="shared" si="202"/>
        <v>5401</v>
      </c>
      <c r="G265" s="4">
        <f t="shared" si="203"/>
        <v>5713.7368421052633</v>
      </c>
      <c r="H265" s="4">
        <f t="shared" si="204"/>
        <v>2843.5878841202439</v>
      </c>
      <c r="I265" s="4">
        <f t="shared" si="205"/>
        <v>5083.0294079928253</v>
      </c>
      <c r="J265" s="4">
        <f t="shared" si="206"/>
        <v>4952.4974880933769</v>
      </c>
      <c r="K265" s="4">
        <f t="shared" si="207"/>
        <v>6100.7865537630478</v>
      </c>
      <c r="L265" s="4">
        <f t="shared" si="207"/>
        <v>3329.1159900777243</v>
      </c>
      <c r="M265" s="4">
        <f t="shared" si="208"/>
        <v>4661.8551886996456</v>
      </c>
      <c r="N265" s="4">
        <f t="shared" si="208"/>
        <v>2220.48</v>
      </c>
      <c r="O265" s="4">
        <f t="shared" si="209"/>
        <v>4498.2473470932146</v>
      </c>
      <c r="P265" s="5">
        <f t="shared" si="224"/>
        <v>4548.4933542146819</v>
      </c>
      <c r="R265" s="4">
        <v>44</v>
      </c>
      <c r="S265" s="4">
        <v>20</v>
      </c>
      <c r="T265" s="4">
        <v>24</v>
      </c>
      <c r="U265" s="4">
        <v>80</v>
      </c>
      <c r="V265" s="4">
        <v>30</v>
      </c>
      <c r="W265" s="4">
        <v>20</v>
      </c>
      <c r="X265" s="4">
        <v>20</v>
      </c>
      <c r="Y265" s="4">
        <v>22</v>
      </c>
      <c r="Z265" s="4">
        <v>22</v>
      </c>
      <c r="AA265" s="4">
        <v>24</v>
      </c>
      <c r="AB265" s="4">
        <v>14</v>
      </c>
      <c r="AC265" s="4">
        <v>52</v>
      </c>
      <c r="AD265" s="51">
        <v>1</v>
      </c>
      <c r="AE265" s="4">
        <v>40</v>
      </c>
      <c r="AF265" s="5">
        <f t="shared" si="225"/>
        <v>29.5</v>
      </c>
      <c r="AH265" s="4">
        <f t="shared" si="226"/>
        <v>4185.1851851851852</v>
      </c>
      <c r="AI265" s="4">
        <f t="shared" si="210"/>
        <v>3028.0871023588857</v>
      </c>
      <c r="AJ265" s="4">
        <f t="shared" si="211"/>
        <v>5305.8139534883721</v>
      </c>
      <c r="AK265" s="4">
        <f t="shared" si="212"/>
        <v>5170.5494505494507</v>
      </c>
      <c r="AL265" s="4">
        <f t="shared" si="213"/>
        <v>4750</v>
      </c>
      <c r="AM265" s="4">
        <f t="shared" si="214"/>
        <v>5466.1578947368425</v>
      </c>
      <c r="AN265" s="4">
        <f t="shared" si="215"/>
        <v>2348.5878841202439</v>
      </c>
      <c r="AO265" s="4">
        <f t="shared" si="227"/>
        <v>4708.0565983251518</v>
      </c>
      <c r="AP265" s="4">
        <f t="shared" si="228"/>
        <v>4624.0656699115589</v>
      </c>
      <c r="AQ265" s="4">
        <f t="shared" si="216"/>
        <v>5932.894736842105</v>
      </c>
      <c r="AR265" s="4">
        <f t="shared" si="217"/>
        <v>3116.5461681470774</v>
      </c>
      <c r="AS265" s="4">
        <f t="shared" si="229"/>
        <v>4423.3722871452419</v>
      </c>
      <c r="AT265" s="4">
        <f t="shared" si="230"/>
        <v>2160</v>
      </c>
      <c r="AU265" s="4">
        <f t="shared" si="218"/>
        <v>4040.7048895507569</v>
      </c>
      <c r="AV265" s="5">
        <f t="shared" si="231"/>
        <v>4232.8587014543473</v>
      </c>
      <c r="AX265" s="4">
        <f t="shared" si="188"/>
        <v>355.80656547829159</v>
      </c>
      <c r="AY265" s="51" t="s">
        <v>36</v>
      </c>
      <c r="AZ265" s="4">
        <f t="shared" si="189"/>
        <v>570.33600000000001</v>
      </c>
      <c r="BA265" s="4">
        <f t="shared" si="190"/>
        <v>258.79199999999997</v>
      </c>
      <c r="BB265" s="4">
        <f t="shared" si="191"/>
        <v>651</v>
      </c>
      <c r="BC265" s="4">
        <f t="shared" si="192"/>
        <v>247.57894736842104</v>
      </c>
      <c r="BD265" s="4">
        <f t="shared" si="193"/>
        <v>495</v>
      </c>
      <c r="BE265" s="4">
        <f t="shared" si="194"/>
        <v>374.97280966767374</v>
      </c>
      <c r="BF265" s="4">
        <f t="shared" si="195"/>
        <v>328.43181818181819</v>
      </c>
      <c r="BG265" s="4">
        <f t="shared" si="196"/>
        <v>167.89181692094314</v>
      </c>
      <c r="BH265" s="4">
        <f t="shared" si="197"/>
        <v>212.56982193064667</v>
      </c>
      <c r="BI265" s="4">
        <f t="shared" si="198"/>
        <v>238.48290155440415</v>
      </c>
      <c r="BJ265" s="4">
        <f t="shared" si="198"/>
        <v>60.48</v>
      </c>
      <c r="BK265" s="4">
        <f t="shared" si="199"/>
        <v>457.5424575424575</v>
      </c>
      <c r="BL265" s="5">
        <f t="shared" si="232"/>
        <v>339.91424143420431</v>
      </c>
      <c r="BN265" s="12">
        <v>110.16</v>
      </c>
      <c r="BO265" s="12">
        <v>155.23067339569874</v>
      </c>
      <c r="BP265" s="12">
        <v>86</v>
      </c>
      <c r="BQ265" s="12">
        <v>91</v>
      </c>
      <c r="BR265" s="12">
        <v>96</v>
      </c>
      <c r="BS265" s="13">
        <v>76</v>
      </c>
      <c r="BT265" s="12">
        <v>200.29056744291552</v>
      </c>
      <c r="BU265" s="13">
        <v>103.89</v>
      </c>
      <c r="BV265" s="12">
        <v>94.690696728010465</v>
      </c>
      <c r="BW265" s="13">
        <v>76</v>
      </c>
      <c r="BX265" s="13">
        <v>145.22999999999999</v>
      </c>
      <c r="BY265" s="12">
        <v>95.84</v>
      </c>
      <c r="BZ265" s="70">
        <v>204</v>
      </c>
      <c r="CA265" s="12">
        <v>120.87</v>
      </c>
      <c r="CB265" s="13">
        <f t="shared" si="233"/>
        <v>118.22870982618747</v>
      </c>
      <c r="CD265" s="4">
        <v>38420</v>
      </c>
      <c r="CE265" s="4">
        <v>39171</v>
      </c>
      <c r="CF265" s="4">
        <v>38025</v>
      </c>
      <c r="CG265" s="4">
        <v>39210</v>
      </c>
      <c r="CH265" s="4">
        <v>38000</v>
      </c>
      <c r="CI265" s="5">
        <v>34619</v>
      </c>
      <c r="CJ265" s="4">
        <v>39200</v>
      </c>
      <c r="CK265" s="4">
        <v>40760</v>
      </c>
      <c r="CL265" s="4">
        <v>36488</v>
      </c>
      <c r="CM265" s="5">
        <v>37575</v>
      </c>
      <c r="CN265" s="5">
        <v>37718</v>
      </c>
      <c r="CO265" s="4">
        <v>35328</v>
      </c>
      <c r="CP265" s="51">
        <v>36720</v>
      </c>
      <c r="CQ265" s="4">
        <v>40700</v>
      </c>
      <c r="CR265" s="5">
        <f t="shared" si="234"/>
        <v>37995.285714285717</v>
      </c>
      <c r="CT265" s="12">
        <v>708.25</v>
      </c>
      <c r="CU265" s="51" t="s">
        <v>36</v>
      </c>
      <c r="CV265" s="12">
        <v>500</v>
      </c>
      <c r="CW265" s="12">
        <v>1000</v>
      </c>
      <c r="CX265" s="12">
        <v>400</v>
      </c>
      <c r="CY265" s="13">
        <v>950</v>
      </c>
      <c r="CZ265" s="12">
        <v>480</v>
      </c>
      <c r="DA265" s="12">
        <v>662</v>
      </c>
      <c r="DB265" s="12">
        <v>880</v>
      </c>
      <c r="DC265" s="13">
        <v>1442</v>
      </c>
      <c r="DD265" s="13">
        <v>1067</v>
      </c>
      <c r="DE265" s="12">
        <v>965</v>
      </c>
      <c r="DF265" s="51">
        <v>5000</v>
      </c>
      <c r="DG265" s="12">
        <v>600.6</v>
      </c>
      <c r="DH265" s="13">
        <f t="shared" si="235"/>
        <v>1127.2961538461539</v>
      </c>
      <c r="DJ265" s="4">
        <v>21000</v>
      </c>
      <c r="DK265" s="51" t="s">
        <v>36</v>
      </c>
      <c r="DL265" s="4">
        <v>23764</v>
      </c>
      <c r="DM265" s="4">
        <v>21566</v>
      </c>
      <c r="DN265" s="4">
        <v>21700</v>
      </c>
      <c r="DO265" s="5">
        <v>19600</v>
      </c>
      <c r="DP265" s="4">
        <v>19800</v>
      </c>
      <c r="DQ265" s="4">
        <v>20686</v>
      </c>
      <c r="DR265" s="4">
        <v>24085</v>
      </c>
      <c r="DS265" s="5">
        <v>20175</v>
      </c>
      <c r="DT265" s="5">
        <v>18901</v>
      </c>
      <c r="DU265" s="4">
        <v>19178</v>
      </c>
      <c r="DV265" s="51">
        <v>25200</v>
      </c>
      <c r="DW265" s="4">
        <v>22900</v>
      </c>
      <c r="DX265" s="5">
        <f t="shared" si="236"/>
        <v>21427.307692307691</v>
      </c>
      <c r="DZ265" s="55">
        <f t="shared" si="220"/>
        <v>2.3602033405954974</v>
      </c>
      <c r="EA265" s="55">
        <f t="shared" si="220"/>
        <v>1.6749267030313888</v>
      </c>
      <c r="EB265" s="55">
        <f t="shared" si="220"/>
        <v>3.0232558139534884</v>
      </c>
      <c r="EC265" s="55">
        <f t="shared" si="219"/>
        <v>2.8571428571428572</v>
      </c>
      <c r="ED265" s="55">
        <f t="shared" si="219"/>
        <v>2.708333333333333</v>
      </c>
      <c r="EE265" s="56">
        <f t="shared" si="219"/>
        <v>3.4210526315789473</v>
      </c>
      <c r="EF265" s="55">
        <f t="shared" si="219"/>
        <v>1.2981140515970737</v>
      </c>
      <c r="EG265" s="56">
        <f t="shared" si="219"/>
        <v>2.5026470305130428</v>
      </c>
      <c r="EH265" s="55">
        <f t="shared" si="219"/>
        <v>2.745781887600045</v>
      </c>
      <c r="EI265" s="56">
        <f t="shared" si="219"/>
        <v>3.4210526315789473</v>
      </c>
      <c r="EJ265" s="56">
        <f t="shared" si="219"/>
        <v>1.7902637196171591</v>
      </c>
      <c r="EK265" s="55">
        <f t="shared" si="219"/>
        <v>2.712854757929883</v>
      </c>
      <c r="EL265" s="55">
        <f t="shared" si="219"/>
        <v>1.2745098039215685</v>
      </c>
      <c r="EM265" s="55">
        <f t="shared" si="221"/>
        <v>2.1510713990237447</v>
      </c>
      <c r="EN265" s="56">
        <f t="shared" si="237"/>
        <v>2.4243721401012128</v>
      </c>
    </row>
    <row r="266" spans="1:144" x14ac:dyDescent="0.25">
      <c r="A266" s="6">
        <v>261</v>
      </c>
      <c r="B266" s="4">
        <f t="shared" si="222"/>
        <v>4539.4726271842801</v>
      </c>
      <c r="C266" s="4">
        <f t="shared" si="223"/>
        <v>3024.721110080669</v>
      </c>
      <c r="D266" s="4">
        <f t="shared" si="200"/>
        <v>5876.1499534883724</v>
      </c>
      <c r="E266" s="4">
        <f t="shared" si="201"/>
        <v>5429.3414505494511</v>
      </c>
      <c r="F266" s="4">
        <f t="shared" si="202"/>
        <v>5401</v>
      </c>
      <c r="G266" s="4">
        <f t="shared" si="203"/>
        <v>5713.7368421052633</v>
      </c>
      <c r="H266" s="4">
        <f t="shared" si="204"/>
        <v>2840.738646496075</v>
      </c>
      <c r="I266" s="4">
        <f t="shared" si="205"/>
        <v>5083.0294079928253</v>
      </c>
      <c r="J266" s="4">
        <f t="shared" si="206"/>
        <v>4952.4974880933769</v>
      </c>
      <c r="K266" s="4">
        <f t="shared" si="207"/>
        <v>6100.7865537630478</v>
      </c>
      <c r="L266" s="4">
        <f t="shared" si="207"/>
        <v>3326.7572445259407</v>
      </c>
      <c r="M266" s="4">
        <f t="shared" si="208"/>
        <v>4661.3936996764696</v>
      </c>
      <c r="N266" s="4">
        <f t="shared" si="208"/>
        <v>2216.2529941291587</v>
      </c>
      <c r="O266" s="4">
        <f t="shared" si="209"/>
        <v>4498.2473470932146</v>
      </c>
      <c r="P266" s="5">
        <f t="shared" si="224"/>
        <v>4547.4375260841534</v>
      </c>
      <c r="R266" s="4">
        <v>44</v>
      </c>
      <c r="S266" s="4">
        <v>20</v>
      </c>
      <c r="T266" s="4">
        <v>24</v>
      </c>
      <c r="U266" s="4">
        <v>80</v>
      </c>
      <c r="V266" s="4">
        <v>30</v>
      </c>
      <c r="W266" s="4">
        <v>20</v>
      </c>
      <c r="X266" s="4">
        <v>20</v>
      </c>
      <c r="Y266" s="4">
        <v>22</v>
      </c>
      <c r="Z266" s="4">
        <v>22</v>
      </c>
      <c r="AA266" s="4">
        <v>24</v>
      </c>
      <c r="AB266" s="4">
        <v>14</v>
      </c>
      <c r="AC266" s="4">
        <v>52</v>
      </c>
      <c r="AD266" s="51">
        <v>1</v>
      </c>
      <c r="AE266" s="4">
        <v>40</v>
      </c>
      <c r="AF266" s="5">
        <f t="shared" si="225"/>
        <v>29.5</v>
      </c>
      <c r="AH266" s="4">
        <f t="shared" si="226"/>
        <v>4183.6660617059888</v>
      </c>
      <c r="AI266" s="4">
        <f t="shared" si="210"/>
        <v>3024.721110080669</v>
      </c>
      <c r="AJ266" s="4">
        <f t="shared" si="211"/>
        <v>5305.8139534883721</v>
      </c>
      <c r="AK266" s="4">
        <f t="shared" si="212"/>
        <v>5170.5494505494507</v>
      </c>
      <c r="AL266" s="4">
        <f t="shared" si="213"/>
        <v>4750</v>
      </c>
      <c r="AM266" s="4">
        <f t="shared" si="214"/>
        <v>5466.1578947368425</v>
      </c>
      <c r="AN266" s="4">
        <f t="shared" si="215"/>
        <v>2345.738646496075</v>
      </c>
      <c r="AO266" s="4">
        <f t="shared" si="227"/>
        <v>4708.0565983251518</v>
      </c>
      <c r="AP266" s="4">
        <f t="shared" si="228"/>
        <v>4624.0656699115589</v>
      </c>
      <c r="AQ266" s="4">
        <f t="shared" si="216"/>
        <v>5932.894736842105</v>
      </c>
      <c r="AR266" s="4">
        <f t="shared" si="217"/>
        <v>3114.1874225952938</v>
      </c>
      <c r="AS266" s="4">
        <f t="shared" si="229"/>
        <v>4422.9107981220659</v>
      </c>
      <c r="AT266" s="4">
        <f t="shared" si="230"/>
        <v>2155.7729941291586</v>
      </c>
      <c r="AU266" s="4">
        <f t="shared" si="218"/>
        <v>4040.7048895507569</v>
      </c>
      <c r="AV266" s="5">
        <f t="shared" si="231"/>
        <v>4231.8028733238207</v>
      </c>
      <c r="AX266" s="4">
        <f t="shared" si="188"/>
        <v>355.80656547829159</v>
      </c>
      <c r="AY266" s="51" t="s">
        <v>36</v>
      </c>
      <c r="AZ266" s="4">
        <f t="shared" si="189"/>
        <v>570.33600000000001</v>
      </c>
      <c r="BA266" s="4">
        <f t="shared" si="190"/>
        <v>258.79199999999997</v>
      </c>
      <c r="BB266" s="4">
        <f t="shared" si="191"/>
        <v>651</v>
      </c>
      <c r="BC266" s="4">
        <f t="shared" si="192"/>
        <v>247.57894736842104</v>
      </c>
      <c r="BD266" s="4">
        <f t="shared" si="193"/>
        <v>495</v>
      </c>
      <c r="BE266" s="4">
        <f t="shared" si="194"/>
        <v>374.97280966767374</v>
      </c>
      <c r="BF266" s="4">
        <f t="shared" si="195"/>
        <v>328.43181818181819</v>
      </c>
      <c r="BG266" s="4">
        <f t="shared" si="196"/>
        <v>167.89181692094314</v>
      </c>
      <c r="BH266" s="4">
        <f t="shared" si="197"/>
        <v>212.56982193064667</v>
      </c>
      <c r="BI266" s="4">
        <f t="shared" si="198"/>
        <v>238.48290155440415</v>
      </c>
      <c r="BJ266" s="4">
        <f t="shared" si="198"/>
        <v>60.48</v>
      </c>
      <c r="BK266" s="4">
        <f t="shared" si="199"/>
        <v>457.5424575424575</v>
      </c>
      <c r="BL266" s="5">
        <f t="shared" si="232"/>
        <v>339.91424143420431</v>
      </c>
      <c r="BN266" s="12">
        <v>110.2</v>
      </c>
      <c r="BO266" s="12">
        <v>155.40341832952123</v>
      </c>
      <c r="BP266" s="12">
        <v>86</v>
      </c>
      <c r="BQ266" s="12">
        <v>91</v>
      </c>
      <c r="BR266" s="12">
        <v>96</v>
      </c>
      <c r="BS266" s="13">
        <v>76</v>
      </c>
      <c r="BT266" s="12">
        <v>200.53384920040241</v>
      </c>
      <c r="BU266" s="13">
        <v>103.89</v>
      </c>
      <c r="BV266" s="12">
        <v>94.690696728010465</v>
      </c>
      <c r="BW266" s="13">
        <v>76</v>
      </c>
      <c r="BX266" s="13">
        <v>145.34</v>
      </c>
      <c r="BY266" s="12">
        <v>95.85</v>
      </c>
      <c r="BZ266" s="70">
        <v>204.4</v>
      </c>
      <c r="CA266" s="12">
        <v>120.87</v>
      </c>
      <c r="CB266" s="13">
        <f t="shared" si="233"/>
        <v>118.29842601842385</v>
      </c>
      <c r="CD266" s="4">
        <v>38420</v>
      </c>
      <c r="CE266" s="4">
        <v>39171</v>
      </c>
      <c r="CF266" s="4">
        <v>38025</v>
      </c>
      <c r="CG266" s="4">
        <v>39210</v>
      </c>
      <c r="CH266" s="4">
        <v>38000</v>
      </c>
      <c r="CI266" s="5">
        <v>34619</v>
      </c>
      <c r="CJ266" s="4">
        <v>39200</v>
      </c>
      <c r="CK266" s="4">
        <v>40760</v>
      </c>
      <c r="CL266" s="4">
        <v>36488</v>
      </c>
      <c r="CM266" s="5">
        <v>37575</v>
      </c>
      <c r="CN266" s="5">
        <v>37718</v>
      </c>
      <c r="CO266" s="4">
        <v>35328</v>
      </c>
      <c r="CP266" s="51">
        <v>36720</v>
      </c>
      <c r="CQ266" s="4">
        <v>40700</v>
      </c>
      <c r="CR266" s="5">
        <f t="shared" si="234"/>
        <v>37995.285714285717</v>
      </c>
      <c r="CT266" s="12">
        <v>708.25</v>
      </c>
      <c r="CU266" s="51" t="s">
        <v>36</v>
      </c>
      <c r="CV266" s="12">
        <v>500</v>
      </c>
      <c r="CW266" s="12">
        <v>1000</v>
      </c>
      <c r="CX266" s="12">
        <v>400</v>
      </c>
      <c r="CY266" s="13">
        <v>950</v>
      </c>
      <c r="CZ266" s="12">
        <v>480</v>
      </c>
      <c r="DA266" s="12">
        <v>662</v>
      </c>
      <c r="DB266" s="12">
        <v>880</v>
      </c>
      <c r="DC266" s="13">
        <v>1442</v>
      </c>
      <c r="DD266" s="13">
        <v>1067</v>
      </c>
      <c r="DE266" s="12">
        <v>965</v>
      </c>
      <c r="DF266" s="51">
        <v>5000</v>
      </c>
      <c r="DG266" s="12">
        <v>600.6</v>
      </c>
      <c r="DH266" s="13">
        <f t="shared" si="235"/>
        <v>1127.2961538461539</v>
      </c>
      <c r="DJ266" s="4">
        <v>21000</v>
      </c>
      <c r="DK266" s="51" t="s">
        <v>36</v>
      </c>
      <c r="DL266" s="4">
        <v>23764</v>
      </c>
      <c r="DM266" s="4">
        <v>21566</v>
      </c>
      <c r="DN266" s="4">
        <v>21700</v>
      </c>
      <c r="DO266" s="5">
        <v>19600</v>
      </c>
      <c r="DP266" s="4">
        <v>19800</v>
      </c>
      <c r="DQ266" s="4">
        <v>20686</v>
      </c>
      <c r="DR266" s="4">
        <v>24085</v>
      </c>
      <c r="DS266" s="5">
        <v>20175</v>
      </c>
      <c r="DT266" s="5">
        <v>18901</v>
      </c>
      <c r="DU266" s="4">
        <v>19178</v>
      </c>
      <c r="DV266" s="51">
        <v>25200</v>
      </c>
      <c r="DW266" s="4">
        <v>22900</v>
      </c>
      <c r="DX266" s="5">
        <f t="shared" si="236"/>
        <v>21427.307692307691</v>
      </c>
      <c r="DZ266" s="55">
        <f t="shared" si="220"/>
        <v>2.3684210526315792</v>
      </c>
      <c r="EA266" s="55">
        <f t="shared" si="220"/>
        <v>1.6794997356272381</v>
      </c>
      <c r="EB266" s="55">
        <f t="shared" si="220"/>
        <v>3.0348837209302326</v>
      </c>
      <c r="EC266" s="55">
        <f t="shared" si="219"/>
        <v>2.8681318681318682</v>
      </c>
      <c r="ED266" s="55">
        <f t="shared" si="219"/>
        <v>2.71875</v>
      </c>
      <c r="EE266" s="56">
        <f t="shared" si="219"/>
        <v>3.4342105263157894</v>
      </c>
      <c r="EF266" s="55">
        <f t="shared" si="219"/>
        <v>1.3015259071757559</v>
      </c>
      <c r="EG266" s="56">
        <f t="shared" si="219"/>
        <v>2.5122725960150158</v>
      </c>
      <c r="EH266" s="55">
        <f t="shared" si="219"/>
        <v>2.7563425871677376</v>
      </c>
      <c r="EI266" s="56">
        <f t="shared" si="219"/>
        <v>3.4342105263157894</v>
      </c>
      <c r="EJ266" s="56">
        <f t="shared" si="219"/>
        <v>1.7957891839823861</v>
      </c>
      <c r="EK266" s="55">
        <f t="shared" si="219"/>
        <v>2.723004694835681</v>
      </c>
      <c r="EL266" s="55">
        <f t="shared" si="219"/>
        <v>1.2769080234833659</v>
      </c>
      <c r="EM266" s="55">
        <f t="shared" si="221"/>
        <v>2.1593447505584513</v>
      </c>
      <c r="EN266" s="56">
        <f t="shared" si="237"/>
        <v>2.4330925123693494</v>
      </c>
    </row>
    <row r="267" spans="1:144" x14ac:dyDescent="0.25">
      <c r="A267" s="6">
        <v>262</v>
      </c>
      <c r="B267" s="4">
        <f t="shared" si="222"/>
        <v>4538.334008098268</v>
      </c>
      <c r="C267" s="4">
        <f t="shared" si="223"/>
        <v>3021.3754218061044</v>
      </c>
      <c r="D267" s="4">
        <f t="shared" si="200"/>
        <v>5876.1499534883724</v>
      </c>
      <c r="E267" s="4">
        <f t="shared" si="201"/>
        <v>5429.3414505494511</v>
      </c>
      <c r="F267" s="4">
        <f t="shared" si="202"/>
        <v>5401</v>
      </c>
      <c r="G267" s="4">
        <f t="shared" si="203"/>
        <v>5713.7368421052633</v>
      </c>
      <c r="H267" s="4">
        <f t="shared" si="204"/>
        <v>2837.9071699652654</v>
      </c>
      <c r="I267" s="4">
        <f t="shared" si="205"/>
        <v>5083.0294079928253</v>
      </c>
      <c r="J267" s="4">
        <f t="shared" si="206"/>
        <v>4952.4974880933769</v>
      </c>
      <c r="K267" s="4">
        <f t="shared" si="207"/>
        <v>6100.7865537630478</v>
      </c>
      <c r="L267" s="4">
        <f t="shared" si="207"/>
        <v>3324.1881362438598</v>
      </c>
      <c r="M267" s="4">
        <f t="shared" si="208"/>
        <v>4660.471010451869</v>
      </c>
      <c r="N267" s="4">
        <f t="shared" si="208"/>
        <v>2212.0425</v>
      </c>
      <c r="O267" s="4">
        <f t="shared" si="209"/>
        <v>4498.2473470932146</v>
      </c>
      <c r="P267" s="5">
        <f t="shared" si="224"/>
        <v>4546.364806403637</v>
      </c>
      <c r="R267" s="4">
        <v>44</v>
      </c>
      <c r="S267" s="4">
        <v>20</v>
      </c>
      <c r="T267" s="4">
        <v>24</v>
      </c>
      <c r="U267" s="4">
        <v>80</v>
      </c>
      <c r="V267" s="4">
        <v>30</v>
      </c>
      <c r="W267" s="4">
        <v>20</v>
      </c>
      <c r="X267" s="4">
        <v>20</v>
      </c>
      <c r="Y267" s="4">
        <v>22</v>
      </c>
      <c r="Z267" s="4">
        <v>22</v>
      </c>
      <c r="AA267" s="4">
        <v>24</v>
      </c>
      <c r="AB267" s="4">
        <v>14</v>
      </c>
      <c r="AC267" s="4">
        <v>52</v>
      </c>
      <c r="AD267" s="51">
        <v>1</v>
      </c>
      <c r="AE267" s="4">
        <v>40</v>
      </c>
      <c r="AF267" s="5">
        <f t="shared" si="225"/>
        <v>29.5</v>
      </c>
      <c r="AH267" s="4">
        <f t="shared" si="226"/>
        <v>4182.5274426199767</v>
      </c>
      <c r="AI267" s="4">
        <f t="shared" si="210"/>
        <v>3021.3754218061044</v>
      </c>
      <c r="AJ267" s="4">
        <f t="shared" si="211"/>
        <v>5305.8139534883721</v>
      </c>
      <c r="AK267" s="4">
        <f t="shared" si="212"/>
        <v>5170.5494505494507</v>
      </c>
      <c r="AL267" s="4">
        <f t="shared" si="213"/>
        <v>4750</v>
      </c>
      <c r="AM267" s="4">
        <f t="shared" si="214"/>
        <v>5466.1578947368425</v>
      </c>
      <c r="AN267" s="4">
        <f t="shared" si="215"/>
        <v>2342.9071699652654</v>
      </c>
      <c r="AO267" s="4">
        <f t="shared" si="227"/>
        <v>4708.0565983251518</v>
      </c>
      <c r="AP267" s="4">
        <f t="shared" si="228"/>
        <v>4624.0656699115589</v>
      </c>
      <c r="AQ267" s="4">
        <f t="shared" si="216"/>
        <v>5932.894736842105</v>
      </c>
      <c r="AR267" s="4">
        <f t="shared" si="217"/>
        <v>3111.618314313213</v>
      </c>
      <c r="AS267" s="4">
        <f t="shared" si="229"/>
        <v>4421.9881088974653</v>
      </c>
      <c r="AT267" s="4">
        <f t="shared" si="230"/>
        <v>2151.5625</v>
      </c>
      <c r="AU267" s="4">
        <f t="shared" si="218"/>
        <v>4040.7048895507569</v>
      </c>
      <c r="AV267" s="5">
        <f t="shared" si="231"/>
        <v>4230.7301536433051</v>
      </c>
      <c r="AX267" s="4">
        <f t="shared" ref="AX267:AX330" si="238">IF(ISBLANK(CT267),"",12*DJ267/CT267)</f>
        <v>355.80656547829159</v>
      </c>
      <c r="AY267" s="51" t="s">
        <v>36</v>
      </c>
      <c r="AZ267" s="4">
        <f t="shared" ref="AZ267:AZ330" si="239">IF(ISBLANK(CV267),"",12*DL267/CV267)</f>
        <v>570.33600000000001</v>
      </c>
      <c r="BA267" s="4">
        <f t="shared" ref="BA267:BA330" si="240">IF(ISBLANK(CW267),"",12*DM267/CW267)</f>
        <v>258.79199999999997</v>
      </c>
      <c r="BB267" s="4">
        <f t="shared" ref="BB267:BB330" si="241">IF(ISBLANK(CX267),"",12*DN267/CX267)</f>
        <v>651</v>
      </c>
      <c r="BC267" s="4">
        <f t="shared" ref="BC267:BC330" si="242">IF(ISBLANK(CY267),"",12*DO267/CY267)</f>
        <v>247.57894736842104</v>
      </c>
      <c r="BD267" s="4">
        <f t="shared" ref="BD267:BD330" si="243">IF(ISBLANK(CZ267),"",12*DP267/CZ267)</f>
        <v>495</v>
      </c>
      <c r="BE267" s="4">
        <f t="shared" ref="BE267:BE330" si="244">IF(ISBLANK(DA267),"",12*DQ267/DA267)</f>
        <v>374.97280966767374</v>
      </c>
      <c r="BF267" s="4">
        <f t="shared" ref="BF267:BF330" si="245">IF(ISBLANK(DB267),"",12*DR267/DB267)</f>
        <v>328.43181818181819</v>
      </c>
      <c r="BG267" s="4">
        <f t="shared" ref="BG267:BG330" si="246">IF(ISBLANK(DC267),"",12*DS267/DC267)</f>
        <v>167.89181692094314</v>
      </c>
      <c r="BH267" s="4">
        <f t="shared" ref="BH267:BH330" si="247">IF(ISBLANK(DD267),"",12*DT267/DD267)</f>
        <v>212.56982193064667</v>
      </c>
      <c r="BI267" s="4">
        <f t="shared" ref="BI267:BJ330" si="248">IF(ISBLANK(DE267),"",12*DU267/DE267)</f>
        <v>238.48290155440415</v>
      </c>
      <c r="BJ267" s="4">
        <f t="shared" si="248"/>
        <v>60.48</v>
      </c>
      <c r="BK267" s="4">
        <f t="shared" ref="BK267:BK330" si="249">IF(ISBLANK(DG267),"",12*DW267/DG267)</f>
        <v>457.5424575424575</v>
      </c>
      <c r="BL267" s="5">
        <f t="shared" si="232"/>
        <v>339.91424143420431</v>
      </c>
      <c r="BN267" s="12">
        <v>110.23</v>
      </c>
      <c r="BO267" s="12">
        <v>155.57550266924935</v>
      </c>
      <c r="BP267" s="12">
        <v>86</v>
      </c>
      <c r="BQ267" s="12">
        <v>91</v>
      </c>
      <c r="BR267" s="12">
        <v>96</v>
      </c>
      <c r="BS267" s="13">
        <v>76</v>
      </c>
      <c r="BT267" s="12">
        <v>200.77620062384881</v>
      </c>
      <c r="BU267" s="13">
        <v>103.89</v>
      </c>
      <c r="BV267" s="12">
        <v>94.690696728010465</v>
      </c>
      <c r="BW267" s="13">
        <v>76</v>
      </c>
      <c r="BX267" s="13">
        <v>145.46</v>
      </c>
      <c r="BY267" s="12">
        <v>95.87</v>
      </c>
      <c r="BZ267" s="70">
        <v>204.8</v>
      </c>
      <c r="CA267" s="12">
        <v>120.87</v>
      </c>
      <c r="CB267" s="13">
        <f t="shared" si="233"/>
        <v>118.36874285865062</v>
      </c>
      <c r="CD267" s="4">
        <v>38420</v>
      </c>
      <c r="CE267" s="4">
        <v>39171</v>
      </c>
      <c r="CF267" s="4">
        <v>38025</v>
      </c>
      <c r="CG267" s="4">
        <v>39210</v>
      </c>
      <c r="CH267" s="4">
        <v>38000</v>
      </c>
      <c r="CI267" s="5">
        <v>34619</v>
      </c>
      <c r="CJ267" s="4">
        <v>39200</v>
      </c>
      <c r="CK267" s="4">
        <v>40760</v>
      </c>
      <c r="CL267" s="4">
        <v>36488</v>
      </c>
      <c r="CM267" s="5">
        <v>37575</v>
      </c>
      <c r="CN267" s="5">
        <v>37718</v>
      </c>
      <c r="CO267" s="4">
        <v>35328</v>
      </c>
      <c r="CP267" s="51">
        <v>36720</v>
      </c>
      <c r="CQ267" s="4">
        <v>40700</v>
      </c>
      <c r="CR267" s="5">
        <f t="shared" si="234"/>
        <v>37995.285714285717</v>
      </c>
      <c r="CT267" s="12">
        <v>708.25</v>
      </c>
      <c r="CU267" s="51" t="s">
        <v>36</v>
      </c>
      <c r="CV267" s="12">
        <v>500</v>
      </c>
      <c r="CW267" s="12">
        <v>1000</v>
      </c>
      <c r="CX267" s="12">
        <v>400</v>
      </c>
      <c r="CY267" s="13">
        <v>950</v>
      </c>
      <c r="CZ267" s="12">
        <v>480</v>
      </c>
      <c r="DA267" s="12">
        <v>662</v>
      </c>
      <c r="DB267" s="12">
        <v>880</v>
      </c>
      <c r="DC267" s="13">
        <v>1442</v>
      </c>
      <c r="DD267" s="13">
        <v>1067</v>
      </c>
      <c r="DE267" s="12">
        <v>965</v>
      </c>
      <c r="DF267" s="51">
        <v>5000</v>
      </c>
      <c r="DG267" s="12">
        <v>600.6</v>
      </c>
      <c r="DH267" s="13">
        <f t="shared" si="235"/>
        <v>1127.2961538461539</v>
      </c>
      <c r="DJ267" s="4">
        <v>21000</v>
      </c>
      <c r="DK267" s="51" t="s">
        <v>36</v>
      </c>
      <c r="DL267" s="4">
        <v>23764</v>
      </c>
      <c r="DM267" s="4">
        <v>21566</v>
      </c>
      <c r="DN267" s="4">
        <v>21700</v>
      </c>
      <c r="DO267" s="5">
        <v>19600</v>
      </c>
      <c r="DP267" s="4">
        <v>19800</v>
      </c>
      <c r="DQ267" s="4">
        <v>20686</v>
      </c>
      <c r="DR267" s="4">
        <v>24085</v>
      </c>
      <c r="DS267" s="5">
        <v>20175</v>
      </c>
      <c r="DT267" s="5">
        <v>18901</v>
      </c>
      <c r="DU267" s="4">
        <v>19178</v>
      </c>
      <c r="DV267" s="51">
        <v>25200</v>
      </c>
      <c r="DW267" s="4">
        <v>22900</v>
      </c>
      <c r="DX267" s="5">
        <f t="shared" si="236"/>
        <v>21427.307692307691</v>
      </c>
      <c r="DZ267" s="55">
        <f t="shared" si="220"/>
        <v>2.3768484078744438</v>
      </c>
      <c r="EA267" s="55">
        <f t="shared" si="220"/>
        <v>1.6840697635861552</v>
      </c>
      <c r="EB267" s="55">
        <f t="shared" si="220"/>
        <v>3.0465116279069768</v>
      </c>
      <c r="EC267" s="55">
        <f t="shared" si="219"/>
        <v>2.8791208791208796</v>
      </c>
      <c r="ED267" s="55">
        <f t="shared" si="219"/>
        <v>2.7291666666666665</v>
      </c>
      <c r="EE267" s="56">
        <f t="shared" si="219"/>
        <v>3.4473684210526314</v>
      </c>
      <c r="EF267" s="55">
        <f t="shared" si="219"/>
        <v>1.3049355410945995</v>
      </c>
      <c r="EG267" s="56">
        <f t="shared" si="219"/>
        <v>2.5218981615169893</v>
      </c>
      <c r="EH267" s="55">
        <f t="shared" si="219"/>
        <v>2.7669032867354302</v>
      </c>
      <c r="EI267" s="56">
        <f t="shared" si="219"/>
        <v>3.4473684210526314</v>
      </c>
      <c r="EJ267" s="56">
        <f t="shared" si="219"/>
        <v>1.8011824556579128</v>
      </c>
      <c r="EK267" s="55">
        <f t="shared" si="219"/>
        <v>2.7328674246375297</v>
      </c>
      <c r="EL267" s="55">
        <f t="shared" si="219"/>
        <v>1.279296875</v>
      </c>
      <c r="EM267" s="55">
        <f t="shared" si="221"/>
        <v>2.167618102093158</v>
      </c>
      <c r="EN267" s="56">
        <f t="shared" si="237"/>
        <v>2.4417968595711437</v>
      </c>
    </row>
    <row r="268" spans="1:144" x14ac:dyDescent="0.25">
      <c r="A268" s="6">
        <v>263</v>
      </c>
      <c r="B268" s="4">
        <f t="shared" si="222"/>
        <v>4536.8117893808176</v>
      </c>
      <c r="C268" s="4">
        <f t="shared" si="223"/>
        <v>3018.0498301306206</v>
      </c>
      <c r="D268" s="4">
        <f t="shared" si="200"/>
        <v>5876.1499534883724</v>
      </c>
      <c r="E268" s="4">
        <f t="shared" si="201"/>
        <v>5429.3414505494511</v>
      </c>
      <c r="F268" s="4">
        <f t="shared" si="202"/>
        <v>5401</v>
      </c>
      <c r="G268" s="4">
        <f t="shared" si="203"/>
        <v>5713.7368421052633</v>
      </c>
      <c r="H268" s="4">
        <f t="shared" si="204"/>
        <v>2835.0932684586323</v>
      </c>
      <c r="I268" s="4">
        <f t="shared" si="205"/>
        <v>5083.0294079928253</v>
      </c>
      <c r="J268" s="4">
        <f t="shared" si="206"/>
        <v>4952.4974880933769</v>
      </c>
      <c r="K268" s="4">
        <f t="shared" si="207"/>
        <v>6100.7865537630478</v>
      </c>
      <c r="L268" s="4">
        <f t="shared" si="207"/>
        <v>3321.8368412340751</v>
      </c>
      <c r="M268" s="4">
        <f t="shared" si="208"/>
        <v>4660.0098101901986</v>
      </c>
      <c r="N268" s="4">
        <f t="shared" si="208"/>
        <v>2207.8484210526317</v>
      </c>
      <c r="O268" s="4">
        <f t="shared" si="209"/>
        <v>4498.2473470932146</v>
      </c>
      <c r="P268" s="5">
        <f t="shared" si="224"/>
        <v>4545.3170716808945</v>
      </c>
      <c r="R268" s="4">
        <v>44</v>
      </c>
      <c r="S268" s="4">
        <v>20</v>
      </c>
      <c r="T268" s="4">
        <v>24</v>
      </c>
      <c r="U268" s="4">
        <v>80</v>
      </c>
      <c r="V268" s="4">
        <v>30</v>
      </c>
      <c r="W268" s="4">
        <v>20</v>
      </c>
      <c r="X268" s="4">
        <v>20</v>
      </c>
      <c r="Y268" s="4">
        <v>22</v>
      </c>
      <c r="Z268" s="4">
        <v>22</v>
      </c>
      <c r="AA268" s="4">
        <v>24</v>
      </c>
      <c r="AB268" s="4">
        <v>14</v>
      </c>
      <c r="AC268" s="4">
        <v>52</v>
      </c>
      <c r="AD268" s="51">
        <v>1</v>
      </c>
      <c r="AE268" s="4">
        <v>40</v>
      </c>
      <c r="AF268" s="5">
        <f t="shared" si="225"/>
        <v>29.5</v>
      </c>
      <c r="AH268" s="4">
        <f t="shared" si="226"/>
        <v>4181.010247574136</v>
      </c>
      <c r="AI268" s="4">
        <f t="shared" si="210"/>
        <v>3018.0498301306206</v>
      </c>
      <c r="AJ268" s="4">
        <f t="shared" si="211"/>
        <v>5305.8139534883721</v>
      </c>
      <c r="AK268" s="4">
        <f t="shared" si="212"/>
        <v>5170.5494505494507</v>
      </c>
      <c r="AL268" s="4">
        <f t="shared" si="213"/>
        <v>4750</v>
      </c>
      <c r="AM268" s="4">
        <f t="shared" si="214"/>
        <v>5466.1578947368425</v>
      </c>
      <c r="AN268" s="4">
        <f t="shared" si="215"/>
        <v>2340.0932684586323</v>
      </c>
      <c r="AO268" s="4">
        <f t="shared" si="227"/>
        <v>4708.0565983251518</v>
      </c>
      <c r="AP268" s="4">
        <f t="shared" si="228"/>
        <v>4624.0656699115589</v>
      </c>
      <c r="AQ268" s="4">
        <f t="shared" si="216"/>
        <v>5932.894736842105</v>
      </c>
      <c r="AR268" s="4">
        <f t="shared" si="217"/>
        <v>3109.2670193034282</v>
      </c>
      <c r="AS268" s="4">
        <f t="shared" si="229"/>
        <v>4421.5269086357948</v>
      </c>
      <c r="AT268" s="4">
        <f t="shared" si="230"/>
        <v>2147.3684210526317</v>
      </c>
      <c r="AU268" s="4">
        <f t="shared" si="218"/>
        <v>4040.7048895507569</v>
      </c>
      <c r="AV268" s="5">
        <f t="shared" si="231"/>
        <v>4229.6827777542485</v>
      </c>
      <c r="AX268" s="4">
        <f t="shared" si="238"/>
        <v>355.80154180668114</v>
      </c>
      <c r="AY268" s="51" t="s">
        <v>36</v>
      </c>
      <c r="AZ268" s="4">
        <f t="shared" si="239"/>
        <v>570.33600000000001</v>
      </c>
      <c r="BA268" s="4">
        <f t="shared" si="240"/>
        <v>258.79199999999997</v>
      </c>
      <c r="BB268" s="4">
        <f t="shared" si="241"/>
        <v>651</v>
      </c>
      <c r="BC268" s="4">
        <f t="shared" si="242"/>
        <v>247.57894736842104</v>
      </c>
      <c r="BD268" s="4">
        <f t="shared" si="243"/>
        <v>495</v>
      </c>
      <c r="BE268" s="4">
        <f t="shared" si="244"/>
        <v>374.97280966767374</v>
      </c>
      <c r="BF268" s="4">
        <f t="shared" si="245"/>
        <v>328.43181818181819</v>
      </c>
      <c r="BG268" s="4">
        <f t="shared" si="246"/>
        <v>167.89181692094314</v>
      </c>
      <c r="BH268" s="4">
        <f t="shared" si="247"/>
        <v>212.56982193064667</v>
      </c>
      <c r="BI268" s="4">
        <f t="shared" si="248"/>
        <v>238.48290155440415</v>
      </c>
      <c r="BJ268" s="4">
        <f t="shared" si="248"/>
        <v>60.48</v>
      </c>
      <c r="BK268" s="4">
        <f t="shared" si="249"/>
        <v>457.5424575424575</v>
      </c>
      <c r="BL268" s="5">
        <f t="shared" si="232"/>
        <v>339.91385499792653</v>
      </c>
      <c r="BN268" s="12">
        <v>110.27</v>
      </c>
      <c r="BO268" s="12">
        <v>155.7469314479994</v>
      </c>
      <c r="BP268" s="12">
        <v>86</v>
      </c>
      <c r="BQ268" s="12">
        <v>91</v>
      </c>
      <c r="BR268" s="12">
        <v>96</v>
      </c>
      <c r="BS268" s="13">
        <v>76</v>
      </c>
      <c r="BT268" s="12">
        <v>201.01762880154007</v>
      </c>
      <c r="BU268" s="13">
        <v>103.89</v>
      </c>
      <c r="BV268" s="12">
        <v>94.690696728010465</v>
      </c>
      <c r="BW268" s="13">
        <v>76</v>
      </c>
      <c r="BX268" s="13">
        <v>145.57</v>
      </c>
      <c r="BY268" s="12">
        <v>95.88</v>
      </c>
      <c r="BZ268" s="70">
        <v>205.2</v>
      </c>
      <c r="CA268" s="12">
        <v>120.87</v>
      </c>
      <c r="CB268" s="13">
        <f t="shared" si="233"/>
        <v>118.43823264125356</v>
      </c>
      <c r="CD268" s="4">
        <v>38420</v>
      </c>
      <c r="CE268" s="4">
        <v>39171</v>
      </c>
      <c r="CF268" s="4">
        <v>38025</v>
      </c>
      <c r="CG268" s="4">
        <v>39210</v>
      </c>
      <c r="CH268" s="4">
        <v>38000</v>
      </c>
      <c r="CI268" s="5">
        <v>34619</v>
      </c>
      <c r="CJ268" s="4">
        <v>39200</v>
      </c>
      <c r="CK268" s="4">
        <v>40760</v>
      </c>
      <c r="CL268" s="4">
        <v>36488</v>
      </c>
      <c r="CM268" s="5">
        <v>37575</v>
      </c>
      <c r="CN268" s="5">
        <v>37718</v>
      </c>
      <c r="CO268" s="4">
        <v>35328</v>
      </c>
      <c r="CP268" s="51">
        <v>36720</v>
      </c>
      <c r="CQ268" s="4">
        <v>40700</v>
      </c>
      <c r="CR268" s="5">
        <f t="shared" si="234"/>
        <v>37995.285714285717</v>
      </c>
      <c r="CT268" s="12">
        <v>708.26</v>
      </c>
      <c r="CU268" s="51" t="s">
        <v>36</v>
      </c>
      <c r="CV268" s="12">
        <v>500</v>
      </c>
      <c r="CW268" s="12">
        <v>1000</v>
      </c>
      <c r="CX268" s="12">
        <v>400</v>
      </c>
      <c r="CY268" s="13">
        <v>950</v>
      </c>
      <c r="CZ268" s="12">
        <v>480</v>
      </c>
      <c r="DA268" s="12">
        <v>662</v>
      </c>
      <c r="DB268" s="12">
        <v>880</v>
      </c>
      <c r="DC268" s="13">
        <v>1442</v>
      </c>
      <c r="DD268" s="13">
        <v>1067</v>
      </c>
      <c r="DE268" s="12">
        <v>965</v>
      </c>
      <c r="DF268" s="51">
        <v>5000</v>
      </c>
      <c r="DG268" s="12">
        <v>600.6</v>
      </c>
      <c r="DH268" s="13">
        <f t="shared" si="235"/>
        <v>1127.2969230769231</v>
      </c>
      <c r="DJ268" s="4">
        <v>21000</v>
      </c>
      <c r="DK268" s="51" t="s">
        <v>36</v>
      </c>
      <c r="DL268" s="4">
        <v>23764</v>
      </c>
      <c r="DM268" s="4">
        <v>21566</v>
      </c>
      <c r="DN268" s="4">
        <v>21700</v>
      </c>
      <c r="DO268" s="5">
        <v>19600</v>
      </c>
      <c r="DP268" s="4">
        <v>19800</v>
      </c>
      <c r="DQ268" s="4">
        <v>20686</v>
      </c>
      <c r="DR268" s="4">
        <v>24085</v>
      </c>
      <c r="DS268" s="5">
        <v>20175</v>
      </c>
      <c r="DT268" s="5">
        <v>18901</v>
      </c>
      <c r="DU268" s="4">
        <v>19178</v>
      </c>
      <c r="DV268" s="51">
        <v>25200</v>
      </c>
      <c r="DW268" s="4">
        <v>22900</v>
      </c>
      <c r="DX268" s="5">
        <f t="shared" si="236"/>
        <v>21427.307692307691</v>
      </c>
      <c r="DZ268" s="55">
        <f t="shared" si="220"/>
        <v>2.3850548653305523</v>
      </c>
      <c r="EA268" s="55">
        <f t="shared" si="220"/>
        <v>1.6886368004483614</v>
      </c>
      <c r="EB268" s="55">
        <f t="shared" si="220"/>
        <v>3.058139534883721</v>
      </c>
      <c r="EC268" s="55">
        <f t="shared" si="219"/>
        <v>2.8901098901098905</v>
      </c>
      <c r="ED268" s="55">
        <f t="shared" si="219"/>
        <v>2.739583333333333</v>
      </c>
      <c r="EE268" s="56">
        <f t="shared" si="219"/>
        <v>3.4605263157894735</v>
      </c>
      <c r="EF268" s="55">
        <f t="shared" si="219"/>
        <v>1.3083429625948559</v>
      </c>
      <c r="EG268" s="56">
        <f t="shared" si="219"/>
        <v>2.5315237270189623</v>
      </c>
      <c r="EH268" s="55">
        <f t="shared" si="219"/>
        <v>2.7774639863031227</v>
      </c>
      <c r="EI268" s="56">
        <f t="shared" si="219"/>
        <v>3.4605263157894735</v>
      </c>
      <c r="EJ268" s="56">
        <f t="shared" si="219"/>
        <v>1.8066909390671155</v>
      </c>
      <c r="EK268" s="55">
        <f t="shared" si="219"/>
        <v>2.7430120984564041</v>
      </c>
      <c r="EL268" s="55">
        <f t="shared" si="219"/>
        <v>1.2816764132553609</v>
      </c>
      <c r="EM268" s="55">
        <f t="shared" si="221"/>
        <v>2.1758914536278646</v>
      </c>
      <c r="EN268" s="56">
        <f t="shared" si="237"/>
        <v>2.4505127597148921</v>
      </c>
    </row>
    <row r="269" spans="1:144" x14ac:dyDescent="0.25">
      <c r="A269" s="6">
        <v>264</v>
      </c>
      <c r="B269" s="4">
        <f t="shared" si="222"/>
        <v>4535.295694648672</v>
      </c>
      <c r="C269" s="4">
        <f t="shared" si="223"/>
        <v>3014.7441306092287</v>
      </c>
      <c r="D269" s="4">
        <f t="shared" si="200"/>
        <v>5876.1499534883724</v>
      </c>
      <c r="E269" s="4">
        <f t="shared" si="201"/>
        <v>5429.3414505494511</v>
      </c>
      <c r="F269" s="4">
        <f t="shared" si="202"/>
        <v>5401</v>
      </c>
      <c r="G269" s="4">
        <f t="shared" si="203"/>
        <v>5713.7368421052633</v>
      </c>
      <c r="H269" s="4">
        <f t="shared" si="204"/>
        <v>2832.2967586201717</v>
      </c>
      <c r="I269" s="4">
        <f t="shared" si="205"/>
        <v>5083.0294079928253</v>
      </c>
      <c r="J269" s="4">
        <f t="shared" si="206"/>
        <v>4952.4974880933769</v>
      </c>
      <c r="K269" s="4">
        <f t="shared" si="207"/>
        <v>6100.7865537630478</v>
      </c>
      <c r="L269" s="4">
        <f t="shared" si="207"/>
        <v>3319.4890970542051</v>
      </c>
      <c r="M269" s="4">
        <f t="shared" si="208"/>
        <v>4659.5487061221374</v>
      </c>
      <c r="N269" s="4">
        <f t="shared" si="208"/>
        <v>2203.670661478599</v>
      </c>
      <c r="O269" s="4">
        <f t="shared" si="209"/>
        <v>4498.2473470932146</v>
      </c>
      <c r="P269" s="5">
        <f t="shared" si="224"/>
        <v>4544.2738636870408</v>
      </c>
      <c r="R269" s="4">
        <v>44</v>
      </c>
      <c r="S269" s="4">
        <v>20</v>
      </c>
      <c r="T269" s="4">
        <v>24</v>
      </c>
      <c r="U269" s="4">
        <v>80</v>
      </c>
      <c r="V269" s="4">
        <v>30</v>
      </c>
      <c r="W269" s="4">
        <v>20</v>
      </c>
      <c r="X269" s="4">
        <v>20</v>
      </c>
      <c r="Y269" s="4">
        <v>22</v>
      </c>
      <c r="Z269" s="4">
        <v>22</v>
      </c>
      <c r="AA269" s="4">
        <v>24</v>
      </c>
      <c r="AB269" s="4">
        <v>14</v>
      </c>
      <c r="AC269" s="4">
        <v>52</v>
      </c>
      <c r="AD269" s="51">
        <v>1</v>
      </c>
      <c r="AE269" s="4">
        <v>40</v>
      </c>
      <c r="AF269" s="5">
        <f t="shared" si="225"/>
        <v>29.5</v>
      </c>
      <c r="AH269" s="4">
        <f t="shared" si="226"/>
        <v>4179.4941528419904</v>
      </c>
      <c r="AI269" s="4">
        <f t="shared" si="210"/>
        <v>3014.7441306092287</v>
      </c>
      <c r="AJ269" s="4">
        <f t="shared" si="211"/>
        <v>5305.8139534883721</v>
      </c>
      <c r="AK269" s="4">
        <f t="shared" si="212"/>
        <v>5170.5494505494507</v>
      </c>
      <c r="AL269" s="4">
        <f t="shared" si="213"/>
        <v>4750</v>
      </c>
      <c r="AM269" s="4">
        <f t="shared" si="214"/>
        <v>5466.1578947368425</v>
      </c>
      <c r="AN269" s="4">
        <f t="shared" si="215"/>
        <v>2337.2967586201717</v>
      </c>
      <c r="AO269" s="4">
        <f t="shared" si="227"/>
        <v>4708.0565983251518</v>
      </c>
      <c r="AP269" s="4">
        <f t="shared" si="228"/>
        <v>4624.0656699115589</v>
      </c>
      <c r="AQ269" s="4">
        <f t="shared" si="216"/>
        <v>5932.894736842105</v>
      </c>
      <c r="AR269" s="4">
        <f t="shared" si="217"/>
        <v>3106.9192751235582</v>
      </c>
      <c r="AS269" s="4">
        <f t="shared" si="229"/>
        <v>4421.0658045677337</v>
      </c>
      <c r="AT269" s="4">
        <f t="shared" si="230"/>
        <v>2143.1906614785989</v>
      </c>
      <c r="AU269" s="4">
        <f t="shared" si="218"/>
        <v>4040.7048895507569</v>
      </c>
      <c r="AV269" s="5">
        <f t="shared" si="231"/>
        <v>4228.6395697603939</v>
      </c>
      <c r="AX269" s="4">
        <f t="shared" si="238"/>
        <v>355.80154180668114</v>
      </c>
      <c r="AY269" s="51" t="s">
        <v>36</v>
      </c>
      <c r="AZ269" s="4">
        <f t="shared" si="239"/>
        <v>570.33600000000001</v>
      </c>
      <c r="BA269" s="4">
        <f t="shared" si="240"/>
        <v>258.79199999999997</v>
      </c>
      <c r="BB269" s="4">
        <f t="shared" si="241"/>
        <v>651</v>
      </c>
      <c r="BC269" s="4">
        <f t="shared" si="242"/>
        <v>247.57894736842104</v>
      </c>
      <c r="BD269" s="4">
        <f t="shared" si="243"/>
        <v>495</v>
      </c>
      <c r="BE269" s="4">
        <f t="shared" si="244"/>
        <v>374.97280966767374</v>
      </c>
      <c r="BF269" s="4">
        <f t="shared" si="245"/>
        <v>328.43181818181819</v>
      </c>
      <c r="BG269" s="4">
        <f t="shared" si="246"/>
        <v>167.89181692094314</v>
      </c>
      <c r="BH269" s="4">
        <f t="shared" si="247"/>
        <v>212.56982193064667</v>
      </c>
      <c r="BI269" s="4">
        <f t="shared" si="248"/>
        <v>238.48290155440415</v>
      </c>
      <c r="BJ269" s="4">
        <f t="shared" si="248"/>
        <v>60.48</v>
      </c>
      <c r="BK269" s="4">
        <f t="shared" si="249"/>
        <v>457.5424575424575</v>
      </c>
      <c r="BL269" s="5">
        <f t="shared" si="232"/>
        <v>339.91385499792653</v>
      </c>
      <c r="BN269" s="12">
        <v>110.31</v>
      </c>
      <c r="BO269" s="12">
        <v>155.91770964158422</v>
      </c>
      <c r="BP269" s="12">
        <v>86</v>
      </c>
      <c r="BQ269" s="12">
        <v>91</v>
      </c>
      <c r="BR269" s="12">
        <v>96</v>
      </c>
      <c r="BS269" s="13">
        <v>76</v>
      </c>
      <c r="BT269" s="12">
        <v>201.25814074105921</v>
      </c>
      <c r="BU269" s="13">
        <v>103.89</v>
      </c>
      <c r="BV269" s="12">
        <v>94.690696728010465</v>
      </c>
      <c r="BW269" s="13">
        <v>76</v>
      </c>
      <c r="BX269" s="13">
        <v>145.68</v>
      </c>
      <c r="BY269" s="12">
        <v>95.89</v>
      </c>
      <c r="BZ269" s="70">
        <v>205.60000000000002</v>
      </c>
      <c r="CA269" s="12">
        <v>120.87</v>
      </c>
      <c r="CB269" s="13">
        <f t="shared" si="233"/>
        <v>118.50761050790386</v>
      </c>
      <c r="CD269" s="4">
        <v>38420</v>
      </c>
      <c r="CE269" s="4">
        <v>39171</v>
      </c>
      <c r="CF269" s="4">
        <v>38025</v>
      </c>
      <c r="CG269" s="4">
        <v>39210</v>
      </c>
      <c r="CH269" s="4">
        <v>38000</v>
      </c>
      <c r="CI269" s="5">
        <v>34619</v>
      </c>
      <c r="CJ269" s="4">
        <v>39200</v>
      </c>
      <c r="CK269" s="4">
        <v>40760</v>
      </c>
      <c r="CL269" s="4">
        <v>36488</v>
      </c>
      <c r="CM269" s="5">
        <v>37575</v>
      </c>
      <c r="CN269" s="5">
        <v>37718</v>
      </c>
      <c r="CO269" s="4">
        <v>35328</v>
      </c>
      <c r="CP269" s="51">
        <v>36720</v>
      </c>
      <c r="CQ269" s="4">
        <v>40700</v>
      </c>
      <c r="CR269" s="5">
        <f t="shared" si="234"/>
        <v>37995.285714285717</v>
      </c>
      <c r="CT269" s="12">
        <v>708.26</v>
      </c>
      <c r="CU269" s="51" t="s">
        <v>36</v>
      </c>
      <c r="CV269" s="12">
        <v>500</v>
      </c>
      <c r="CW269" s="12">
        <v>1000</v>
      </c>
      <c r="CX269" s="12">
        <v>400</v>
      </c>
      <c r="CY269" s="13">
        <v>950</v>
      </c>
      <c r="CZ269" s="12">
        <v>480</v>
      </c>
      <c r="DA269" s="12">
        <v>662</v>
      </c>
      <c r="DB269" s="12">
        <v>880</v>
      </c>
      <c r="DC269" s="13">
        <v>1442</v>
      </c>
      <c r="DD269" s="13">
        <v>1067</v>
      </c>
      <c r="DE269" s="12">
        <v>965</v>
      </c>
      <c r="DF269" s="51">
        <v>5000</v>
      </c>
      <c r="DG269" s="12">
        <v>600.6</v>
      </c>
      <c r="DH269" s="13">
        <f t="shared" si="235"/>
        <v>1127.2969230769231</v>
      </c>
      <c r="DJ269" s="4">
        <v>21000</v>
      </c>
      <c r="DK269" s="51" t="s">
        <v>36</v>
      </c>
      <c r="DL269" s="4">
        <v>23764</v>
      </c>
      <c r="DM269" s="4">
        <v>21566</v>
      </c>
      <c r="DN269" s="4">
        <v>21700</v>
      </c>
      <c r="DO269" s="5">
        <v>19600</v>
      </c>
      <c r="DP269" s="4">
        <v>19800</v>
      </c>
      <c r="DQ269" s="4">
        <v>20686</v>
      </c>
      <c r="DR269" s="4">
        <v>24085</v>
      </c>
      <c r="DS269" s="5">
        <v>20175</v>
      </c>
      <c r="DT269" s="5">
        <v>18901</v>
      </c>
      <c r="DU269" s="4">
        <v>19178</v>
      </c>
      <c r="DV269" s="51">
        <v>25200</v>
      </c>
      <c r="DW269" s="4">
        <v>22900</v>
      </c>
      <c r="DX269" s="5">
        <f t="shared" si="236"/>
        <v>21427.307692307691</v>
      </c>
      <c r="DZ269" s="55">
        <f t="shared" si="220"/>
        <v>2.3932553712265436</v>
      </c>
      <c r="EA269" s="55">
        <f t="shared" si="220"/>
        <v>1.6932008596513499</v>
      </c>
      <c r="EB269" s="55">
        <f t="shared" si="220"/>
        <v>3.0697674418604652</v>
      </c>
      <c r="EC269" s="55">
        <f t="shared" si="219"/>
        <v>2.9010989010989015</v>
      </c>
      <c r="ED269" s="55">
        <f t="shared" si="219"/>
        <v>2.75</v>
      </c>
      <c r="EE269" s="56">
        <f t="shared" si="219"/>
        <v>3.4736842105263155</v>
      </c>
      <c r="EF269" s="55">
        <f t="shared" si="219"/>
        <v>1.3117481808582596</v>
      </c>
      <c r="EG269" s="56">
        <f t="shared" si="219"/>
        <v>2.5411492925209358</v>
      </c>
      <c r="EH269" s="55">
        <f t="shared" si="219"/>
        <v>2.7880246858708149</v>
      </c>
      <c r="EI269" s="56">
        <f t="shared" si="219"/>
        <v>3.4736842105263155</v>
      </c>
      <c r="EJ269" s="56">
        <f t="shared" si="219"/>
        <v>1.8121911037891267</v>
      </c>
      <c r="EK269" s="55">
        <f t="shared" si="219"/>
        <v>2.7531546563770988</v>
      </c>
      <c r="EL269" s="55">
        <f t="shared" si="219"/>
        <v>1.2840466926070038</v>
      </c>
      <c r="EM269" s="55">
        <f t="shared" si="221"/>
        <v>2.1841648051625713</v>
      </c>
      <c r="EN269" s="56">
        <f t="shared" si="237"/>
        <v>2.4592264580054075</v>
      </c>
    </row>
    <row r="270" spans="1:144" x14ac:dyDescent="0.25">
      <c r="A270" s="6">
        <v>265</v>
      </c>
      <c r="B270" s="4">
        <f t="shared" si="222"/>
        <v>4533.7806990336867</v>
      </c>
      <c r="C270" s="4">
        <f t="shared" si="223"/>
        <v>3011.458121702517</v>
      </c>
      <c r="D270" s="4">
        <f t="shared" si="200"/>
        <v>5876.1499534883724</v>
      </c>
      <c r="E270" s="4">
        <f t="shared" si="201"/>
        <v>5429.3414505494511</v>
      </c>
      <c r="F270" s="4">
        <f t="shared" si="202"/>
        <v>5401</v>
      </c>
      <c r="G270" s="4">
        <f t="shared" si="203"/>
        <v>5713.7368421052633</v>
      </c>
      <c r="H270" s="4">
        <f t="shared" si="204"/>
        <v>2829.5174597565706</v>
      </c>
      <c r="I270" s="4">
        <f t="shared" si="205"/>
        <v>5083.0294079928253</v>
      </c>
      <c r="J270" s="4">
        <f t="shared" si="206"/>
        <v>4952.4974880933769</v>
      </c>
      <c r="K270" s="4">
        <f t="shared" si="207"/>
        <v>6100.7865537630478</v>
      </c>
      <c r="L270" s="4">
        <f t="shared" si="207"/>
        <v>3317.1448956668428</v>
      </c>
      <c r="M270" s="4">
        <f t="shared" si="208"/>
        <v>4658.6267864464899</v>
      </c>
      <c r="N270" s="4">
        <f t="shared" si="208"/>
        <v>2199.509126213592</v>
      </c>
      <c r="O270" s="4">
        <f t="shared" si="209"/>
        <v>4498.2473470932146</v>
      </c>
      <c r="P270" s="5">
        <f t="shared" si="224"/>
        <v>4543.2018665646601</v>
      </c>
      <c r="R270" s="4">
        <v>44</v>
      </c>
      <c r="S270" s="4">
        <v>20</v>
      </c>
      <c r="T270" s="4">
        <v>24</v>
      </c>
      <c r="U270" s="4">
        <v>80</v>
      </c>
      <c r="V270" s="4">
        <v>30</v>
      </c>
      <c r="W270" s="4">
        <v>20</v>
      </c>
      <c r="X270" s="4">
        <v>20</v>
      </c>
      <c r="Y270" s="4">
        <v>22</v>
      </c>
      <c r="Z270" s="4">
        <v>22</v>
      </c>
      <c r="AA270" s="4">
        <v>24</v>
      </c>
      <c r="AB270" s="4">
        <v>14</v>
      </c>
      <c r="AC270" s="4">
        <v>52</v>
      </c>
      <c r="AD270" s="51">
        <v>1</v>
      </c>
      <c r="AE270" s="4">
        <v>40</v>
      </c>
      <c r="AF270" s="5">
        <f t="shared" si="225"/>
        <v>29.5</v>
      </c>
      <c r="AH270" s="4">
        <f t="shared" si="226"/>
        <v>4177.9791572270051</v>
      </c>
      <c r="AI270" s="4">
        <f t="shared" si="210"/>
        <v>3011.458121702517</v>
      </c>
      <c r="AJ270" s="4">
        <f t="shared" si="211"/>
        <v>5305.8139534883721</v>
      </c>
      <c r="AK270" s="4">
        <f t="shared" si="212"/>
        <v>5170.5494505494507</v>
      </c>
      <c r="AL270" s="4">
        <f t="shared" si="213"/>
        <v>4750</v>
      </c>
      <c r="AM270" s="4">
        <f t="shared" si="214"/>
        <v>5466.1578947368425</v>
      </c>
      <c r="AN270" s="4">
        <f t="shared" si="215"/>
        <v>2334.5174597565706</v>
      </c>
      <c r="AO270" s="4">
        <f t="shared" si="227"/>
        <v>4708.0565983251518</v>
      </c>
      <c r="AP270" s="4">
        <f t="shared" si="228"/>
        <v>4624.0656699115589</v>
      </c>
      <c r="AQ270" s="4">
        <f t="shared" si="216"/>
        <v>5932.894736842105</v>
      </c>
      <c r="AR270" s="4">
        <f t="shared" si="217"/>
        <v>3104.5750737361959</v>
      </c>
      <c r="AS270" s="4">
        <f t="shared" si="229"/>
        <v>4420.1438848920861</v>
      </c>
      <c r="AT270" s="4">
        <f t="shared" si="230"/>
        <v>2139.029126213592</v>
      </c>
      <c r="AU270" s="4">
        <f t="shared" si="218"/>
        <v>4040.7048895507569</v>
      </c>
      <c r="AV270" s="5">
        <f t="shared" si="231"/>
        <v>4227.567572638015</v>
      </c>
      <c r="AX270" s="4">
        <f t="shared" si="238"/>
        <v>355.80154180668114</v>
      </c>
      <c r="AY270" s="51" t="s">
        <v>36</v>
      </c>
      <c r="AZ270" s="4">
        <f t="shared" si="239"/>
        <v>570.33600000000001</v>
      </c>
      <c r="BA270" s="4">
        <f t="shared" si="240"/>
        <v>258.79199999999997</v>
      </c>
      <c r="BB270" s="4">
        <f t="shared" si="241"/>
        <v>651</v>
      </c>
      <c r="BC270" s="4">
        <f t="shared" si="242"/>
        <v>247.57894736842104</v>
      </c>
      <c r="BD270" s="4">
        <f t="shared" si="243"/>
        <v>495</v>
      </c>
      <c r="BE270" s="4">
        <f t="shared" si="244"/>
        <v>374.97280966767374</v>
      </c>
      <c r="BF270" s="4">
        <f t="shared" si="245"/>
        <v>328.43181818181819</v>
      </c>
      <c r="BG270" s="4">
        <f t="shared" si="246"/>
        <v>167.89181692094314</v>
      </c>
      <c r="BH270" s="4">
        <f t="shared" si="247"/>
        <v>212.56982193064667</v>
      </c>
      <c r="BI270" s="4">
        <f t="shared" si="248"/>
        <v>238.48290155440415</v>
      </c>
      <c r="BJ270" s="4">
        <f t="shared" si="248"/>
        <v>60.48</v>
      </c>
      <c r="BK270" s="4">
        <f t="shared" si="249"/>
        <v>457.5424575424575</v>
      </c>
      <c r="BL270" s="5">
        <f t="shared" si="232"/>
        <v>339.91385499792653</v>
      </c>
      <c r="BN270" s="12">
        <v>110.35</v>
      </c>
      <c r="BO270" s="12">
        <v>156.08784216938</v>
      </c>
      <c r="BP270" s="12">
        <v>86</v>
      </c>
      <c r="BQ270" s="12">
        <v>91</v>
      </c>
      <c r="BR270" s="12">
        <v>96</v>
      </c>
      <c r="BS270" s="13">
        <v>76</v>
      </c>
      <c r="BT270" s="12">
        <v>201.49774337050815</v>
      </c>
      <c r="BU270" s="13">
        <v>103.89</v>
      </c>
      <c r="BV270" s="12">
        <v>94.690696728010465</v>
      </c>
      <c r="BW270" s="13">
        <v>76</v>
      </c>
      <c r="BX270" s="13">
        <v>145.79</v>
      </c>
      <c r="BY270" s="12">
        <v>95.91</v>
      </c>
      <c r="BZ270" s="70">
        <v>206</v>
      </c>
      <c r="CA270" s="12">
        <v>120.87</v>
      </c>
      <c r="CB270" s="13">
        <f t="shared" si="233"/>
        <v>118.5775915905642</v>
      </c>
      <c r="CD270" s="4">
        <v>38420</v>
      </c>
      <c r="CE270" s="4">
        <v>39171</v>
      </c>
      <c r="CF270" s="4">
        <v>38025</v>
      </c>
      <c r="CG270" s="4">
        <v>39210</v>
      </c>
      <c r="CH270" s="4">
        <v>38000</v>
      </c>
      <c r="CI270" s="5">
        <v>34619</v>
      </c>
      <c r="CJ270" s="4">
        <v>39200</v>
      </c>
      <c r="CK270" s="4">
        <v>40760</v>
      </c>
      <c r="CL270" s="4">
        <v>36488</v>
      </c>
      <c r="CM270" s="5">
        <v>37575</v>
      </c>
      <c r="CN270" s="5">
        <v>37718</v>
      </c>
      <c r="CO270" s="4">
        <v>35328</v>
      </c>
      <c r="CP270" s="51">
        <v>36720</v>
      </c>
      <c r="CQ270" s="4">
        <v>40700</v>
      </c>
      <c r="CR270" s="5">
        <f t="shared" si="234"/>
        <v>37995.285714285717</v>
      </c>
      <c r="CT270" s="12">
        <v>708.26</v>
      </c>
      <c r="CU270" s="51" t="s">
        <v>36</v>
      </c>
      <c r="CV270" s="12">
        <v>500</v>
      </c>
      <c r="CW270" s="12">
        <v>1000</v>
      </c>
      <c r="CX270" s="12">
        <v>400</v>
      </c>
      <c r="CY270" s="13">
        <v>950</v>
      </c>
      <c r="CZ270" s="12">
        <v>480</v>
      </c>
      <c r="DA270" s="12">
        <v>662</v>
      </c>
      <c r="DB270" s="12">
        <v>880</v>
      </c>
      <c r="DC270" s="13">
        <v>1442</v>
      </c>
      <c r="DD270" s="13">
        <v>1067</v>
      </c>
      <c r="DE270" s="12">
        <v>965</v>
      </c>
      <c r="DF270" s="51">
        <v>5000</v>
      </c>
      <c r="DG270" s="12">
        <v>600.6</v>
      </c>
      <c r="DH270" s="13">
        <f t="shared" si="235"/>
        <v>1127.2969230769231</v>
      </c>
      <c r="DJ270" s="4">
        <v>21000</v>
      </c>
      <c r="DK270" s="51" t="s">
        <v>36</v>
      </c>
      <c r="DL270" s="4">
        <v>23764</v>
      </c>
      <c r="DM270" s="4">
        <v>21566</v>
      </c>
      <c r="DN270" s="4">
        <v>21700</v>
      </c>
      <c r="DO270" s="5">
        <v>19600</v>
      </c>
      <c r="DP270" s="4">
        <v>19800</v>
      </c>
      <c r="DQ270" s="4">
        <v>20686</v>
      </c>
      <c r="DR270" s="4">
        <v>24085</v>
      </c>
      <c r="DS270" s="5">
        <v>20175</v>
      </c>
      <c r="DT270" s="5">
        <v>18901</v>
      </c>
      <c r="DU270" s="4">
        <v>19178</v>
      </c>
      <c r="DV270" s="51">
        <v>25200</v>
      </c>
      <c r="DW270" s="4">
        <v>22900</v>
      </c>
      <c r="DX270" s="5">
        <f t="shared" si="236"/>
        <v>21427.307692307691</v>
      </c>
      <c r="DZ270" s="55">
        <f t="shared" si="220"/>
        <v>2.4014499320344362</v>
      </c>
      <c r="EA270" s="55">
        <f t="shared" si="220"/>
        <v>1.6977619545309179</v>
      </c>
      <c r="EB270" s="55">
        <f t="shared" si="220"/>
        <v>3.0813953488372094</v>
      </c>
      <c r="EC270" s="55">
        <f t="shared" si="219"/>
        <v>2.9120879120879124</v>
      </c>
      <c r="ED270" s="55">
        <f t="shared" si="219"/>
        <v>2.7604166666666665</v>
      </c>
      <c r="EE270" s="56">
        <f t="shared" si="219"/>
        <v>3.4868421052631575</v>
      </c>
      <c r="EF270" s="55">
        <f t="shared" si="219"/>
        <v>1.3151512050074217</v>
      </c>
      <c r="EG270" s="56">
        <f t="shared" si="219"/>
        <v>2.5507748580229088</v>
      </c>
      <c r="EH270" s="55">
        <f t="shared" si="219"/>
        <v>2.7985853854385074</v>
      </c>
      <c r="EI270" s="56">
        <f t="shared" si="219"/>
        <v>3.4868421052631575</v>
      </c>
      <c r="EJ270" s="56">
        <f t="shared" si="219"/>
        <v>1.8176829686535427</v>
      </c>
      <c r="EK270" s="55">
        <f t="shared" si="219"/>
        <v>2.7630069857157751</v>
      </c>
      <c r="EL270" s="55">
        <f t="shared" si="219"/>
        <v>1.2864077669902911</v>
      </c>
      <c r="EM270" s="55">
        <f t="shared" si="221"/>
        <v>2.1924381566972779</v>
      </c>
      <c r="EN270" s="56">
        <f t="shared" si="237"/>
        <v>2.4679173822292273</v>
      </c>
    </row>
    <row r="271" spans="1:144" x14ac:dyDescent="0.25">
      <c r="A271" s="6">
        <v>266</v>
      </c>
      <c r="B271" s="4">
        <f t="shared" si="222"/>
        <v>4532.6401493695175</v>
      </c>
      <c r="C271" s="4">
        <f t="shared" si="223"/>
        <v>3008.1916047238415</v>
      </c>
      <c r="D271" s="4">
        <f t="shared" si="200"/>
        <v>5876.1499534883724</v>
      </c>
      <c r="E271" s="4">
        <f t="shared" si="201"/>
        <v>5429.3414505494511</v>
      </c>
      <c r="F271" s="4">
        <f t="shared" si="202"/>
        <v>5401</v>
      </c>
      <c r="G271" s="4">
        <f t="shared" si="203"/>
        <v>5713.7368421052633</v>
      </c>
      <c r="H271" s="4">
        <f t="shared" si="204"/>
        <v>2826.7551937878716</v>
      </c>
      <c r="I271" s="4">
        <f t="shared" si="205"/>
        <v>5083.0294079928253</v>
      </c>
      <c r="J271" s="4">
        <f t="shared" si="206"/>
        <v>4952.4974880933769</v>
      </c>
      <c r="K271" s="4">
        <f t="shared" si="207"/>
        <v>6100.7865537630478</v>
      </c>
      <c r="L271" s="4">
        <f t="shared" si="207"/>
        <v>3314.8042290588169</v>
      </c>
      <c r="M271" s="4">
        <f t="shared" si="208"/>
        <v>4658.1659707787576</v>
      </c>
      <c r="N271" s="4">
        <f t="shared" si="208"/>
        <v>2195.3637209302324</v>
      </c>
      <c r="O271" s="4">
        <f t="shared" si="209"/>
        <v>4498.2473470932146</v>
      </c>
      <c r="P271" s="5">
        <f t="shared" si="224"/>
        <v>4542.1935651239</v>
      </c>
      <c r="R271" s="4">
        <v>44</v>
      </c>
      <c r="S271" s="4">
        <v>20</v>
      </c>
      <c r="T271" s="4">
        <v>24</v>
      </c>
      <c r="U271" s="4">
        <v>80</v>
      </c>
      <c r="V271" s="4">
        <v>30</v>
      </c>
      <c r="W271" s="4">
        <v>20</v>
      </c>
      <c r="X271" s="4">
        <v>20</v>
      </c>
      <c r="Y271" s="4">
        <v>22</v>
      </c>
      <c r="Z271" s="4">
        <v>22</v>
      </c>
      <c r="AA271" s="4">
        <v>24</v>
      </c>
      <c r="AB271" s="4">
        <v>14</v>
      </c>
      <c r="AC271" s="4">
        <v>52</v>
      </c>
      <c r="AD271" s="51">
        <v>1</v>
      </c>
      <c r="AE271" s="4">
        <v>40</v>
      </c>
      <c r="AF271" s="5">
        <f t="shared" si="225"/>
        <v>29.5</v>
      </c>
      <c r="AH271" s="4">
        <f t="shared" si="226"/>
        <v>4176.843631092589</v>
      </c>
      <c r="AI271" s="4">
        <f t="shared" si="210"/>
        <v>3008.1916047238415</v>
      </c>
      <c r="AJ271" s="4">
        <f t="shared" si="211"/>
        <v>5305.8139534883721</v>
      </c>
      <c r="AK271" s="4">
        <f t="shared" si="212"/>
        <v>5170.5494505494507</v>
      </c>
      <c r="AL271" s="4">
        <f t="shared" si="213"/>
        <v>4750</v>
      </c>
      <c r="AM271" s="4">
        <f t="shared" si="214"/>
        <v>5466.1578947368425</v>
      </c>
      <c r="AN271" s="4">
        <f t="shared" si="215"/>
        <v>2331.7551937878716</v>
      </c>
      <c r="AO271" s="4">
        <f t="shared" si="227"/>
        <v>4708.0565983251518</v>
      </c>
      <c r="AP271" s="4">
        <f t="shared" si="228"/>
        <v>4624.0656699115589</v>
      </c>
      <c r="AQ271" s="4">
        <f t="shared" si="216"/>
        <v>5932.894736842105</v>
      </c>
      <c r="AR271" s="4">
        <f t="shared" si="217"/>
        <v>3102.23440712817</v>
      </c>
      <c r="AS271" s="4">
        <f t="shared" si="229"/>
        <v>4419.6830692243539</v>
      </c>
      <c r="AT271" s="4">
        <f t="shared" si="230"/>
        <v>2134.8837209302324</v>
      </c>
      <c r="AU271" s="4">
        <f t="shared" si="218"/>
        <v>4040.7048895507569</v>
      </c>
      <c r="AV271" s="5">
        <f t="shared" si="231"/>
        <v>4226.5596300208063</v>
      </c>
      <c r="AX271" s="4">
        <f t="shared" si="238"/>
        <v>355.79651827692828</v>
      </c>
      <c r="AY271" s="51" t="s">
        <v>36</v>
      </c>
      <c r="AZ271" s="4">
        <f t="shared" si="239"/>
        <v>570.33600000000001</v>
      </c>
      <c r="BA271" s="4">
        <f t="shared" si="240"/>
        <v>258.79199999999997</v>
      </c>
      <c r="BB271" s="4">
        <f t="shared" si="241"/>
        <v>651</v>
      </c>
      <c r="BC271" s="4">
        <f t="shared" si="242"/>
        <v>247.57894736842104</v>
      </c>
      <c r="BD271" s="4">
        <f t="shared" si="243"/>
        <v>495</v>
      </c>
      <c r="BE271" s="4">
        <f t="shared" si="244"/>
        <v>374.97280966767374</v>
      </c>
      <c r="BF271" s="4">
        <f t="shared" si="245"/>
        <v>328.43181818181819</v>
      </c>
      <c r="BG271" s="4">
        <f t="shared" si="246"/>
        <v>167.89181692094314</v>
      </c>
      <c r="BH271" s="4">
        <f t="shared" si="247"/>
        <v>212.56982193064667</v>
      </c>
      <c r="BI271" s="4">
        <f t="shared" si="248"/>
        <v>238.48290155440415</v>
      </c>
      <c r="BJ271" s="4">
        <f t="shared" si="248"/>
        <v>60.48</v>
      </c>
      <c r="BK271" s="4">
        <f t="shared" si="249"/>
        <v>457.5424575424575</v>
      </c>
      <c r="BL271" s="5">
        <f t="shared" si="232"/>
        <v>339.91346857256093</v>
      </c>
      <c r="BN271" s="12">
        <v>110.38</v>
      </c>
      <c r="BO271" s="12">
        <v>156.25733389517646</v>
      </c>
      <c r="BP271" s="12">
        <v>86</v>
      </c>
      <c r="BQ271" s="12">
        <v>91</v>
      </c>
      <c r="BR271" s="12">
        <v>96</v>
      </c>
      <c r="BS271" s="13">
        <v>76</v>
      </c>
      <c r="BT271" s="12">
        <v>201.73644353970462</v>
      </c>
      <c r="BU271" s="13">
        <v>103.89</v>
      </c>
      <c r="BV271" s="12">
        <v>94.690696728010465</v>
      </c>
      <c r="BW271" s="13">
        <v>76</v>
      </c>
      <c r="BX271" s="13">
        <v>145.9</v>
      </c>
      <c r="BY271" s="12">
        <v>95.92</v>
      </c>
      <c r="BZ271" s="70">
        <v>206.4</v>
      </c>
      <c r="CA271" s="12">
        <v>120.87</v>
      </c>
      <c r="CB271" s="13">
        <f t="shared" si="233"/>
        <v>118.64603386877798</v>
      </c>
      <c r="CD271" s="4">
        <v>38420</v>
      </c>
      <c r="CE271" s="4">
        <v>39171</v>
      </c>
      <c r="CF271" s="4">
        <v>38025</v>
      </c>
      <c r="CG271" s="4">
        <v>39210</v>
      </c>
      <c r="CH271" s="4">
        <v>38000</v>
      </c>
      <c r="CI271" s="5">
        <v>34619</v>
      </c>
      <c r="CJ271" s="4">
        <v>39200</v>
      </c>
      <c r="CK271" s="4">
        <v>40760</v>
      </c>
      <c r="CL271" s="4">
        <v>36488</v>
      </c>
      <c r="CM271" s="5">
        <v>37575</v>
      </c>
      <c r="CN271" s="5">
        <v>37718</v>
      </c>
      <c r="CO271" s="4">
        <v>35328</v>
      </c>
      <c r="CP271" s="51">
        <v>36720</v>
      </c>
      <c r="CQ271" s="4">
        <v>40700</v>
      </c>
      <c r="CR271" s="5">
        <f t="shared" si="234"/>
        <v>37995.285714285717</v>
      </c>
      <c r="CT271" s="12">
        <v>708.27</v>
      </c>
      <c r="CU271" s="51" t="s">
        <v>36</v>
      </c>
      <c r="CV271" s="12">
        <v>500</v>
      </c>
      <c r="CW271" s="12">
        <v>1000</v>
      </c>
      <c r="CX271" s="12">
        <v>400</v>
      </c>
      <c r="CY271" s="13">
        <v>950</v>
      </c>
      <c r="CZ271" s="12">
        <v>480</v>
      </c>
      <c r="DA271" s="12">
        <v>662</v>
      </c>
      <c r="DB271" s="12">
        <v>880</v>
      </c>
      <c r="DC271" s="13">
        <v>1442</v>
      </c>
      <c r="DD271" s="13">
        <v>1067</v>
      </c>
      <c r="DE271" s="12">
        <v>965</v>
      </c>
      <c r="DF271" s="51">
        <v>5000</v>
      </c>
      <c r="DG271" s="12">
        <v>600.6</v>
      </c>
      <c r="DH271" s="13">
        <f t="shared" si="235"/>
        <v>1127.2976923076924</v>
      </c>
      <c r="DJ271" s="4">
        <v>21000</v>
      </c>
      <c r="DK271" s="51" t="s">
        <v>36</v>
      </c>
      <c r="DL271" s="4">
        <v>23764</v>
      </c>
      <c r="DM271" s="4">
        <v>21566</v>
      </c>
      <c r="DN271" s="4">
        <v>21700</v>
      </c>
      <c r="DO271" s="5">
        <v>19600</v>
      </c>
      <c r="DP271" s="4">
        <v>19800</v>
      </c>
      <c r="DQ271" s="4">
        <v>20686</v>
      </c>
      <c r="DR271" s="4">
        <v>24085</v>
      </c>
      <c r="DS271" s="5">
        <v>20175</v>
      </c>
      <c r="DT271" s="5">
        <v>18901</v>
      </c>
      <c r="DU271" s="4">
        <v>19178</v>
      </c>
      <c r="DV271" s="51">
        <v>25200</v>
      </c>
      <c r="DW271" s="4">
        <v>22900</v>
      </c>
      <c r="DX271" s="5">
        <f t="shared" si="236"/>
        <v>21427.307692307691</v>
      </c>
      <c r="DZ271" s="55">
        <f t="shared" si="220"/>
        <v>2.4098568581264721</v>
      </c>
      <c r="EA271" s="55">
        <f t="shared" si="220"/>
        <v>1.7023200983221896</v>
      </c>
      <c r="EB271" s="55">
        <f t="shared" si="220"/>
        <v>3.0930232558139537</v>
      </c>
      <c r="EC271" s="55">
        <f t="shared" si="219"/>
        <v>2.9230769230769234</v>
      </c>
      <c r="ED271" s="55">
        <f t="shared" si="219"/>
        <v>2.770833333333333</v>
      </c>
      <c r="EE271" s="56">
        <f t="shared" si="219"/>
        <v>3.5</v>
      </c>
      <c r="EF271" s="55">
        <f t="shared" si="219"/>
        <v>1.3185520441062371</v>
      </c>
      <c r="EG271" s="56">
        <f t="shared" si="219"/>
        <v>2.5604004235248823</v>
      </c>
      <c r="EH271" s="55">
        <f t="shared" si="219"/>
        <v>2.8091460850062</v>
      </c>
      <c r="EI271" s="56">
        <f t="shared" si="219"/>
        <v>3.5</v>
      </c>
      <c r="EJ271" s="56">
        <f t="shared" si="219"/>
        <v>1.8231665524331735</v>
      </c>
      <c r="EK271" s="55">
        <f t="shared" si="219"/>
        <v>2.7731442869057545</v>
      </c>
      <c r="EL271" s="55">
        <f t="shared" si="219"/>
        <v>1.2887596899224807</v>
      </c>
      <c r="EM271" s="55">
        <f t="shared" si="221"/>
        <v>2.2007115082319846</v>
      </c>
      <c r="EN271" s="56">
        <f t="shared" si="237"/>
        <v>2.4766422184859702</v>
      </c>
    </row>
    <row r="272" spans="1:144" x14ac:dyDescent="0.25">
      <c r="A272" s="6">
        <v>267</v>
      </c>
      <c r="B272" s="4">
        <f t="shared" si="222"/>
        <v>4531.1270743356135</v>
      </c>
      <c r="C272" s="4">
        <f t="shared" si="223"/>
        <v>3004.9443837876865</v>
      </c>
      <c r="D272" s="4">
        <f t="shared" si="200"/>
        <v>5876.1499534883724</v>
      </c>
      <c r="E272" s="4">
        <f t="shared" si="201"/>
        <v>5429.3414505494511</v>
      </c>
      <c r="F272" s="4">
        <f t="shared" si="202"/>
        <v>5401</v>
      </c>
      <c r="G272" s="4">
        <f t="shared" si="203"/>
        <v>5713.7368421052633</v>
      </c>
      <c r="H272" s="4">
        <f t="shared" si="204"/>
        <v>2824.0097851992427</v>
      </c>
      <c r="I272" s="4">
        <f t="shared" si="205"/>
        <v>5083.0294079928253</v>
      </c>
      <c r="J272" s="4">
        <f t="shared" si="206"/>
        <v>4952.4974880933769</v>
      </c>
      <c r="K272" s="4">
        <f t="shared" si="207"/>
        <v>6100.7865537630478</v>
      </c>
      <c r="L272" s="4">
        <f t="shared" si="207"/>
        <v>3312.4670892411054</v>
      </c>
      <c r="M272" s="4">
        <f t="shared" si="208"/>
        <v>4657.7052511843422</v>
      </c>
      <c r="N272" s="4">
        <f t="shared" si="208"/>
        <v>2191.2343520309478</v>
      </c>
      <c r="O272" s="4">
        <f t="shared" si="209"/>
        <v>4498.2473470932146</v>
      </c>
      <c r="P272" s="5">
        <f t="shared" si="224"/>
        <v>4541.1626413474651</v>
      </c>
      <c r="R272" s="4">
        <v>44</v>
      </c>
      <c r="S272" s="4">
        <v>20</v>
      </c>
      <c r="T272" s="4">
        <v>24</v>
      </c>
      <c r="U272" s="4">
        <v>80</v>
      </c>
      <c r="V272" s="4">
        <v>30</v>
      </c>
      <c r="W272" s="4">
        <v>20</v>
      </c>
      <c r="X272" s="4">
        <v>20</v>
      </c>
      <c r="Y272" s="4">
        <v>22</v>
      </c>
      <c r="Z272" s="4">
        <v>22</v>
      </c>
      <c r="AA272" s="4">
        <v>24</v>
      </c>
      <c r="AB272" s="4">
        <v>14</v>
      </c>
      <c r="AC272" s="4">
        <v>52</v>
      </c>
      <c r="AD272" s="51">
        <v>1</v>
      </c>
      <c r="AE272" s="4">
        <v>40</v>
      </c>
      <c r="AF272" s="5">
        <f t="shared" si="225"/>
        <v>29.5</v>
      </c>
      <c r="AH272" s="4">
        <f t="shared" si="226"/>
        <v>4175.330556058685</v>
      </c>
      <c r="AI272" s="4">
        <f t="shared" si="210"/>
        <v>3004.9443837876865</v>
      </c>
      <c r="AJ272" s="4">
        <f t="shared" si="211"/>
        <v>5305.8139534883721</v>
      </c>
      <c r="AK272" s="4">
        <f t="shared" si="212"/>
        <v>5170.5494505494507</v>
      </c>
      <c r="AL272" s="4">
        <f t="shared" si="213"/>
        <v>4750</v>
      </c>
      <c r="AM272" s="4">
        <f t="shared" si="214"/>
        <v>5466.1578947368425</v>
      </c>
      <c r="AN272" s="4">
        <f t="shared" si="215"/>
        <v>2329.0097851992427</v>
      </c>
      <c r="AO272" s="4">
        <f t="shared" si="227"/>
        <v>4708.0565983251518</v>
      </c>
      <c r="AP272" s="4">
        <f t="shared" si="228"/>
        <v>4624.0656699115589</v>
      </c>
      <c r="AQ272" s="4">
        <f t="shared" si="216"/>
        <v>5932.894736842105</v>
      </c>
      <c r="AR272" s="4">
        <f t="shared" si="217"/>
        <v>3099.8972673104586</v>
      </c>
      <c r="AS272" s="4">
        <f t="shared" si="229"/>
        <v>4419.2223496299384</v>
      </c>
      <c r="AT272" s="4">
        <f t="shared" si="230"/>
        <v>2130.7543520309478</v>
      </c>
      <c r="AU272" s="4">
        <f t="shared" si="218"/>
        <v>4040.7048895507569</v>
      </c>
      <c r="AV272" s="5">
        <f t="shared" si="231"/>
        <v>4225.5287062443713</v>
      </c>
      <c r="AX272" s="4">
        <f t="shared" si="238"/>
        <v>355.79651827692828</v>
      </c>
      <c r="AY272" s="51" t="s">
        <v>36</v>
      </c>
      <c r="AZ272" s="4">
        <f t="shared" si="239"/>
        <v>570.33600000000001</v>
      </c>
      <c r="BA272" s="4">
        <f t="shared" si="240"/>
        <v>258.79199999999997</v>
      </c>
      <c r="BB272" s="4">
        <f t="shared" si="241"/>
        <v>651</v>
      </c>
      <c r="BC272" s="4">
        <f t="shared" si="242"/>
        <v>247.57894736842104</v>
      </c>
      <c r="BD272" s="4">
        <f t="shared" si="243"/>
        <v>495</v>
      </c>
      <c r="BE272" s="4">
        <f t="shared" si="244"/>
        <v>374.97280966767374</v>
      </c>
      <c r="BF272" s="4">
        <f t="shared" si="245"/>
        <v>328.43181818181819</v>
      </c>
      <c r="BG272" s="4">
        <f t="shared" si="246"/>
        <v>167.89181692094314</v>
      </c>
      <c r="BH272" s="4">
        <f t="shared" si="247"/>
        <v>212.56982193064667</v>
      </c>
      <c r="BI272" s="4">
        <f t="shared" si="248"/>
        <v>238.48290155440415</v>
      </c>
      <c r="BJ272" s="4">
        <f t="shared" si="248"/>
        <v>60.48</v>
      </c>
      <c r="BK272" s="4">
        <f t="shared" si="249"/>
        <v>457.5424575424575</v>
      </c>
      <c r="BL272" s="5">
        <f t="shared" si="232"/>
        <v>339.91346857256093</v>
      </c>
      <c r="BN272" s="12">
        <v>110.42</v>
      </c>
      <c r="BO272" s="12">
        <v>156.42618962801123</v>
      </c>
      <c r="BP272" s="12">
        <v>86</v>
      </c>
      <c r="BQ272" s="12">
        <v>91</v>
      </c>
      <c r="BR272" s="12">
        <v>96</v>
      </c>
      <c r="BS272" s="13">
        <v>76</v>
      </c>
      <c r="BT272" s="12">
        <v>201.97424802135731</v>
      </c>
      <c r="BU272" s="13">
        <v>103.89</v>
      </c>
      <c r="BV272" s="12">
        <v>94.690696728010465</v>
      </c>
      <c r="BW272" s="13">
        <v>76</v>
      </c>
      <c r="BX272" s="13">
        <v>146.01</v>
      </c>
      <c r="BY272" s="12">
        <v>95.93</v>
      </c>
      <c r="BZ272" s="70">
        <v>206.8</v>
      </c>
      <c r="CA272" s="12">
        <v>120.87</v>
      </c>
      <c r="CB272" s="13">
        <f t="shared" si="233"/>
        <v>118.71508102695566</v>
      </c>
      <c r="CD272" s="4">
        <v>38420</v>
      </c>
      <c r="CE272" s="4">
        <v>39171</v>
      </c>
      <c r="CF272" s="4">
        <v>38025</v>
      </c>
      <c r="CG272" s="4">
        <v>39210</v>
      </c>
      <c r="CH272" s="4">
        <v>38000</v>
      </c>
      <c r="CI272" s="5">
        <v>34619</v>
      </c>
      <c r="CJ272" s="4">
        <v>39200</v>
      </c>
      <c r="CK272" s="4">
        <v>40760</v>
      </c>
      <c r="CL272" s="4">
        <v>36488</v>
      </c>
      <c r="CM272" s="5">
        <v>37575</v>
      </c>
      <c r="CN272" s="5">
        <v>37718</v>
      </c>
      <c r="CO272" s="4">
        <v>35328</v>
      </c>
      <c r="CP272" s="51">
        <v>36720</v>
      </c>
      <c r="CQ272" s="4">
        <v>40700</v>
      </c>
      <c r="CR272" s="5">
        <f t="shared" si="234"/>
        <v>37995.285714285717</v>
      </c>
      <c r="CT272" s="12">
        <v>708.27</v>
      </c>
      <c r="CU272" s="51" t="s">
        <v>36</v>
      </c>
      <c r="CV272" s="12">
        <v>500</v>
      </c>
      <c r="CW272" s="12">
        <v>1000</v>
      </c>
      <c r="CX272" s="12">
        <v>400</v>
      </c>
      <c r="CY272" s="13">
        <v>950</v>
      </c>
      <c r="CZ272" s="12">
        <v>480</v>
      </c>
      <c r="DA272" s="12">
        <v>662</v>
      </c>
      <c r="DB272" s="12">
        <v>880</v>
      </c>
      <c r="DC272" s="13">
        <v>1442</v>
      </c>
      <c r="DD272" s="13">
        <v>1067</v>
      </c>
      <c r="DE272" s="12">
        <v>965</v>
      </c>
      <c r="DF272" s="51">
        <v>5000</v>
      </c>
      <c r="DG272" s="12">
        <v>600.6</v>
      </c>
      <c r="DH272" s="13">
        <f t="shared" si="235"/>
        <v>1127.2976923076924</v>
      </c>
      <c r="DJ272" s="4">
        <v>21000</v>
      </c>
      <c r="DK272" s="51" t="s">
        <v>36</v>
      </c>
      <c r="DL272" s="4">
        <v>23764</v>
      </c>
      <c r="DM272" s="4">
        <v>21566</v>
      </c>
      <c r="DN272" s="4">
        <v>21700</v>
      </c>
      <c r="DO272" s="5">
        <v>19600</v>
      </c>
      <c r="DP272" s="4">
        <v>19800</v>
      </c>
      <c r="DQ272" s="4">
        <v>20686</v>
      </c>
      <c r="DR272" s="4">
        <v>24085</v>
      </c>
      <c r="DS272" s="5">
        <v>20175</v>
      </c>
      <c r="DT272" s="5">
        <v>18901</v>
      </c>
      <c r="DU272" s="4">
        <v>19178</v>
      </c>
      <c r="DV272" s="51">
        <v>25200</v>
      </c>
      <c r="DW272" s="4">
        <v>22900</v>
      </c>
      <c r="DX272" s="5">
        <f t="shared" si="236"/>
        <v>21427.307692307691</v>
      </c>
      <c r="DZ272" s="55">
        <f t="shared" si="220"/>
        <v>2.4180402101068648</v>
      </c>
      <c r="EA272" s="55">
        <f t="shared" si="220"/>
        <v>1.7068753041606297</v>
      </c>
      <c r="EB272" s="55">
        <f t="shared" si="220"/>
        <v>3.1046511627906974</v>
      </c>
      <c r="EC272" s="55">
        <f t="shared" si="219"/>
        <v>2.9340659340659343</v>
      </c>
      <c r="ED272" s="55">
        <f t="shared" si="219"/>
        <v>2.78125</v>
      </c>
      <c r="EE272" s="56">
        <f t="shared" si="219"/>
        <v>3.513157894736842</v>
      </c>
      <c r="EF272" s="55">
        <f t="shared" si="219"/>
        <v>1.3219507071602845</v>
      </c>
      <c r="EG272" s="56">
        <f t="shared" si="219"/>
        <v>2.5700259890268553</v>
      </c>
      <c r="EH272" s="55">
        <f t="shared" si="219"/>
        <v>2.8197067845738926</v>
      </c>
      <c r="EI272" s="56">
        <f t="shared" si="219"/>
        <v>3.513157894736842</v>
      </c>
      <c r="EJ272" s="56">
        <f t="shared" si="219"/>
        <v>1.8286418738442574</v>
      </c>
      <c r="EK272" s="55">
        <f t="shared" si="219"/>
        <v>2.7832794746169078</v>
      </c>
      <c r="EL272" s="55">
        <f t="shared" si="219"/>
        <v>1.2911025145067696</v>
      </c>
      <c r="EM272" s="55">
        <f t="shared" si="221"/>
        <v>2.2089848597666912</v>
      </c>
      <c r="EN272" s="56">
        <f t="shared" si="237"/>
        <v>2.4853493288638195</v>
      </c>
    </row>
    <row r="273" spans="1:144" x14ac:dyDescent="0.25">
      <c r="A273" s="6">
        <v>268</v>
      </c>
      <c r="B273" s="4">
        <f t="shared" si="222"/>
        <v>4529.6150951373311</v>
      </c>
      <c r="C273" s="4">
        <f t="shared" si="223"/>
        <v>3001.7162657591557</v>
      </c>
      <c r="D273" s="4">
        <f t="shared" si="200"/>
        <v>5876.1499534883724</v>
      </c>
      <c r="E273" s="4">
        <f t="shared" si="201"/>
        <v>5429.3414505494511</v>
      </c>
      <c r="F273" s="4">
        <f t="shared" si="202"/>
        <v>5401</v>
      </c>
      <c r="G273" s="4">
        <f t="shared" si="203"/>
        <v>5713.7368421052633</v>
      </c>
      <c r="H273" s="4">
        <f t="shared" si="204"/>
        <v>2821.281060993821</v>
      </c>
      <c r="I273" s="4">
        <f t="shared" si="205"/>
        <v>5083.0294079928253</v>
      </c>
      <c r="J273" s="4">
        <f t="shared" si="206"/>
        <v>4952.4974880933769</v>
      </c>
      <c r="K273" s="4">
        <f t="shared" si="207"/>
        <v>6100.7865537630478</v>
      </c>
      <c r="L273" s="4">
        <f t="shared" si="207"/>
        <v>3310.3454704146657</v>
      </c>
      <c r="M273" s="4">
        <f t="shared" si="208"/>
        <v>4657.244627633203</v>
      </c>
      <c r="N273" s="4">
        <f t="shared" si="208"/>
        <v>2187.1209266409269</v>
      </c>
      <c r="O273" s="4">
        <f t="shared" si="209"/>
        <v>4498.2473470932146</v>
      </c>
      <c r="P273" s="5">
        <f t="shared" si="224"/>
        <v>4540.1508921189043</v>
      </c>
      <c r="R273" s="4">
        <v>44</v>
      </c>
      <c r="S273" s="4">
        <v>20</v>
      </c>
      <c r="T273" s="4">
        <v>24</v>
      </c>
      <c r="U273" s="4">
        <v>80</v>
      </c>
      <c r="V273" s="4">
        <v>30</v>
      </c>
      <c r="W273" s="4">
        <v>20</v>
      </c>
      <c r="X273" s="4">
        <v>20</v>
      </c>
      <c r="Y273" s="4">
        <v>22</v>
      </c>
      <c r="Z273" s="4">
        <v>22</v>
      </c>
      <c r="AA273" s="4">
        <v>24</v>
      </c>
      <c r="AB273" s="4">
        <v>14</v>
      </c>
      <c r="AC273" s="4">
        <v>52</v>
      </c>
      <c r="AD273" s="51">
        <v>1</v>
      </c>
      <c r="AE273" s="4">
        <v>40</v>
      </c>
      <c r="AF273" s="5">
        <f t="shared" si="225"/>
        <v>29.5</v>
      </c>
      <c r="AH273" s="4">
        <f t="shared" si="226"/>
        <v>4173.8185768604026</v>
      </c>
      <c r="AI273" s="4">
        <f t="shared" si="210"/>
        <v>3001.7162657591557</v>
      </c>
      <c r="AJ273" s="4">
        <f t="shared" si="211"/>
        <v>5305.8139534883721</v>
      </c>
      <c r="AK273" s="4">
        <f t="shared" si="212"/>
        <v>5170.5494505494507</v>
      </c>
      <c r="AL273" s="4">
        <f t="shared" si="213"/>
        <v>4750</v>
      </c>
      <c r="AM273" s="4">
        <f t="shared" si="214"/>
        <v>5466.1578947368425</v>
      </c>
      <c r="AN273" s="4">
        <f t="shared" si="215"/>
        <v>2326.281060993821</v>
      </c>
      <c r="AO273" s="4">
        <f t="shared" si="227"/>
        <v>4708.0565983251518</v>
      </c>
      <c r="AP273" s="4">
        <f t="shared" si="228"/>
        <v>4624.0656699115589</v>
      </c>
      <c r="AQ273" s="4">
        <f t="shared" si="216"/>
        <v>5932.894736842105</v>
      </c>
      <c r="AR273" s="4">
        <f t="shared" si="217"/>
        <v>3097.7756484840188</v>
      </c>
      <c r="AS273" s="4">
        <f t="shared" si="229"/>
        <v>4418.7617260787993</v>
      </c>
      <c r="AT273" s="4">
        <f t="shared" si="230"/>
        <v>2126.6409266409269</v>
      </c>
      <c r="AU273" s="4">
        <f t="shared" si="218"/>
        <v>4040.7048895507569</v>
      </c>
      <c r="AV273" s="5">
        <f t="shared" si="231"/>
        <v>4224.5169570158114</v>
      </c>
      <c r="AX273" s="4">
        <f t="shared" si="238"/>
        <v>355.79651827692828</v>
      </c>
      <c r="AY273" s="51" t="s">
        <v>36</v>
      </c>
      <c r="AZ273" s="4">
        <f t="shared" si="239"/>
        <v>570.33600000000001</v>
      </c>
      <c r="BA273" s="4">
        <f t="shared" si="240"/>
        <v>258.79199999999997</v>
      </c>
      <c r="BB273" s="4">
        <f t="shared" si="241"/>
        <v>651</v>
      </c>
      <c r="BC273" s="4">
        <f t="shared" si="242"/>
        <v>247.57894736842104</v>
      </c>
      <c r="BD273" s="4">
        <f t="shared" si="243"/>
        <v>495</v>
      </c>
      <c r="BE273" s="4">
        <f t="shared" si="244"/>
        <v>374.97280966767374</v>
      </c>
      <c r="BF273" s="4">
        <f t="shared" si="245"/>
        <v>328.43181818181819</v>
      </c>
      <c r="BG273" s="4">
        <f t="shared" si="246"/>
        <v>167.89181692094314</v>
      </c>
      <c r="BH273" s="4">
        <f t="shared" si="247"/>
        <v>212.56982193064667</v>
      </c>
      <c r="BI273" s="4">
        <f t="shared" si="248"/>
        <v>238.48290155440415</v>
      </c>
      <c r="BJ273" s="4">
        <f t="shared" si="248"/>
        <v>60.48</v>
      </c>
      <c r="BK273" s="4">
        <f t="shared" si="249"/>
        <v>457.5424575424575</v>
      </c>
      <c r="BL273" s="5">
        <f t="shared" si="232"/>
        <v>339.91346857256093</v>
      </c>
      <c r="BN273" s="12">
        <v>110.46</v>
      </c>
      <c r="BO273" s="12">
        <v>156.59441412298855</v>
      </c>
      <c r="BP273" s="12">
        <v>86</v>
      </c>
      <c r="BQ273" s="12">
        <v>91</v>
      </c>
      <c r="BR273" s="12">
        <v>96</v>
      </c>
      <c r="BS273" s="13">
        <v>76</v>
      </c>
      <c r="BT273" s="12">
        <v>202.21116351221906</v>
      </c>
      <c r="BU273" s="13">
        <v>103.89</v>
      </c>
      <c r="BV273" s="12">
        <v>94.690696728010465</v>
      </c>
      <c r="BW273" s="13">
        <v>76</v>
      </c>
      <c r="BX273" s="13">
        <v>146.11000000000001</v>
      </c>
      <c r="BY273" s="12">
        <v>95.94</v>
      </c>
      <c r="BZ273" s="70">
        <v>207.2</v>
      </c>
      <c r="CA273" s="12">
        <v>120.87</v>
      </c>
      <c r="CB273" s="13">
        <f t="shared" si="233"/>
        <v>118.78330531165845</v>
      </c>
      <c r="CD273" s="4">
        <v>38420</v>
      </c>
      <c r="CE273" s="4">
        <v>39171</v>
      </c>
      <c r="CF273" s="4">
        <v>38025</v>
      </c>
      <c r="CG273" s="4">
        <v>39210</v>
      </c>
      <c r="CH273" s="4">
        <v>38000</v>
      </c>
      <c r="CI273" s="5">
        <v>34619</v>
      </c>
      <c r="CJ273" s="4">
        <v>39200</v>
      </c>
      <c r="CK273" s="4">
        <v>40760</v>
      </c>
      <c r="CL273" s="4">
        <v>36488</v>
      </c>
      <c r="CM273" s="5">
        <v>37575</v>
      </c>
      <c r="CN273" s="5">
        <v>37718</v>
      </c>
      <c r="CO273" s="4">
        <v>35328</v>
      </c>
      <c r="CP273" s="51">
        <v>36720</v>
      </c>
      <c r="CQ273" s="4">
        <v>40700</v>
      </c>
      <c r="CR273" s="5">
        <f t="shared" si="234"/>
        <v>37995.285714285717</v>
      </c>
      <c r="CT273" s="12">
        <v>708.27</v>
      </c>
      <c r="CU273" s="51" t="s">
        <v>36</v>
      </c>
      <c r="CV273" s="12">
        <v>500</v>
      </c>
      <c r="CW273" s="12">
        <v>1000</v>
      </c>
      <c r="CX273" s="12">
        <v>400</v>
      </c>
      <c r="CY273" s="13">
        <v>950</v>
      </c>
      <c r="CZ273" s="12">
        <v>480</v>
      </c>
      <c r="DA273" s="12">
        <v>662</v>
      </c>
      <c r="DB273" s="12">
        <v>880</v>
      </c>
      <c r="DC273" s="13">
        <v>1442</v>
      </c>
      <c r="DD273" s="13">
        <v>1067</v>
      </c>
      <c r="DE273" s="12">
        <v>965</v>
      </c>
      <c r="DF273" s="51">
        <v>5000</v>
      </c>
      <c r="DG273" s="12">
        <v>600.6</v>
      </c>
      <c r="DH273" s="13">
        <f t="shared" si="235"/>
        <v>1127.2976923076924</v>
      </c>
      <c r="DJ273" s="4">
        <v>21000</v>
      </c>
      <c r="DK273" s="51" t="s">
        <v>36</v>
      </c>
      <c r="DL273" s="4">
        <v>23764</v>
      </c>
      <c r="DM273" s="4">
        <v>21566</v>
      </c>
      <c r="DN273" s="4">
        <v>21700</v>
      </c>
      <c r="DO273" s="5">
        <v>19600</v>
      </c>
      <c r="DP273" s="4">
        <v>19800</v>
      </c>
      <c r="DQ273" s="4">
        <v>20686</v>
      </c>
      <c r="DR273" s="4">
        <v>24085</v>
      </c>
      <c r="DS273" s="5">
        <v>20175</v>
      </c>
      <c r="DT273" s="5">
        <v>18901</v>
      </c>
      <c r="DU273" s="4">
        <v>19178</v>
      </c>
      <c r="DV273" s="51">
        <v>25200</v>
      </c>
      <c r="DW273" s="4">
        <v>22900</v>
      </c>
      <c r="DX273" s="5">
        <f t="shared" si="236"/>
        <v>21427.307692307691</v>
      </c>
      <c r="DZ273" s="55">
        <f t="shared" si="220"/>
        <v>2.4262176353431109</v>
      </c>
      <c r="EA273" s="55">
        <f t="shared" si="220"/>
        <v>1.7114275850830414</v>
      </c>
      <c r="EB273" s="55">
        <f t="shared" si="220"/>
        <v>3.1162790697674416</v>
      </c>
      <c r="EC273" s="55">
        <f t="shared" si="219"/>
        <v>2.9450549450549453</v>
      </c>
      <c r="ED273" s="55">
        <f t="shared" si="219"/>
        <v>2.7916666666666665</v>
      </c>
      <c r="EE273" s="56">
        <f t="shared" si="219"/>
        <v>3.5263157894736841</v>
      </c>
      <c r="EF273" s="55">
        <f t="shared" si="219"/>
        <v>1.325347203117228</v>
      </c>
      <c r="EG273" s="56">
        <f t="shared" si="219"/>
        <v>2.5796515545288288</v>
      </c>
      <c r="EH273" s="55">
        <f t="shared" si="219"/>
        <v>2.8302674841415851</v>
      </c>
      <c r="EI273" s="56">
        <f t="shared" si="219"/>
        <v>3.5263157894736841</v>
      </c>
      <c r="EJ273" s="56">
        <f t="shared" si="219"/>
        <v>1.8342344808705768</v>
      </c>
      <c r="EK273" s="55">
        <f t="shared" si="219"/>
        <v>2.7934125495101103</v>
      </c>
      <c r="EL273" s="55">
        <f t="shared" si="219"/>
        <v>1.2934362934362935</v>
      </c>
      <c r="EM273" s="55">
        <f t="shared" si="221"/>
        <v>2.2172582113013983</v>
      </c>
      <c r="EN273" s="56">
        <f t="shared" si="237"/>
        <v>2.4940632326977572</v>
      </c>
    </row>
    <row r="274" spans="1:144" x14ac:dyDescent="0.25">
      <c r="A274" s="6">
        <v>269</v>
      </c>
      <c r="B274" s="4">
        <f t="shared" si="222"/>
        <v>4528.099187196719</v>
      </c>
      <c r="C274" s="4">
        <f t="shared" si="223"/>
        <v>2998.5070602045748</v>
      </c>
      <c r="D274" s="4">
        <f t="shared" si="200"/>
        <v>5876.1499534883724</v>
      </c>
      <c r="E274" s="4">
        <f t="shared" si="201"/>
        <v>5429.3414505494511</v>
      </c>
      <c r="F274" s="4">
        <f t="shared" si="202"/>
        <v>5401</v>
      </c>
      <c r="G274" s="4">
        <f t="shared" si="203"/>
        <v>5713.7368421052633</v>
      </c>
      <c r="H274" s="4">
        <f t="shared" si="204"/>
        <v>2818.5688506466163</v>
      </c>
      <c r="I274" s="4">
        <f t="shared" si="205"/>
        <v>5083.0294079928253</v>
      </c>
      <c r="J274" s="4">
        <f t="shared" si="206"/>
        <v>4952.4974880933769</v>
      </c>
      <c r="K274" s="4">
        <f t="shared" si="207"/>
        <v>6100.7865537630478</v>
      </c>
      <c r="L274" s="4">
        <f t="shared" si="207"/>
        <v>3308.0150414628588</v>
      </c>
      <c r="M274" s="4">
        <f t="shared" si="208"/>
        <v>4656.7841000953104</v>
      </c>
      <c r="N274" s="4">
        <f t="shared" si="208"/>
        <v>2183.0233526011557</v>
      </c>
      <c r="O274" s="4">
        <f t="shared" si="209"/>
        <v>4498.2473470932146</v>
      </c>
      <c r="P274" s="5">
        <f t="shared" si="224"/>
        <v>4539.1276168066279</v>
      </c>
      <c r="R274" s="4">
        <v>44</v>
      </c>
      <c r="S274" s="4">
        <v>20</v>
      </c>
      <c r="T274" s="4">
        <v>24</v>
      </c>
      <c r="U274" s="4">
        <v>80</v>
      </c>
      <c r="V274" s="4">
        <v>30</v>
      </c>
      <c r="W274" s="4">
        <v>20</v>
      </c>
      <c r="X274" s="4">
        <v>20</v>
      </c>
      <c r="Y274" s="4">
        <v>22</v>
      </c>
      <c r="Z274" s="4">
        <v>22</v>
      </c>
      <c r="AA274" s="4">
        <v>24</v>
      </c>
      <c r="AB274" s="4">
        <v>14</v>
      </c>
      <c r="AC274" s="4">
        <v>52</v>
      </c>
      <c r="AD274" s="51">
        <v>1</v>
      </c>
      <c r="AE274" s="4">
        <v>40</v>
      </c>
      <c r="AF274" s="5">
        <f t="shared" si="225"/>
        <v>29.5</v>
      </c>
      <c r="AH274" s="4">
        <f t="shared" si="226"/>
        <v>4172.3076923076924</v>
      </c>
      <c r="AI274" s="4">
        <f t="shared" si="210"/>
        <v>2998.5070602045748</v>
      </c>
      <c r="AJ274" s="4">
        <f t="shared" si="211"/>
        <v>5305.8139534883721</v>
      </c>
      <c r="AK274" s="4">
        <f t="shared" si="212"/>
        <v>5170.5494505494507</v>
      </c>
      <c r="AL274" s="4">
        <f t="shared" si="213"/>
        <v>4750</v>
      </c>
      <c r="AM274" s="4">
        <f t="shared" si="214"/>
        <v>5466.1578947368425</v>
      </c>
      <c r="AN274" s="4">
        <f t="shared" si="215"/>
        <v>2323.5688506466163</v>
      </c>
      <c r="AO274" s="4">
        <f t="shared" si="227"/>
        <v>4708.0565983251518</v>
      </c>
      <c r="AP274" s="4">
        <f t="shared" si="228"/>
        <v>4624.0656699115589</v>
      </c>
      <c r="AQ274" s="4">
        <f t="shared" si="216"/>
        <v>5932.894736842105</v>
      </c>
      <c r="AR274" s="4">
        <f t="shared" si="217"/>
        <v>3095.4452195322119</v>
      </c>
      <c r="AS274" s="4">
        <f t="shared" si="229"/>
        <v>4418.3011985409066</v>
      </c>
      <c r="AT274" s="4">
        <f t="shared" si="230"/>
        <v>2122.5433526011557</v>
      </c>
      <c r="AU274" s="4">
        <f t="shared" si="218"/>
        <v>4040.7048895507569</v>
      </c>
      <c r="AV274" s="5">
        <f t="shared" si="231"/>
        <v>4223.4940405169564</v>
      </c>
      <c r="AX274" s="4">
        <f t="shared" si="238"/>
        <v>355.79149488902698</v>
      </c>
      <c r="AY274" s="51" t="s">
        <v>36</v>
      </c>
      <c r="AZ274" s="4">
        <f t="shared" si="239"/>
        <v>570.33600000000001</v>
      </c>
      <c r="BA274" s="4">
        <f t="shared" si="240"/>
        <v>258.79199999999997</v>
      </c>
      <c r="BB274" s="4">
        <f t="shared" si="241"/>
        <v>651</v>
      </c>
      <c r="BC274" s="4">
        <f t="shared" si="242"/>
        <v>247.57894736842104</v>
      </c>
      <c r="BD274" s="4">
        <f t="shared" si="243"/>
        <v>495</v>
      </c>
      <c r="BE274" s="4">
        <f t="shared" si="244"/>
        <v>374.97280966767374</v>
      </c>
      <c r="BF274" s="4">
        <f t="shared" si="245"/>
        <v>328.43181818181819</v>
      </c>
      <c r="BG274" s="4">
        <f t="shared" si="246"/>
        <v>167.89181692094314</v>
      </c>
      <c r="BH274" s="4">
        <f t="shared" si="247"/>
        <v>212.56982193064667</v>
      </c>
      <c r="BI274" s="4">
        <f t="shared" si="248"/>
        <v>238.48290155440415</v>
      </c>
      <c r="BJ274" s="4">
        <f t="shared" si="248"/>
        <v>60.48</v>
      </c>
      <c r="BK274" s="4">
        <f t="shared" si="249"/>
        <v>457.5424575424575</v>
      </c>
      <c r="BL274" s="5">
        <f t="shared" si="232"/>
        <v>339.91308215810699</v>
      </c>
      <c r="BN274" s="12">
        <v>110.5</v>
      </c>
      <c r="BO274" s="12">
        <v>156.76201208208275</v>
      </c>
      <c r="BP274" s="12">
        <v>86</v>
      </c>
      <c r="BQ274" s="12">
        <v>91</v>
      </c>
      <c r="BR274" s="12">
        <v>96</v>
      </c>
      <c r="BS274" s="13">
        <v>76</v>
      </c>
      <c r="BT274" s="12">
        <v>202.44719663421824</v>
      </c>
      <c r="BU274" s="13">
        <v>103.89</v>
      </c>
      <c r="BV274" s="12">
        <v>94.690696728010465</v>
      </c>
      <c r="BW274" s="13">
        <v>76</v>
      </c>
      <c r="BX274" s="13">
        <v>146.22</v>
      </c>
      <c r="BY274" s="12">
        <v>95.95</v>
      </c>
      <c r="BZ274" s="70">
        <v>207.60000000000002</v>
      </c>
      <c r="CA274" s="12">
        <v>120.87</v>
      </c>
      <c r="CB274" s="13">
        <f t="shared" si="233"/>
        <v>118.85213610316509</v>
      </c>
      <c r="CD274" s="4">
        <v>38420</v>
      </c>
      <c r="CE274" s="4">
        <v>39171</v>
      </c>
      <c r="CF274" s="4">
        <v>38025</v>
      </c>
      <c r="CG274" s="4">
        <v>39210</v>
      </c>
      <c r="CH274" s="4">
        <v>38000</v>
      </c>
      <c r="CI274" s="5">
        <v>34619</v>
      </c>
      <c r="CJ274" s="4">
        <v>39200</v>
      </c>
      <c r="CK274" s="4">
        <v>40760</v>
      </c>
      <c r="CL274" s="4">
        <v>36488</v>
      </c>
      <c r="CM274" s="5">
        <v>37575</v>
      </c>
      <c r="CN274" s="5">
        <v>37718</v>
      </c>
      <c r="CO274" s="4">
        <v>35328</v>
      </c>
      <c r="CP274" s="51">
        <v>36720</v>
      </c>
      <c r="CQ274" s="4">
        <v>40700</v>
      </c>
      <c r="CR274" s="5">
        <f t="shared" si="234"/>
        <v>37995.285714285717</v>
      </c>
      <c r="CT274" s="12">
        <v>708.28</v>
      </c>
      <c r="CU274" s="51" t="s">
        <v>36</v>
      </c>
      <c r="CV274" s="12">
        <v>500</v>
      </c>
      <c r="CW274" s="12">
        <v>1000</v>
      </c>
      <c r="CX274" s="12">
        <v>400</v>
      </c>
      <c r="CY274" s="13">
        <v>950</v>
      </c>
      <c r="CZ274" s="12">
        <v>480</v>
      </c>
      <c r="DA274" s="12">
        <v>662</v>
      </c>
      <c r="DB274" s="12">
        <v>880</v>
      </c>
      <c r="DC274" s="13">
        <v>1442</v>
      </c>
      <c r="DD274" s="13">
        <v>1067</v>
      </c>
      <c r="DE274" s="12">
        <v>965</v>
      </c>
      <c r="DF274" s="51">
        <v>5000</v>
      </c>
      <c r="DG274" s="12">
        <v>600.6</v>
      </c>
      <c r="DH274" s="13">
        <f t="shared" si="235"/>
        <v>1127.2984615384614</v>
      </c>
      <c r="DJ274" s="4">
        <v>21000</v>
      </c>
      <c r="DK274" s="51" t="s">
        <v>36</v>
      </c>
      <c r="DL274" s="4">
        <v>23764</v>
      </c>
      <c r="DM274" s="4">
        <v>21566</v>
      </c>
      <c r="DN274" s="4">
        <v>21700</v>
      </c>
      <c r="DO274" s="5">
        <v>19600</v>
      </c>
      <c r="DP274" s="4">
        <v>19800</v>
      </c>
      <c r="DQ274" s="4">
        <v>20686</v>
      </c>
      <c r="DR274" s="4">
        <v>24085</v>
      </c>
      <c r="DS274" s="5">
        <v>20175</v>
      </c>
      <c r="DT274" s="5">
        <v>18901</v>
      </c>
      <c r="DU274" s="4">
        <v>19178</v>
      </c>
      <c r="DV274" s="51">
        <v>25200</v>
      </c>
      <c r="DW274" s="4">
        <v>22900</v>
      </c>
      <c r="DX274" s="5">
        <f t="shared" si="236"/>
        <v>21427.307692307691</v>
      </c>
      <c r="DZ274" s="55">
        <f t="shared" si="220"/>
        <v>2.4343891402714934</v>
      </c>
      <c r="EA274" s="55">
        <f t="shared" si="220"/>
        <v>1.7159769540285557</v>
      </c>
      <c r="EB274" s="55">
        <f t="shared" si="220"/>
        <v>3.1279069767441858</v>
      </c>
      <c r="EC274" s="55">
        <f t="shared" si="219"/>
        <v>2.9560439560439562</v>
      </c>
      <c r="ED274" s="55">
        <f t="shared" si="219"/>
        <v>2.802083333333333</v>
      </c>
      <c r="EE274" s="56">
        <f t="shared" si="219"/>
        <v>3.5394736842105261</v>
      </c>
      <c r="EF274" s="55">
        <f t="shared" si="219"/>
        <v>1.328741540867219</v>
      </c>
      <c r="EG274" s="56">
        <f t="shared" si="219"/>
        <v>2.5892771200308018</v>
      </c>
      <c r="EH274" s="55">
        <f t="shared" ref="EH274:EM323" si="250">$A274*(1/BV274)</f>
        <v>2.8408281837092777</v>
      </c>
      <c r="EI274" s="56">
        <f t="shared" si="250"/>
        <v>3.5394736842105261</v>
      </c>
      <c r="EJ274" s="56">
        <f t="shared" si="250"/>
        <v>1.8396936123649297</v>
      </c>
      <c r="EK274" s="55">
        <f t="shared" si="250"/>
        <v>2.8035435122459615</v>
      </c>
      <c r="EL274" s="55">
        <f t="shared" si="250"/>
        <v>1.2957610789980731</v>
      </c>
      <c r="EM274" s="55">
        <f t="shared" si="221"/>
        <v>2.225531562836105</v>
      </c>
      <c r="EN274" s="56">
        <f t="shared" si="237"/>
        <v>2.5027660242782104</v>
      </c>
    </row>
    <row r="275" spans="1:144" x14ac:dyDescent="0.25">
      <c r="A275" s="6">
        <v>270</v>
      </c>
      <c r="B275" s="4">
        <f t="shared" si="222"/>
        <v>4526.9667414284277</v>
      </c>
      <c r="C275" s="4">
        <f t="shared" si="223"/>
        <v>2995.3165793431672</v>
      </c>
      <c r="D275" s="4">
        <f t="shared" si="200"/>
        <v>5876.1499534883724</v>
      </c>
      <c r="E275" s="4">
        <f t="shared" si="201"/>
        <v>5429.3414505494511</v>
      </c>
      <c r="F275" s="4">
        <f t="shared" si="202"/>
        <v>5401</v>
      </c>
      <c r="G275" s="4">
        <f t="shared" si="203"/>
        <v>5713.7368421052633</v>
      </c>
      <c r="H275" s="4">
        <f t="shared" si="204"/>
        <v>2815.872986059434</v>
      </c>
      <c r="I275" s="4">
        <f t="shared" si="205"/>
        <v>5083.0294079928253</v>
      </c>
      <c r="J275" s="4">
        <f t="shared" si="206"/>
        <v>4952.4974880933769</v>
      </c>
      <c r="K275" s="4">
        <f t="shared" si="207"/>
        <v>6100.7865537630478</v>
      </c>
      <c r="L275" s="4">
        <f t="shared" si="207"/>
        <v>3305.899510284939</v>
      </c>
      <c r="M275" s="4">
        <f t="shared" si="208"/>
        <v>4655.8633329392114</v>
      </c>
      <c r="N275" s="4">
        <f t="shared" si="208"/>
        <v>2178.9415384615386</v>
      </c>
      <c r="O275" s="4">
        <f t="shared" si="209"/>
        <v>4498.2473470932146</v>
      </c>
      <c r="P275" s="5">
        <f t="shared" si="224"/>
        <v>4538.1178379715911</v>
      </c>
      <c r="R275" s="4">
        <v>44</v>
      </c>
      <c r="S275" s="4">
        <v>20</v>
      </c>
      <c r="T275" s="4">
        <v>24</v>
      </c>
      <c r="U275" s="4">
        <v>80</v>
      </c>
      <c r="V275" s="4">
        <v>30</v>
      </c>
      <c r="W275" s="4">
        <v>20</v>
      </c>
      <c r="X275" s="4">
        <v>20</v>
      </c>
      <c r="Y275" s="4">
        <v>22</v>
      </c>
      <c r="Z275" s="4">
        <v>22</v>
      </c>
      <c r="AA275" s="4">
        <v>24</v>
      </c>
      <c r="AB275" s="4">
        <v>14</v>
      </c>
      <c r="AC275" s="4">
        <v>52</v>
      </c>
      <c r="AD275" s="51">
        <v>1</v>
      </c>
      <c r="AE275" s="4">
        <v>40</v>
      </c>
      <c r="AF275" s="5">
        <f t="shared" si="225"/>
        <v>29.5</v>
      </c>
      <c r="AH275" s="4">
        <f t="shared" si="226"/>
        <v>4171.1752465394011</v>
      </c>
      <c r="AI275" s="4">
        <f t="shared" si="210"/>
        <v>2995.3165793431672</v>
      </c>
      <c r="AJ275" s="4">
        <f t="shared" si="211"/>
        <v>5305.8139534883721</v>
      </c>
      <c r="AK275" s="4">
        <f t="shared" si="212"/>
        <v>5170.5494505494507</v>
      </c>
      <c r="AL275" s="4">
        <f t="shared" si="213"/>
        <v>4750</v>
      </c>
      <c r="AM275" s="4">
        <f t="shared" si="214"/>
        <v>5466.1578947368425</v>
      </c>
      <c r="AN275" s="4">
        <f t="shared" si="215"/>
        <v>2320.872986059434</v>
      </c>
      <c r="AO275" s="4">
        <f t="shared" si="227"/>
        <v>4708.0565983251518</v>
      </c>
      <c r="AP275" s="4">
        <f t="shared" si="228"/>
        <v>4624.0656699115589</v>
      </c>
      <c r="AQ275" s="4">
        <f t="shared" si="216"/>
        <v>5932.894736842105</v>
      </c>
      <c r="AR275" s="4">
        <f t="shared" si="217"/>
        <v>3093.3296883542921</v>
      </c>
      <c r="AS275" s="4">
        <f t="shared" si="229"/>
        <v>4417.3804313848077</v>
      </c>
      <c r="AT275" s="4">
        <f t="shared" si="230"/>
        <v>2118.4615384615386</v>
      </c>
      <c r="AU275" s="4">
        <f t="shared" si="218"/>
        <v>4040.7048895507569</v>
      </c>
      <c r="AV275" s="5">
        <f t="shared" si="231"/>
        <v>4222.4842616819196</v>
      </c>
      <c r="AX275" s="4">
        <f t="shared" si="238"/>
        <v>355.79149488902698</v>
      </c>
      <c r="AY275" s="51" t="s">
        <v>36</v>
      </c>
      <c r="AZ275" s="4">
        <f t="shared" si="239"/>
        <v>570.33600000000001</v>
      </c>
      <c r="BA275" s="4">
        <f t="shared" si="240"/>
        <v>258.79199999999997</v>
      </c>
      <c r="BB275" s="4">
        <f t="shared" si="241"/>
        <v>651</v>
      </c>
      <c r="BC275" s="4">
        <f t="shared" si="242"/>
        <v>247.57894736842104</v>
      </c>
      <c r="BD275" s="4">
        <f t="shared" si="243"/>
        <v>495</v>
      </c>
      <c r="BE275" s="4">
        <f t="shared" si="244"/>
        <v>374.97280966767374</v>
      </c>
      <c r="BF275" s="4">
        <f t="shared" si="245"/>
        <v>328.43181818181819</v>
      </c>
      <c r="BG275" s="4">
        <f t="shared" si="246"/>
        <v>167.89181692094314</v>
      </c>
      <c r="BH275" s="4">
        <f t="shared" si="247"/>
        <v>212.56982193064667</v>
      </c>
      <c r="BI275" s="4">
        <f t="shared" si="248"/>
        <v>238.48290155440415</v>
      </c>
      <c r="BJ275" s="4">
        <f t="shared" si="248"/>
        <v>60.48</v>
      </c>
      <c r="BK275" s="4">
        <f t="shared" si="249"/>
        <v>457.5424575424575</v>
      </c>
      <c r="BL275" s="5">
        <f t="shared" si="232"/>
        <v>339.91308215810699</v>
      </c>
      <c r="BN275" s="12">
        <v>110.53</v>
      </c>
      <c r="BO275" s="12">
        <v>156.92898815492688</v>
      </c>
      <c r="BP275" s="12">
        <v>86</v>
      </c>
      <c r="BQ275" s="12">
        <v>91</v>
      </c>
      <c r="BR275" s="12">
        <v>96</v>
      </c>
      <c r="BS275" s="13">
        <v>76</v>
      </c>
      <c r="BT275" s="12">
        <v>202.68235393556938</v>
      </c>
      <c r="BU275" s="13">
        <v>103.89</v>
      </c>
      <c r="BV275" s="12">
        <v>94.690696728010465</v>
      </c>
      <c r="BW275" s="13">
        <v>76</v>
      </c>
      <c r="BX275" s="13">
        <v>146.32</v>
      </c>
      <c r="BY275" s="12">
        <v>95.97</v>
      </c>
      <c r="BZ275" s="70">
        <v>208</v>
      </c>
      <c r="CA275" s="12">
        <v>120.87</v>
      </c>
      <c r="CB275" s="13">
        <f t="shared" si="233"/>
        <v>118.92014562989334</v>
      </c>
      <c r="CD275" s="4">
        <v>38420</v>
      </c>
      <c r="CE275" s="4">
        <v>39171</v>
      </c>
      <c r="CF275" s="4">
        <v>38025</v>
      </c>
      <c r="CG275" s="4">
        <v>39210</v>
      </c>
      <c r="CH275" s="4">
        <v>38000</v>
      </c>
      <c r="CI275" s="5">
        <v>34619</v>
      </c>
      <c r="CJ275" s="4">
        <v>39200</v>
      </c>
      <c r="CK275" s="4">
        <v>40760</v>
      </c>
      <c r="CL275" s="4">
        <v>36488</v>
      </c>
      <c r="CM275" s="5">
        <v>37575</v>
      </c>
      <c r="CN275" s="5">
        <v>37718</v>
      </c>
      <c r="CO275" s="4">
        <v>35328</v>
      </c>
      <c r="CP275" s="51">
        <v>36720</v>
      </c>
      <c r="CQ275" s="4">
        <v>40700</v>
      </c>
      <c r="CR275" s="5">
        <f t="shared" si="234"/>
        <v>37995.285714285717</v>
      </c>
      <c r="CT275" s="12">
        <v>708.28</v>
      </c>
      <c r="CU275" s="51" t="s">
        <v>36</v>
      </c>
      <c r="CV275" s="12">
        <v>500</v>
      </c>
      <c r="CW275" s="12">
        <v>1000</v>
      </c>
      <c r="CX275" s="12">
        <v>400</v>
      </c>
      <c r="CY275" s="13">
        <v>950</v>
      </c>
      <c r="CZ275" s="12">
        <v>480</v>
      </c>
      <c r="DA275" s="12">
        <v>662</v>
      </c>
      <c r="DB275" s="12">
        <v>880</v>
      </c>
      <c r="DC275" s="13">
        <v>1442</v>
      </c>
      <c r="DD275" s="13">
        <v>1067</v>
      </c>
      <c r="DE275" s="12">
        <v>965</v>
      </c>
      <c r="DF275" s="51">
        <v>5000</v>
      </c>
      <c r="DG275" s="12">
        <v>600.6</v>
      </c>
      <c r="DH275" s="13">
        <f t="shared" si="235"/>
        <v>1127.2984615384614</v>
      </c>
      <c r="DJ275" s="4">
        <v>21000</v>
      </c>
      <c r="DK275" s="51" t="s">
        <v>36</v>
      </c>
      <c r="DL275" s="4">
        <v>23764</v>
      </c>
      <c r="DM275" s="4">
        <v>21566</v>
      </c>
      <c r="DN275" s="4">
        <v>21700</v>
      </c>
      <c r="DO275" s="5">
        <v>19600</v>
      </c>
      <c r="DP275" s="4">
        <v>19800</v>
      </c>
      <c r="DQ275" s="4">
        <v>20686</v>
      </c>
      <c r="DR275" s="4">
        <v>24085</v>
      </c>
      <c r="DS275" s="5">
        <v>20175</v>
      </c>
      <c r="DT275" s="5">
        <v>18901</v>
      </c>
      <c r="DU275" s="4">
        <v>19178</v>
      </c>
      <c r="DV275" s="51">
        <v>25200</v>
      </c>
      <c r="DW275" s="4">
        <v>22900</v>
      </c>
      <c r="DX275" s="5">
        <f t="shared" si="236"/>
        <v>21427.307692307691</v>
      </c>
      <c r="DZ275" s="55">
        <f t="shared" si="220"/>
        <v>2.4427757169999094</v>
      </c>
      <c r="EA275" s="55">
        <f t="shared" si="220"/>
        <v>1.7205234238396072</v>
      </c>
      <c r="EB275" s="55">
        <f t="shared" si="220"/>
        <v>3.13953488372093</v>
      </c>
      <c r="EC275" s="55">
        <f t="shared" si="220"/>
        <v>2.9670329670329672</v>
      </c>
      <c r="ED275" s="55">
        <f t="shared" si="220"/>
        <v>2.8125</v>
      </c>
      <c r="EE275" s="56">
        <f t="shared" si="220"/>
        <v>3.5526315789473681</v>
      </c>
      <c r="EF275" s="55">
        <f t="shared" si="220"/>
        <v>1.3321337292432975</v>
      </c>
      <c r="EG275" s="56">
        <f t="shared" si="220"/>
        <v>2.5989026855327753</v>
      </c>
      <c r="EH275" s="55">
        <f t="shared" si="250"/>
        <v>2.8513888832769698</v>
      </c>
      <c r="EI275" s="56">
        <f t="shared" si="250"/>
        <v>3.5526315789473681</v>
      </c>
      <c r="EJ275" s="56">
        <f t="shared" si="250"/>
        <v>1.8452706396938219</v>
      </c>
      <c r="EK275" s="55">
        <f t="shared" si="250"/>
        <v>2.8133791809940609</v>
      </c>
      <c r="EL275" s="55">
        <f t="shared" si="250"/>
        <v>1.2980769230769231</v>
      </c>
      <c r="EM275" s="55">
        <f t="shared" si="221"/>
        <v>2.2338049143708116</v>
      </c>
      <c r="EN275" s="56">
        <f t="shared" si="237"/>
        <v>2.5114705075483434</v>
      </c>
    </row>
    <row r="276" spans="1:144" x14ac:dyDescent="0.25">
      <c r="A276" s="6">
        <v>271</v>
      </c>
      <c r="B276" s="4">
        <f t="shared" si="222"/>
        <v>4525.4577696470988</v>
      </c>
      <c r="C276" s="4">
        <f t="shared" si="223"/>
        <v>2992.1446379997865</v>
      </c>
      <c r="D276" s="4">
        <f t="shared" si="200"/>
        <v>5876.1499534883724</v>
      </c>
      <c r="E276" s="4">
        <f t="shared" si="201"/>
        <v>5429.3414505494511</v>
      </c>
      <c r="F276" s="4">
        <f t="shared" si="202"/>
        <v>5401</v>
      </c>
      <c r="G276" s="4">
        <f t="shared" si="203"/>
        <v>5713.7368421052633</v>
      </c>
      <c r="H276" s="4">
        <f t="shared" si="204"/>
        <v>2813.1933015167961</v>
      </c>
      <c r="I276" s="4">
        <f t="shared" si="205"/>
        <v>5083.0294079928253</v>
      </c>
      <c r="J276" s="4">
        <f t="shared" si="206"/>
        <v>4952.4974880933769</v>
      </c>
      <c r="K276" s="4">
        <f t="shared" si="207"/>
        <v>6100.7865537630478</v>
      </c>
      <c r="L276" s="4">
        <f t="shared" si="207"/>
        <v>3303.7868687821701</v>
      </c>
      <c r="M276" s="4">
        <f t="shared" si="208"/>
        <v>4655.4030932610094</v>
      </c>
      <c r="N276" s="4">
        <f t="shared" si="208"/>
        <v>2174.8753934740885</v>
      </c>
      <c r="O276" s="4">
        <f t="shared" si="209"/>
        <v>4498.2473470932146</v>
      </c>
      <c r="P276" s="5">
        <f t="shared" si="224"/>
        <v>4537.1178648404648</v>
      </c>
      <c r="R276" s="4">
        <v>44</v>
      </c>
      <c r="S276" s="4">
        <v>20</v>
      </c>
      <c r="T276" s="4">
        <v>24</v>
      </c>
      <c r="U276" s="4">
        <v>80</v>
      </c>
      <c r="V276" s="4">
        <v>30</v>
      </c>
      <c r="W276" s="4">
        <v>20</v>
      </c>
      <c r="X276" s="4">
        <v>20</v>
      </c>
      <c r="Y276" s="4">
        <v>22</v>
      </c>
      <c r="Z276" s="4">
        <v>22</v>
      </c>
      <c r="AA276" s="4">
        <v>24</v>
      </c>
      <c r="AB276" s="4">
        <v>14</v>
      </c>
      <c r="AC276" s="4">
        <v>52</v>
      </c>
      <c r="AD276" s="51">
        <v>1</v>
      </c>
      <c r="AE276" s="4">
        <v>40</v>
      </c>
      <c r="AF276" s="5">
        <f t="shared" si="225"/>
        <v>29.5</v>
      </c>
      <c r="AH276" s="4">
        <f t="shared" si="226"/>
        <v>4169.6662747580722</v>
      </c>
      <c r="AI276" s="4">
        <f t="shared" si="210"/>
        <v>2992.1446379997865</v>
      </c>
      <c r="AJ276" s="4">
        <f t="shared" si="211"/>
        <v>5305.8139534883721</v>
      </c>
      <c r="AK276" s="4">
        <f t="shared" si="212"/>
        <v>5170.5494505494507</v>
      </c>
      <c r="AL276" s="4">
        <f t="shared" si="213"/>
        <v>4750</v>
      </c>
      <c r="AM276" s="4">
        <f t="shared" si="214"/>
        <v>5466.1578947368425</v>
      </c>
      <c r="AN276" s="4">
        <f t="shared" si="215"/>
        <v>2318.1933015167961</v>
      </c>
      <c r="AO276" s="4">
        <f t="shared" si="227"/>
        <v>4708.0565983251518</v>
      </c>
      <c r="AP276" s="4">
        <f t="shared" si="228"/>
        <v>4624.0656699115589</v>
      </c>
      <c r="AQ276" s="4">
        <f t="shared" si="216"/>
        <v>5932.894736842105</v>
      </c>
      <c r="AR276" s="4">
        <f t="shared" si="217"/>
        <v>3091.2170468515233</v>
      </c>
      <c r="AS276" s="4">
        <f t="shared" si="229"/>
        <v>4416.9201917066057</v>
      </c>
      <c r="AT276" s="4">
        <f t="shared" si="230"/>
        <v>2114.3953934740885</v>
      </c>
      <c r="AU276" s="4">
        <f t="shared" si="218"/>
        <v>4040.7048895507569</v>
      </c>
      <c r="AV276" s="5">
        <f t="shared" si="231"/>
        <v>4221.4842885507933</v>
      </c>
      <c r="AX276" s="4">
        <f t="shared" si="238"/>
        <v>355.79149488902698</v>
      </c>
      <c r="AY276" s="51" t="s">
        <v>36</v>
      </c>
      <c r="AZ276" s="4">
        <f t="shared" si="239"/>
        <v>570.33600000000001</v>
      </c>
      <c r="BA276" s="4">
        <f t="shared" si="240"/>
        <v>258.79199999999997</v>
      </c>
      <c r="BB276" s="4">
        <f t="shared" si="241"/>
        <v>651</v>
      </c>
      <c r="BC276" s="4">
        <f t="shared" si="242"/>
        <v>247.57894736842104</v>
      </c>
      <c r="BD276" s="4">
        <f t="shared" si="243"/>
        <v>495</v>
      </c>
      <c r="BE276" s="4">
        <f t="shared" si="244"/>
        <v>374.97280966767374</v>
      </c>
      <c r="BF276" s="4">
        <f t="shared" si="245"/>
        <v>328.43181818181819</v>
      </c>
      <c r="BG276" s="4">
        <f t="shared" si="246"/>
        <v>167.89181692094314</v>
      </c>
      <c r="BH276" s="4">
        <f t="shared" si="247"/>
        <v>212.56982193064667</v>
      </c>
      <c r="BI276" s="4">
        <f t="shared" si="248"/>
        <v>238.48290155440415</v>
      </c>
      <c r="BJ276" s="4">
        <f t="shared" si="248"/>
        <v>60.48</v>
      </c>
      <c r="BK276" s="4">
        <f t="shared" si="249"/>
        <v>457.5424575424575</v>
      </c>
      <c r="BL276" s="5">
        <f t="shared" si="232"/>
        <v>339.91308215810699</v>
      </c>
      <c r="BN276" s="12">
        <v>110.57</v>
      </c>
      <c r="BO276" s="12">
        <v>157.09534693958653</v>
      </c>
      <c r="BP276" s="12">
        <v>86</v>
      </c>
      <c r="BQ276" s="12">
        <v>91</v>
      </c>
      <c r="BR276" s="12">
        <v>96</v>
      </c>
      <c r="BS276" s="13">
        <v>76</v>
      </c>
      <c r="BT276" s="12">
        <v>202.91664189186332</v>
      </c>
      <c r="BU276" s="13">
        <v>103.89</v>
      </c>
      <c r="BV276" s="12">
        <v>94.690696728010465</v>
      </c>
      <c r="BW276" s="13">
        <v>76</v>
      </c>
      <c r="BX276" s="13">
        <v>146.41999999999999</v>
      </c>
      <c r="BY276" s="12">
        <v>95.98</v>
      </c>
      <c r="BZ276" s="70">
        <v>208.4</v>
      </c>
      <c r="CA276" s="12">
        <v>120.87</v>
      </c>
      <c r="CB276" s="13">
        <f t="shared" si="233"/>
        <v>118.98804896853289</v>
      </c>
      <c r="CD276" s="4">
        <v>38420</v>
      </c>
      <c r="CE276" s="4">
        <v>39171</v>
      </c>
      <c r="CF276" s="4">
        <v>38025</v>
      </c>
      <c r="CG276" s="4">
        <v>39210</v>
      </c>
      <c r="CH276" s="4">
        <v>38000</v>
      </c>
      <c r="CI276" s="5">
        <v>34619</v>
      </c>
      <c r="CJ276" s="4">
        <v>39200</v>
      </c>
      <c r="CK276" s="4">
        <v>40760</v>
      </c>
      <c r="CL276" s="4">
        <v>36488</v>
      </c>
      <c r="CM276" s="5">
        <v>37575</v>
      </c>
      <c r="CN276" s="5">
        <v>37718</v>
      </c>
      <c r="CO276" s="4">
        <v>35328</v>
      </c>
      <c r="CP276" s="51">
        <v>36720</v>
      </c>
      <c r="CQ276" s="4">
        <v>40700</v>
      </c>
      <c r="CR276" s="5">
        <f t="shared" si="234"/>
        <v>37995.285714285717</v>
      </c>
      <c r="CT276" s="12">
        <v>708.28</v>
      </c>
      <c r="CU276" s="51" t="s">
        <v>36</v>
      </c>
      <c r="CV276" s="12">
        <v>500</v>
      </c>
      <c r="CW276" s="12">
        <v>1000</v>
      </c>
      <c r="CX276" s="12">
        <v>400</v>
      </c>
      <c r="CY276" s="13">
        <v>950</v>
      </c>
      <c r="CZ276" s="12">
        <v>480</v>
      </c>
      <c r="DA276" s="12">
        <v>662</v>
      </c>
      <c r="DB276" s="12">
        <v>880</v>
      </c>
      <c r="DC276" s="13">
        <v>1442</v>
      </c>
      <c r="DD276" s="13">
        <v>1067</v>
      </c>
      <c r="DE276" s="12">
        <v>965</v>
      </c>
      <c r="DF276" s="51">
        <v>5000</v>
      </c>
      <c r="DG276" s="12">
        <v>600.6</v>
      </c>
      <c r="DH276" s="13">
        <f t="shared" si="235"/>
        <v>1127.2984615384614</v>
      </c>
      <c r="DJ276" s="4">
        <v>21000</v>
      </c>
      <c r="DK276" s="51" t="s">
        <v>36</v>
      </c>
      <c r="DL276" s="4">
        <v>23764</v>
      </c>
      <c r="DM276" s="4">
        <v>21566</v>
      </c>
      <c r="DN276" s="4">
        <v>21700</v>
      </c>
      <c r="DO276" s="5">
        <v>19600</v>
      </c>
      <c r="DP276" s="4">
        <v>19800</v>
      </c>
      <c r="DQ276" s="4">
        <v>20686</v>
      </c>
      <c r="DR276" s="4">
        <v>24085</v>
      </c>
      <c r="DS276" s="5">
        <v>20175</v>
      </c>
      <c r="DT276" s="5">
        <v>18901</v>
      </c>
      <c r="DU276" s="4">
        <v>19178</v>
      </c>
      <c r="DV276" s="51">
        <v>25200</v>
      </c>
      <c r="DW276" s="4">
        <v>22900</v>
      </c>
      <c r="DX276" s="5">
        <f t="shared" si="236"/>
        <v>21427.307692307691</v>
      </c>
      <c r="DZ276" s="55">
        <f t="shared" si="220"/>
        <v>2.4509360586054085</v>
      </c>
      <c r="EA276" s="55">
        <f t="shared" si="220"/>
        <v>1.7250670072629029</v>
      </c>
      <c r="EB276" s="55">
        <f t="shared" si="220"/>
        <v>3.1511627906976742</v>
      </c>
      <c r="EC276" s="55">
        <f t="shared" si="220"/>
        <v>2.9780219780219781</v>
      </c>
      <c r="ED276" s="55">
        <f t="shared" si="220"/>
        <v>2.8229166666666665</v>
      </c>
      <c r="EE276" s="56">
        <f t="shared" si="220"/>
        <v>3.5657894736842102</v>
      </c>
      <c r="EF276" s="55">
        <f t="shared" si="220"/>
        <v>1.3355237770217936</v>
      </c>
      <c r="EG276" s="56">
        <f t="shared" si="220"/>
        <v>2.6085282510347483</v>
      </c>
      <c r="EH276" s="55">
        <f t="shared" si="250"/>
        <v>2.8619495828446624</v>
      </c>
      <c r="EI276" s="56">
        <f t="shared" si="250"/>
        <v>3.5657894736842102</v>
      </c>
      <c r="EJ276" s="56">
        <f t="shared" si="250"/>
        <v>1.8508400491736103</v>
      </c>
      <c r="EK276" s="55">
        <f t="shared" si="250"/>
        <v>2.8235048968535112</v>
      </c>
      <c r="EL276" s="55">
        <f t="shared" si="250"/>
        <v>1.3003838771593088</v>
      </c>
      <c r="EM276" s="55">
        <f t="shared" si="221"/>
        <v>2.2420782659055183</v>
      </c>
      <c r="EN276" s="56">
        <f t="shared" si="237"/>
        <v>2.5201780106154428</v>
      </c>
    </row>
    <row r="277" spans="1:144" x14ac:dyDescent="0.25">
      <c r="A277" s="6">
        <v>272</v>
      </c>
      <c r="B277" s="4">
        <f t="shared" si="222"/>
        <v>4523.9448660015287</v>
      </c>
      <c r="C277" s="4">
        <f t="shared" si="223"/>
        <v>2988.9910535586614</v>
      </c>
      <c r="D277" s="4">
        <f t="shared" si="200"/>
        <v>5876.1499534883724</v>
      </c>
      <c r="E277" s="4">
        <f t="shared" si="201"/>
        <v>5429.3414505494511</v>
      </c>
      <c r="F277" s="4">
        <f t="shared" si="202"/>
        <v>5401</v>
      </c>
      <c r="G277" s="4">
        <f t="shared" si="203"/>
        <v>5713.7368421052633</v>
      </c>
      <c r="H277" s="4">
        <f t="shared" si="204"/>
        <v>2810.5296336428341</v>
      </c>
      <c r="I277" s="4">
        <f t="shared" si="205"/>
        <v>5083.0294079928253</v>
      </c>
      <c r="J277" s="4">
        <f t="shared" si="206"/>
        <v>4952.4974880933769</v>
      </c>
      <c r="K277" s="4">
        <f t="shared" si="207"/>
        <v>6100.7865537630478</v>
      </c>
      <c r="L277" s="4">
        <f t="shared" si="207"/>
        <v>3301.6771110379359</v>
      </c>
      <c r="M277" s="4">
        <f t="shared" si="208"/>
        <v>4654.9429494760625</v>
      </c>
      <c r="N277" s="4">
        <f t="shared" si="208"/>
        <v>2170.824827586207</v>
      </c>
      <c r="O277" s="4">
        <f t="shared" si="209"/>
        <v>4498.2473470932146</v>
      </c>
      <c r="P277" s="5">
        <f t="shared" si="224"/>
        <v>4536.1213917420564</v>
      </c>
      <c r="R277" s="4">
        <v>44</v>
      </c>
      <c r="S277" s="4">
        <v>20</v>
      </c>
      <c r="T277" s="4">
        <v>24</v>
      </c>
      <c r="U277" s="4">
        <v>80</v>
      </c>
      <c r="V277" s="4">
        <v>30</v>
      </c>
      <c r="W277" s="4">
        <v>20</v>
      </c>
      <c r="X277" s="4">
        <v>20</v>
      </c>
      <c r="Y277" s="4">
        <v>22</v>
      </c>
      <c r="Z277" s="4">
        <v>22</v>
      </c>
      <c r="AA277" s="4">
        <v>24</v>
      </c>
      <c r="AB277" s="4">
        <v>14</v>
      </c>
      <c r="AC277" s="4">
        <v>52</v>
      </c>
      <c r="AD277" s="51">
        <v>1</v>
      </c>
      <c r="AE277" s="4">
        <v>40</v>
      </c>
      <c r="AF277" s="5">
        <f t="shared" si="225"/>
        <v>29.5</v>
      </c>
      <c r="AH277" s="4">
        <f t="shared" si="226"/>
        <v>4168.1583943585574</v>
      </c>
      <c r="AI277" s="4">
        <f t="shared" si="210"/>
        <v>2988.9910535586614</v>
      </c>
      <c r="AJ277" s="4">
        <f t="shared" si="211"/>
        <v>5305.8139534883721</v>
      </c>
      <c r="AK277" s="4">
        <f t="shared" si="212"/>
        <v>5170.5494505494507</v>
      </c>
      <c r="AL277" s="4">
        <f t="shared" si="213"/>
        <v>4750</v>
      </c>
      <c r="AM277" s="4">
        <f t="shared" si="214"/>
        <v>5466.1578947368425</v>
      </c>
      <c r="AN277" s="4">
        <f t="shared" si="215"/>
        <v>2315.5296336428341</v>
      </c>
      <c r="AO277" s="4">
        <f t="shared" si="227"/>
        <v>4708.0565983251518</v>
      </c>
      <c r="AP277" s="4">
        <f t="shared" si="228"/>
        <v>4624.0656699115589</v>
      </c>
      <c r="AQ277" s="4">
        <f t="shared" si="216"/>
        <v>5932.894736842105</v>
      </c>
      <c r="AR277" s="4">
        <f t="shared" si="217"/>
        <v>3089.107289107289</v>
      </c>
      <c r="AS277" s="4">
        <f t="shared" si="229"/>
        <v>4416.4600479216588</v>
      </c>
      <c r="AT277" s="4">
        <f t="shared" si="230"/>
        <v>2110.344827586207</v>
      </c>
      <c r="AU277" s="4">
        <f t="shared" si="218"/>
        <v>4040.7048895507569</v>
      </c>
      <c r="AV277" s="5">
        <f t="shared" si="231"/>
        <v>4220.4881742556745</v>
      </c>
      <c r="AX277" s="4">
        <f t="shared" si="238"/>
        <v>355.78647164297109</v>
      </c>
      <c r="AY277" s="51" t="s">
        <v>36</v>
      </c>
      <c r="AZ277" s="4">
        <f t="shared" si="239"/>
        <v>570.33600000000001</v>
      </c>
      <c r="BA277" s="4">
        <f t="shared" si="240"/>
        <v>258.79199999999997</v>
      </c>
      <c r="BB277" s="4">
        <f t="shared" si="241"/>
        <v>651</v>
      </c>
      <c r="BC277" s="4">
        <f t="shared" si="242"/>
        <v>247.57894736842104</v>
      </c>
      <c r="BD277" s="4">
        <f t="shared" si="243"/>
        <v>495</v>
      </c>
      <c r="BE277" s="4">
        <f t="shared" si="244"/>
        <v>374.97280966767374</v>
      </c>
      <c r="BF277" s="4">
        <f t="shared" si="245"/>
        <v>328.43181818181819</v>
      </c>
      <c r="BG277" s="4">
        <f t="shared" si="246"/>
        <v>167.89181692094314</v>
      </c>
      <c r="BH277" s="4">
        <f t="shared" si="247"/>
        <v>212.56982193064667</v>
      </c>
      <c r="BI277" s="4">
        <f t="shared" si="248"/>
        <v>238.48290155440415</v>
      </c>
      <c r="BJ277" s="4">
        <f t="shared" si="248"/>
        <v>60.48</v>
      </c>
      <c r="BK277" s="4">
        <f t="shared" si="249"/>
        <v>457.5424575424575</v>
      </c>
      <c r="BL277" s="5">
        <f t="shared" si="232"/>
        <v>339.9126957545642</v>
      </c>
      <c r="BN277" s="12">
        <v>110.61</v>
      </c>
      <c r="BO277" s="12">
        <v>157.26109298331991</v>
      </c>
      <c r="BP277" s="12">
        <v>86</v>
      </c>
      <c r="BQ277" s="12">
        <v>91</v>
      </c>
      <c r="BR277" s="12">
        <v>96</v>
      </c>
      <c r="BS277" s="13">
        <v>76</v>
      </c>
      <c r="BT277" s="12">
        <v>203.15006690713693</v>
      </c>
      <c r="BU277" s="13">
        <v>103.89</v>
      </c>
      <c r="BV277" s="12">
        <v>94.690696728010465</v>
      </c>
      <c r="BW277" s="13">
        <v>76</v>
      </c>
      <c r="BX277" s="13">
        <v>146.52000000000001</v>
      </c>
      <c r="BY277" s="12">
        <v>95.99</v>
      </c>
      <c r="BZ277" s="70">
        <v>208.8</v>
      </c>
      <c r="CA277" s="12">
        <v>120.87</v>
      </c>
      <c r="CB277" s="13">
        <f t="shared" si="233"/>
        <v>119.0558469013191</v>
      </c>
      <c r="CD277" s="4">
        <v>38420</v>
      </c>
      <c r="CE277" s="4">
        <v>39171</v>
      </c>
      <c r="CF277" s="4">
        <v>38025</v>
      </c>
      <c r="CG277" s="4">
        <v>39210</v>
      </c>
      <c r="CH277" s="4">
        <v>38000</v>
      </c>
      <c r="CI277" s="5">
        <v>34619</v>
      </c>
      <c r="CJ277" s="4">
        <v>39200</v>
      </c>
      <c r="CK277" s="4">
        <v>40760</v>
      </c>
      <c r="CL277" s="4">
        <v>36488</v>
      </c>
      <c r="CM277" s="5">
        <v>37575</v>
      </c>
      <c r="CN277" s="5">
        <v>37718</v>
      </c>
      <c r="CO277" s="4">
        <v>35328</v>
      </c>
      <c r="CP277" s="51">
        <v>36720</v>
      </c>
      <c r="CQ277" s="4">
        <v>40700</v>
      </c>
      <c r="CR277" s="5">
        <f t="shared" si="234"/>
        <v>37995.285714285717</v>
      </c>
      <c r="CT277" s="12">
        <v>708.29</v>
      </c>
      <c r="CU277" s="51" t="s">
        <v>36</v>
      </c>
      <c r="CV277" s="12">
        <v>500</v>
      </c>
      <c r="CW277" s="12">
        <v>1000</v>
      </c>
      <c r="CX277" s="12">
        <v>400</v>
      </c>
      <c r="CY277" s="13">
        <v>950</v>
      </c>
      <c r="CZ277" s="12">
        <v>480</v>
      </c>
      <c r="DA277" s="12">
        <v>662</v>
      </c>
      <c r="DB277" s="12">
        <v>880</v>
      </c>
      <c r="DC277" s="13">
        <v>1442</v>
      </c>
      <c r="DD277" s="13">
        <v>1067</v>
      </c>
      <c r="DE277" s="12">
        <v>965</v>
      </c>
      <c r="DF277" s="51">
        <v>5000</v>
      </c>
      <c r="DG277" s="12">
        <v>600.6</v>
      </c>
      <c r="DH277" s="13">
        <f t="shared" si="235"/>
        <v>1127.2992307692309</v>
      </c>
      <c r="DJ277" s="4">
        <v>21000</v>
      </c>
      <c r="DK277" s="51" t="s">
        <v>36</v>
      </c>
      <c r="DL277" s="4">
        <v>23764</v>
      </c>
      <c r="DM277" s="4">
        <v>21566</v>
      </c>
      <c r="DN277" s="4">
        <v>21700</v>
      </c>
      <c r="DO277" s="5">
        <v>19600</v>
      </c>
      <c r="DP277" s="4">
        <v>19800</v>
      </c>
      <c r="DQ277" s="4">
        <v>20686</v>
      </c>
      <c r="DR277" s="4">
        <v>24085</v>
      </c>
      <c r="DS277" s="5">
        <v>20175</v>
      </c>
      <c r="DT277" s="5">
        <v>18901</v>
      </c>
      <c r="DU277" s="4">
        <v>19178</v>
      </c>
      <c r="DV277" s="51">
        <v>25200</v>
      </c>
      <c r="DW277" s="4">
        <v>22900</v>
      </c>
      <c r="DX277" s="5">
        <f t="shared" si="236"/>
        <v>21427.307692307691</v>
      </c>
      <c r="DZ277" s="55">
        <f t="shared" si="220"/>
        <v>2.459090498146641</v>
      </c>
      <c r="EA277" s="55">
        <f t="shared" si="220"/>
        <v>1.7296077169503714</v>
      </c>
      <c r="EB277" s="55">
        <f t="shared" si="220"/>
        <v>3.1627906976744184</v>
      </c>
      <c r="EC277" s="55">
        <f t="shared" si="220"/>
        <v>2.9890109890109891</v>
      </c>
      <c r="ED277" s="55">
        <f t="shared" si="220"/>
        <v>2.833333333333333</v>
      </c>
      <c r="EE277" s="56">
        <f t="shared" si="220"/>
        <v>3.5789473684210522</v>
      </c>
      <c r="EF277" s="55">
        <f t="shared" si="220"/>
        <v>1.3389116929227272</v>
      </c>
      <c r="EG277" s="56">
        <f t="shared" si="220"/>
        <v>2.6181538165367217</v>
      </c>
      <c r="EH277" s="55">
        <f t="shared" si="250"/>
        <v>2.872510282412355</v>
      </c>
      <c r="EI277" s="56">
        <f t="shared" si="250"/>
        <v>3.5789473684210522</v>
      </c>
      <c r="EJ277" s="56">
        <f t="shared" si="250"/>
        <v>1.8564018564018563</v>
      </c>
      <c r="EK277" s="55">
        <f t="shared" si="250"/>
        <v>2.8336285029690593</v>
      </c>
      <c r="EL277" s="55">
        <f t="shared" si="250"/>
        <v>1.3026819923371646</v>
      </c>
      <c r="EM277" s="55">
        <f t="shared" si="221"/>
        <v>2.2503516174402249</v>
      </c>
      <c r="EN277" s="56">
        <f t="shared" si="237"/>
        <v>2.5288834094984263</v>
      </c>
    </row>
    <row r="278" spans="1:144" x14ac:dyDescent="0.25">
      <c r="A278" s="6">
        <v>273</v>
      </c>
      <c r="B278" s="4">
        <f t="shared" si="222"/>
        <v>4522.814671209132</v>
      </c>
      <c r="C278" s="4">
        <f t="shared" si="223"/>
        <v>2985.8556459181555</v>
      </c>
      <c r="D278" s="4">
        <f t="shared" ref="D278:D341" si="251">IF(ISNUMBER(AJ278),AJ278+AZ278,"")</f>
        <v>5876.1499534883724</v>
      </c>
      <c r="E278" s="4">
        <f t="shared" ref="E278:E341" si="252">IF(ISNUMBER(AK278),AK278+BA278,"")</f>
        <v>5429.3414505494511</v>
      </c>
      <c r="F278" s="4">
        <f t="shared" ref="F278:F341" si="253">IF(ISNUMBER(AL278),AL278+BB278,"")</f>
        <v>5401</v>
      </c>
      <c r="G278" s="4">
        <f t="shared" ref="G278:G341" si="254">IF(ISNUMBER(AM278),AM278+BC278,"")</f>
        <v>5713.7368421052633</v>
      </c>
      <c r="H278" s="4">
        <f t="shared" ref="H278:H341" si="255">IF(ISNUMBER(AN278),AN278+BD278,"")</f>
        <v>2807.881821359128</v>
      </c>
      <c r="I278" s="4">
        <f t="shared" ref="I278:I341" si="256">IF(ISNUMBER(AO278),AO278+BE278,"")</f>
        <v>5083.0294079928253</v>
      </c>
      <c r="J278" s="4">
        <f t="shared" ref="J278:J341" si="257">IF(ISNUMBER(AP278),AP278+BF278,"")</f>
        <v>4952.4974880933769</v>
      </c>
      <c r="K278" s="4">
        <f t="shared" ref="K278:L341" si="258">IF(ISNUMBER(AQ278),AQ278+BG278,"")</f>
        <v>6100.7865537630478</v>
      </c>
      <c r="L278" s="4">
        <f t="shared" si="258"/>
        <v>3299.5702311517625</v>
      </c>
      <c r="M278" s="4">
        <f t="shared" ref="M278:N341" si="259">IF(ISNUMBER(AS278),AS278+BI278,"")</f>
        <v>4654.4829015544037</v>
      </c>
      <c r="N278" s="4">
        <f t="shared" si="259"/>
        <v>2166.7897514340348</v>
      </c>
      <c r="O278" s="4">
        <f t="shared" ref="O278:O341" si="260">IF(ISNUMBER(AU278),AU278+BK278,"")</f>
        <v>4498.2473470932146</v>
      </c>
      <c r="P278" s="5">
        <f t="shared" si="224"/>
        <v>4535.1560046937257</v>
      </c>
      <c r="R278" s="4">
        <v>44</v>
      </c>
      <c r="S278" s="4">
        <v>20</v>
      </c>
      <c r="T278" s="4">
        <v>24</v>
      </c>
      <c r="U278" s="4">
        <v>80</v>
      </c>
      <c r="V278" s="4">
        <v>30</v>
      </c>
      <c r="W278" s="4">
        <v>20</v>
      </c>
      <c r="X278" s="4">
        <v>20</v>
      </c>
      <c r="Y278" s="4">
        <v>22</v>
      </c>
      <c r="Z278" s="4">
        <v>22</v>
      </c>
      <c r="AA278" s="4">
        <v>24</v>
      </c>
      <c r="AB278" s="4">
        <v>14</v>
      </c>
      <c r="AC278" s="4">
        <v>52</v>
      </c>
      <c r="AD278" s="51">
        <v>1</v>
      </c>
      <c r="AE278" s="4">
        <v>40</v>
      </c>
      <c r="AF278" s="5">
        <f t="shared" si="225"/>
        <v>29.5</v>
      </c>
      <c r="AH278" s="4">
        <f t="shared" si="226"/>
        <v>4167.0281995661608</v>
      </c>
      <c r="AI278" s="4">
        <f t="shared" ref="AI278:AI341" si="261">IF(ISBLANK(BO278),"",12*CE278/BO278)</f>
        <v>2985.8556459181555</v>
      </c>
      <c r="AJ278" s="4">
        <f t="shared" ref="AJ278:AJ341" si="262">IF(ISBLANK(BP278),"",12*CF278/BP278)</f>
        <v>5305.8139534883721</v>
      </c>
      <c r="AK278" s="4">
        <f t="shared" ref="AK278:AK341" si="263">IF(ISBLANK(BQ278),"",12*CG278/BQ278)</f>
        <v>5170.5494505494507</v>
      </c>
      <c r="AL278" s="4">
        <f t="shared" ref="AL278:AL341" si="264">IF(ISBLANK(BR278),"",12*CH278/BR278)</f>
        <v>4750</v>
      </c>
      <c r="AM278" s="4">
        <f t="shared" ref="AM278:AM341" si="265">IF(ISBLANK(BS278),"",12*CI278/BS278)</f>
        <v>5466.1578947368425</v>
      </c>
      <c r="AN278" s="4">
        <f t="shared" ref="AN278:AN341" si="266">IF(ISBLANK(BT278),"",12*CJ278/BT278)</f>
        <v>2312.881821359128</v>
      </c>
      <c r="AO278" s="4">
        <f t="shared" si="227"/>
        <v>4708.0565983251518</v>
      </c>
      <c r="AP278" s="4">
        <f t="shared" si="228"/>
        <v>4624.0656699115589</v>
      </c>
      <c r="AQ278" s="4">
        <f t="shared" ref="AQ278:AQ341" si="267">IF(ISBLANK(BW278),"",12*CM278/BW278)</f>
        <v>5932.894736842105</v>
      </c>
      <c r="AR278" s="4">
        <f t="shared" ref="AR278:AR341" si="268">IF(ISBLANK(BX278),"",12*CN278/BX278)</f>
        <v>3087.0004092211157</v>
      </c>
      <c r="AS278" s="4">
        <f t="shared" si="229"/>
        <v>4416</v>
      </c>
      <c r="AT278" s="4">
        <f t="shared" si="230"/>
        <v>2106.3097514340348</v>
      </c>
      <c r="AU278" s="4">
        <f t="shared" ref="AU278:AU341" si="269">IF(ISBLANK(CA278),"",12*CQ278/CA278)</f>
        <v>4040.7048895507569</v>
      </c>
      <c r="AV278" s="5">
        <f t="shared" si="231"/>
        <v>4219.5227872073456</v>
      </c>
      <c r="AX278" s="4">
        <f t="shared" si="238"/>
        <v>355.78647164297109</v>
      </c>
      <c r="AY278" s="51" t="s">
        <v>36</v>
      </c>
      <c r="AZ278" s="4">
        <f t="shared" si="239"/>
        <v>570.33600000000001</v>
      </c>
      <c r="BA278" s="4">
        <f t="shared" si="240"/>
        <v>258.79199999999997</v>
      </c>
      <c r="BB278" s="4">
        <f t="shared" si="241"/>
        <v>651</v>
      </c>
      <c r="BC278" s="4">
        <f t="shared" si="242"/>
        <v>247.57894736842104</v>
      </c>
      <c r="BD278" s="4">
        <f t="shared" si="243"/>
        <v>495</v>
      </c>
      <c r="BE278" s="4">
        <f t="shared" si="244"/>
        <v>374.97280966767374</v>
      </c>
      <c r="BF278" s="4">
        <f t="shared" si="245"/>
        <v>328.43181818181819</v>
      </c>
      <c r="BG278" s="4">
        <f t="shared" si="246"/>
        <v>167.89181692094314</v>
      </c>
      <c r="BH278" s="4">
        <f t="shared" si="247"/>
        <v>212.56982193064667</v>
      </c>
      <c r="BI278" s="4">
        <f t="shared" si="248"/>
        <v>238.48290155440415</v>
      </c>
      <c r="BJ278" s="4">
        <f t="shared" si="248"/>
        <v>60.48</v>
      </c>
      <c r="BK278" s="4">
        <f t="shared" si="249"/>
        <v>457.5424575424575</v>
      </c>
      <c r="BL278" s="5">
        <f t="shared" si="232"/>
        <v>339.9126957545642</v>
      </c>
      <c r="BN278" s="12">
        <v>110.64</v>
      </c>
      <c r="BO278" s="12">
        <v>157.42623078332318</v>
      </c>
      <c r="BP278" s="12">
        <v>86</v>
      </c>
      <c r="BQ278" s="12">
        <v>91</v>
      </c>
      <c r="BR278" s="12">
        <v>96</v>
      </c>
      <c r="BS278" s="13">
        <v>76</v>
      </c>
      <c r="BT278" s="12">
        <v>203.38263531492368</v>
      </c>
      <c r="BU278" s="13">
        <v>103.89</v>
      </c>
      <c r="BV278" s="12">
        <v>94.690696728010465</v>
      </c>
      <c r="BW278" s="13">
        <v>76</v>
      </c>
      <c r="BX278" s="13">
        <v>146.62</v>
      </c>
      <c r="BY278" s="12">
        <v>96</v>
      </c>
      <c r="BZ278" s="70">
        <v>209.2</v>
      </c>
      <c r="CA278" s="12">
        <v>120.87</v>
      </c>
      <c r="CB278" s="13">
        <f t="shared" si="233"/>
        <v>119.12282591616125</v>
      </c>
      <c r="CD278" s="4">
        <v>38420</v>
      </c>
      <c r="CE278" s="4">
        <v>39171</v>
      </c>
      <c r="CF278" s="4">
        <v>38025</v>
      </c>
      <c r="CG278" s="4">
        <v>39210</v>
      </c>
      <c r="CH278" s="4">
        <v>38000</v>
      </c>
      <c r="CI278" s="5">
        <v>34619</v>
      </c>
      <c r="CJ278" s="4">
        <v>39200</v>
      </c>
      <c r="CK278" s="4">
        <v>40760</v>
      </c>
      <c r="CL278" s="4">
        <v>36488</v>
      </c>
      <c r="CM278" s="5">
        <v>37575</v>
      </c>
      <c r="CN278" s="5">
        <v>37718</v>
      </c>
      <c r="CO278" s="4">
        <v>35328</v>
      </c>
      <c r="CP278" s="51">
        <v>36720</v>
      </c>
      <c r="CQ278" s="4">
        <v>40700</v>
      </c>
      <c r="CR278" s="5">
        <f t="shared" si="234"/>
        <v>37995.285714285717</v>
      </c>
      <c r="CT278" s="12">
        <v>708.29</v>
      </c>
      <c r="CU278" s="51" t="s">
        <v>36</v>
      </c>
      <c r="CV278" s="12">
        <v>500</v>
      </c>
      <c r="CW278" s="12">
        <v>1000</v>
      </c>
      <c r="CX278" s="12">
        <v>400</v>
      </c>
      <c r="CY278" s="13">
        <v>950</v>
      </c>
      <c r="CZ278" s="12">
        <v>480</v>
      </c>
      <c r="DA278" s="12">
        <v>662</v>
      </c>
      <c r="DB278" s="12">
        <v>880</v>
      </c>
      <c r="DC278" s="13">
        <v>1442</v>
      </c>
      <c r="DD278" s="13">
        <v>1067</v>
      </c>
      <c r="DE278" s="12">
        <v>965</v>
      </c>
      <c r="DF278" s="51">
        <v>5000</v>
      </c>
      <c r="DG278" s="12">
        <v>600.6</v>
      </c>
      <c r="DH278" s="13">
        <f t="shared" si="235"/>
        <v>1127.2992307692309</v>
      </c>
      <c r="DJ278" s="4">
        <v>21000</v>
      </c>
      <c r="DK278" s="51" t="s">
        <v>36</v>
      </c>
      <c r="DL278" s="4">
        <v>23764</v>
      </c>
      <c r="DM278" s="4">
        <v>21566</v>
      </c>
      <c r="DN278" s="4">
        <v>21700</v>
      </c>
      <c r="DO278" s="5">
        <v>19600</v>
      </c>
      <c r="DP278" s="4">
        <v>19800</v>
      </c>
      <c r="DQ278" s="4">
        <v>20686</v>
      </c>
      <c r="DR278" s="4">
        <v>24085</v>
      </c>
      <c r="DS278" s="5">
        <v>20175</v>
      </c>
      <c r="DT278" s="5">
        <v>18901</v>
      </c>
      <c r="DU278" s="4">
        <v>19178</v>
      </c>
      <c r="DV278" s="51">
        <v>25200</v>
      </c>
      <c r="DW278" s="4">
        <v>22900</v>
      </c>
      <c r="DX278" s="5">
        <f t="shared" si="236"/>
        <v>21427.307692307691</v>
      </c>
      <c r="DZ278" s="55">
        <f t="shared" si="220"/>
        <v>2.4674620390455533</v>
      </c>
      <c r="EA278" s="55">
        <f t="shared" si="220"/>
        <v>1.7341455654601114</v>
      </c>
      <c r="EB278" s="55">
        <f t="shared" si="220"/>
        <v>3.1744186046511627</v>
      </c>
      <c r="EC278" s="55">
        <f t="shared" si="220"/>
        <v>3.0000000000000004</v>
      </c>
      <c r="ED278" s="55">
        <f t="shared" si="220"/>
        <v>2.84375</v>
      </c>
      <c r="EE278" s="56">
        <f t="shared" si="220"/>
        <v>3.5921052631578947</v>
      </c>
      <c r="EF278" s="55">
        <f t="shared" si="220"/>
        <v>1.3422974856102083</v>
      </c>
      <c r="EG278" s="56">
        <f t="shared" si="220"/>
        <v>2.6277793820386948</v>
      </c>
      <c r="EH278" s="55">
        <f t="shared" si="250"/>
        <v>2.8830709819800475</v>
      </c>
      <c r="EI278" s="56">
        <f t="shared" si="250"/>
        <v>3.5921052631578947</v>
      </c>
      <c r="EJ278" s="56">
        <f t="shared" si="250"/>
        <v>1.8619560769335697</v>
      </c>
      <c r="EK278" s="55">
        <f t="shared" si="250"/>
        <v>2.84375</v>
      </c>
      <c r="EL278" s="55">
        <f t="shared" si="250"/>
        <v>1.3049713193116634</v>
      </c>
      <c r="EM278" s="55">
        <f t="shared" si="221"/>
        <v>2.2586249689749316</v>
      </c>
      <c r="EN278" s="56">
        <f t="shared" si="237"/>
        <v>2.5376026393086946</v>
      </c>
    </row>
    <row r="279" spans="1:144" x14ac:dyDescent="0.25">
      <c r="A279" s="6">
        <v>274</v>
      </c>
      <c r="B279" s="4">
        <f t="shared" si="222"/>
        <v>4521.3086978807733</v>
      </c>
      <c r="C279" s="4">
        <f t="shared" si="223"/>
        <v>2982.7382374464755</v>
      </c>
      <c r="D279" s="4">
        <f t="shared" si="251"/>
        <v>5876.1499534883724</v>
      </c>
      <c r="E279" s="4">
        <f t="shared" si="252"/>
        <v>5429.3414505494511</v>
      </c>
      <c r="F279" s="4">
        <f t="shared" si="253"/>
        <v>5401</v>
      </c>
      <c r="G279" s="4">
        <f t="shared" si="254"/>
        <v>5713.7368421052633</v>
      </c>
      <c r="H279" s="4">
        <f t="shared" si="255"/>
        <v>2805.2497058434647</v>
      </c>
      <c r="I279" s="4">
        <f t="shared" si="256"/>
        <v>5083.0294079928253</v>
      </c>
      <c r="J279" s="4">
        <f t="shared" si="257"/>
        <v>4952.4974880933769</v>
      </c>
      <c r="K279" s="4">
        <f t="shared" si="258"/>
        <v>6100.7865537630478</v>
      </c>
      <c r="L279" s="4">
        <f t="shared" si="258"/>
        <v>3297.466223239262</v>
      </c>
      <c r="M279" s="4">
        <f t="shared" si="259"/>
        <v>4653.5630931811484</v>
      </c>
      <c r="N279" s="4">
        <f t="shared" si="259"/>
        <v>2162.7700763358775</v>
      </c>
      <c r="O279" s="4">
        <f t="shared" si="260"/>
        <v>4498.2473470932146</v>
      </c>
      <c r="P279" s="5">
        <f t="shared" si="224"/>
        <v>4534.1346483580401</v>
      </c>
      <c r="R279" s="4">
        <v>44</v>
      </c>
      <c r="S279" s="4">
        <v>20</v>
      </c>
      <c r="T279" s="4">
        <v>24</v>
      </c>
      <c r="U279" s="4">
        <v>80</v>
      </c>
      <c r="V279" s="4">
        <v>30</v>
      </c>
      <c r="W279" s="4">
        <v>20</v>
      </c>
      <c r="X279" s="4">
        <v>20</v>
      </c>
      <c r="Y279" s="4">
        <v>22</v>
      </c>
      <c r="Z279" s="4">
        <v>22</v>
      </c>
      <c r="AA279" s="4">
        <v>24</v>
      </c>
      <c r="AB279" s="4">
        <v>14</v>
      </c>
      <c r="AC279" s="4">
        <v>52</v>
      </c>
      <c r="AD279" s="51">
        <v>1</v>
      </c>
      <c r="AE279" s="4">
        <v>40</v>
      </c>
      <c r="AF279" s="5">
        <f t="shared" si="225"/>
        <v>29.5</v>
      </c>
      <c r="AH279" s="4">
        <f t="shared" si="226"/>
        <v>4165.522226237802</v>
      </c>
      <c r="AI279" s="4">
        <f t="shared" si="261"/>
        <v>2982.7382374464755</v>
      </c>
      <c r="AJ279" s="4">
        <f t="shared" si="262"/>
        <v>5305.8139534883721</v>
      </c>
      <c r="AK279" s="4">
        <f t="shared" si="263"/>
        <v>5170.5494505494507</v>
      </c>
      <c r="AL279" s="4">
        <f t="shared" si="264"/>
        <v>4750</v>
      </c>
      <c r="AM279" s="4">
        <f t="shared" si="265"/>
        <v>5466.1578947368425</v>
      </c>
      <c r="AN279" s="4">
        <f t="shared" si="266"/>
        <v>2310.2497058434647</v>
      </c>
      <c r="AO279" s="4">
        <f t="shared" si="227"/>
        <v>4708.0565983251518</v>
      </c>
      <c r="AP279" s="4">
        <f t="shared" si="228"/>
        <v>4624.0656699115589</v>
      </c>
      <c r="AQ279" s="4">
        <f t="shared" si="267"/>
        <v>5932.894736842105</v>
      </c>
      <c r="AR279" s="4">
        <f t="shared" si="268"/>
        <v>3084.8964013086152</v>
      </c>
      <c r="AS279" s="4">
        <f t="shared" si="229"/>
        <v>4415.0801916267446</v>
      </c>
      <c r="AT279" s="4">
        <f t="shared" si="230"/>
        <v>2102.2900763358775</v>
      </c>
      <c r="AU279" s="4">
        <f t="shared" si="269"/>
        <v>4040.7048895507569</v>
      </c>
      <c r="AV279" s="5">
        <f t="shared" si="231"/>
        <v>4218.5014308716582</v>
      </c>
      <c r="AX279" s="4">
        <f t="shared" si="238"/>
        <v>355.78647164297109</v>
      </c>
      <c r="AY279" s="51" t="s">
        <v>36</v>
      </c>
      <c r="AZ279" s="4">
        <f t="shared" si="239"/>
        <v>570.33600000000001</v>
      </c>
      <c r="BA279" s="4">
        <f t="shared" si="240"/>
        <v>258.79199999999997</v>
      </c>
      <c r="BB279" s="4">
        <f t="shared" si="241"/>
        <v>651</v>
      </c>
      <c r="BC279" s="4">
        <f t="shared" si="242"/>
        <v>247.57894736842104</v>
      </c>
      <c r="BD279" s="4">
        <f t="shared" si="243"/>
        <v>495</v>
      </c>
      <c r="BE279" s="4">
        <f t="shared" si="244"/>
        <v>374.97280966767374</v>
      </c>
      <c r="BF279" s="4">
        <f t="shared" si="245"/>
        <v>328.43181818181819</v>
      </c>
      <c r="BG279" s="4">
        <f t="shared" si="246"/>
        <v>167.89181692094314</v>
      </c>
      <c r="BH279" s="4">
        <f t="shared" si="247"/>
        <v>212.56982193064667</v>
      </c>
      <c r="BI279" s="4">
        <f t="shared" si="248"/>
        <v>238.48290155440415</v>
      </c>
      <c r="BJ279" s="4">
        <f t="shared" si="248"/>
        <v>60.48</v>
      </c>
      <c r="BK279" s="4">
        <f t="shared" si="249"/>
        <v>457.5424575424575</v>
      </c>
      <c r="BL279" s="5">
        <f t="shared" si="232"/>
        <v>339.9126957545642</v>
      </c>
      <c r="BN279" s="12">
        <v>110.68</v>
      </c>
      <c r="BO279" s="12">
        <v>157.59076478746317</v>
      </c>
      <c r="BP279" s="12">
        <v>86</v>
      </c>
      <c r="BQ279" s="12">
        <v>91</v>
      </c>
      <c r="BR279" s="12">
        <v>96</v>
      </c>
      <c r="BS279" s="13">
        <v>76</v>
      </c>
      <c r="BT279" s="12">
        <v>203.61435337928481</v>
      </c>
      <c r="BU279" s="13">
        <v>103.89</v>
      </c>
      <c r="BV279" s="12">
        <v>94.690696728010465</v>
      </c>
      <c r="BW279" s="13">
        <v>76</v>
      </c>
      <c r="BX279" s="13">
        <v>146.72</v>
      </c>
      <c r="BY279" s="12">
        <v>96.02</v>
      </c>
      <c r="BZ279" s="70">
        <v>209.60000000000002</v>
      </c>
      <c r="CA279" s="12">
        <v>120.87</v>
      </c>
      <c r="CB279" s="13">
        <f t="shared" si="233"/>
        <v>119.19112963533988</v>
      </c>
      <c r="CD279" s="4">
        <v>38420</v>
      </c>
      <c r="CE279" s="4">
        <v>39171</v>
      </c>
      <c r="CF279" s="4">
        <v>38025</v>
      </c>
      <c r="CG279" s="4">
        <v>39210</v>
      </c>
      <c r="CH279" s="4">
        <v>38000</v>
      </c>
      <c r="CI279" s="5">
        <v>34619</v>
      </c>
      <c r="CJ279" s="4">
        <v>39200</v>
      </c>
      <c r="CK279" s="4">
        <v>40760</v>
      </c>
      <c r="CL279" s="4">
        <v>36488</v>
      </c>
      <c r="CM279" s="5">
        <v>37575</v>
      </c>
      <c r="CN279" s="5">
        <v>37718</v>
      </c>
      <c r="CO279" s="4">
        <v>35328</v>
      </c>
      <c r="CP279" s="51">
        <v>36720</v>
      </c>
      <c r="CQ279" s="4">
        <v>40700</v>
      </c>
      <c r="CR279" s="5">
        <f t="shared" si="234"/>
        <v>37995.285714285717</v>
      </c>
      <c r="CT279" s="12">
        <v>708.29</v>
      </c>
      <c r="CU279" s="51" t="s">
        <v>36</v>
      </c>
      <c r="CV279" s="12">
        <v>500</v>
      </c>
      <c r="CW279" s="12">
        <v>1000</v>
      </c>
      <c r="CX279" s="12">
        <v>400</v>
      </c>
      <c r="CY279" s="13">
        <v>950</v>
      </c>
      <c r="CZ279" s="12">
        <v>480</v>
      </c>
      <c r="DA279" s="12">
        <v>662</v>
      </c>
      <c r="DB279" s="12">
        <v>880</v>
      </c>
      <c r="DC279" s="13">
        <v>1442</v>
      </c>
      <c r="DD279" s="13">
        <v>1067</v>
      </c>
      <c r="DE279" s="12">
        <v>965</v>
      </c>
      <c r="DF279" s="51">
        <v>5000</v>
      </c>
      <c r="DG279" s="12">
        <v>600.6</v>
      </c>
      <c r="DH279" s="13">
        <f t="shared" si="235"/>
        <v>1127.2992307692309</v>
      </c>
      <c r="DJ279" s="4">
        <v>21000</v>
      </c>
      <c r="DK279" s="51" t="s">
        <v>36</v>
      </c>
      <c r="DL279" s="4">
        <v>23764</v>
      </c>
      <c r="DM279" s="4">
        <v>21566</v>
      </c>
      <c r="DN279" s="4">
        <v>21700</v>
      </c>
      <c r="DO279" s="5">
        <v>19600</v>
      </c>
      <c r="DP279" s="4">
        <v>19800</v>
      </c>
      <c r="DQ279" s="4">
        <v>20686</v>
      </c>
      <c r="DR279" s="4">
        <v>24085</v>
      </c>
      <c r="DS279" s="5">
        <v>20175</v>
      </c>
      <c r="DT279" s="5">
        <v>18901</v>
      </c>
      <c r="DU279" s="4">
        <v>19178</v>
      </c>
      <c r="DV279" s="51">
        <v>25200</v>
      </c>
      <c r="DW279" s="4">
        <v>22900</v>
      </c>
      <c r="DX279" s="5">
        <f t="shared" si="236"/>
        <v>21427.307692307691</v>
      </c>
      <c r="DZ279" s="55">
        <f t="shared" si="220"/>
        <v>2.4756053487531622</v>
      </c>
      <c r="EA279" s="55">
        <f t="shared" si="220"/>
        <v>1.7386805652573212</v>
      </c>
      <c r="EB279" s="55">
        <f t="shared" si="220"/>
        <v>3.1860465116279069</v>
      </c>
      <c r="EC279" s="55">
        <f t="shared" si="220"/>
        <v>3.0109890109890114</v>
      </c>
      <c r="ED279" s="55">
        <f t="shared" si="220"/>
        <v>2.8541666666666665</v>
      </c>
      <c r="EE279" s="56">
        <f t="shared" si="220"/>
        <v>3.6052631578947367</v>
      </c>
      <c r="EF279" s="55">
        <f t="shared" si="220"/>
        <v>1.3456811636928345</v>
      </c>
      <c r="EG279" s="56">
        <f t="shared" si="220"/>
        <v>2.6374049475406682</v>
      </c>
      <c r="EH279" s="55">
        <f t="shared" si="250"/>
        <v>2.8936316815477401</v>
      </c>
      <c r="EI279" s="56">
        <f t="shared" si="250"/>
        <v>3.6052631578947367</v>
      </c>
      <c r="EJ279" s="56">
        <f t="shared" si="250"/>
        <v>1.8675027262813522</v>
      </c>
      <c r="EK279" s="55">
        <f t="shared" si="250"/>
        <v>2.8535721724640704</v>
      </c>
      <c r="EL279" s="55">
        <f t="shared" si="250"/>
        <v>1.3072519083969463</v>
      </c>
      <c r="EM279" s="55">
        <f t="shared" si="221"/>
        <v>2.2668983205096382</v>
      </c>
      <c r="EN279" s="56">
        <f t="shared" si="237"/>
        <v>2.5462826671083425</v>
      </c>
    </row>
    <row r="280" spans="1:144" x14ac:dyDescent="0.25">
      <c r="A280" s="6">
        <v>275</v>
      </c>
      <c r="B280" s="4">
        <f t="shared" si="222"/>
        <v>4519.8038126834335</v>
      </c>
      <c r="C280" s="4">
        <f t="shared" si="223"/>
        <v>2979.638652938354</v>
      </c>
      <c r="D280" s="4">
        <f t="shared" si="251"/>
        <v>5876.1499534883724</v>
      </c>
      <c r="E280" s="4">
        <f t="shared" si="252"/>
        <v>5429.3414505494511</v>
      </c>
      <c r="F280" s="4">
        <f t="shared" si="253"/>
        <v>5401</v>
      </c>
      <c r="G280" s="4">
        <f t="shared" si="254"/>
        <v>5713.7368421052633</v>
      </c>
      <c r="H280" s="4">
        <f t="shared" si="255"/>
        <v>2802.6331304894998</v>
      </c>
      <c r="I280" s="4">
        <f t="shared" si="256"/>
        <v>5083.0294079928253</v>
      </c>
      <c r="J280" s="4">
        <f t="shared" si="257"/>
        <v>4952.4974880933769</v>
      </c>
      <c r="K280" s="4">
        <f t="shared" si="258"/>
        <v>6100.7865537630478</v>
      </c>
      <c r="L280" s="4">
        <f t="shared" si="258"/>
        <v>3295.5750668049741</v>
      </c>
      <c r="M280" s="4">
        <f t="shared" si="259"/>
        <v>4653.1033326696797</v>
      </c>
      <c r="N280" s="4">
        <f t="shared" si="259"/>
        <v>2158.7657142857142</v>
      </c>
      <c r="O280" s="4">
        <f t="shared" si="260"/>
        <v>4498.2473470932146</v>
      </c>
      <c r="P280" s="5">
        <f t="shared" si="224"/>
        <v>4533.164910925515</v>
      </c>
      <c r="R280" s="4">
        <v>44</v>
      </c>
      <c r="S280" s="4">
        <v>20</v>
      </c>
      <c r="T280" s="4">
        <v>24</v>
      </c>
      <c r="U280" s="4">
        <v>80</v>
      </c>
      <c r="V280" s="4">
        <v>30</v>
      </c>
      <c r="W280" s="4">
        <v>20</v>
      </c>
      <c r="X280" s="4">
        <v>20</v>
      </c>
      <c r="Y280" s="4">
        <v>22</v>
      </c>
      <c r="Z280" s="4">
        <v>22</v>
      </c>
      <c r="AA280" s="4">
        <v>24</v>
      </c>
      <c r="AB280" s="4">
        <v>14</v>
      </c>
      <c r="AC280" s="4">
        <v>52</v>
      </c>
      <c r="AD280" s="51">
        <v>1</v>
      </c>
      <c r="AE280" s="4">
        <v>40</v>
      </c>
      <c r="AF280" s="5">
        <f t="shared" si="225"/>
        <v>29.5</v>
      </c>
      <c r="AH280" s="4">
        <f t="shared" si="226"/>
        <v>4164.0173410404623</v>
      </c>
      <c r="AI280" s="4">
        <f t="shared" si="261"/>
        <v>2979.638652938354</v>
      </c>
      <c r="AJ280" s="4">
        <f t="shared" si="262"/>
        <v>5305.8139534883721</v>
      </c>
      <c r="AK280" s="4">
        <f t="shared" si="263"/>
        <v>5170.5494505494507</v>
      </c>
      <c r="AL280" s="4">
        <f t="shared" si="264"/>
        <v>4750</v>
      </c>
      <c r="AM280" s="4">
        <f t="shared" si="265"/>
        <v>5466.1578947368425</v>
      </c>
      <c r="AN280" s="4">
        <f t="shared" si="266"/>
        <v>2307.6331304894998</v>
      </c>
      <c r="AO280" s="4">
        <f t="shared" si="227"/>
        <v>4708.0565983251518</v>
      </c>
      <c r="AP280" s="4">
        <f t="shared" si="228"/>
        <v>4624.0656699115589</v>
      </c>
      <c r="AQ280" s="4">
        <f t="shared" si="267"/>
        <v>5932.894736842105</v>
      </c>
      <c r="AR280" s="4">
        <f t="shared" si="268"/>
        <v>3083.0052448743272</v>
      </c>
      <c r="AS280" s="4">
        <f t="shared" si="229"/>
        <v>4414.620431115276</v>
      </c>
      <c r="AT280" s="4">
        <f t="shared" si="230"/>
        <v>2098.2857142857142</v>
      </c>
      <c r="AU280" s="4">
        <f t="shared" si="269"/>
        <v>4040.7048895507569</v>
      </c>
      <c r="AV280" s="5">
        <f t="shared" si="231"/>
        <v>4217.531693439134</v>
      </c>
      <c r="AX280" s="4">
        <f t="shared" si="238"/>
        <v>355.78647164297109</v>
      </c>
      <c r="AY280" s="51" t="s">
        <v>36</v>
      </c>
      <c r="AZ280" s="4">
        <f t="shared" si="239"/>
        <v>570.33600000000001</v>
      </c>
      <c r="BA280" s="4">
        <f t="shared" si="240"/>
        <v>258.79199999999997</v>
      </c>
      <c r="BB280" s="4">
        <f t="shared" si="241"/>
        <v>651</v>
      </c>
      <c r="BC280" s="4">
        <f t="shared" si="242"/>
        <v>247.57894736842104</v>
      </c>
      <c r="BD280" s="4">
        <f t="shared" si="243"/>
        <v>495</v>
      </c>
      <c r="BE280" s="4">
        <f t="shared" si="244"/>
        <v>374.97280966767374</v>
      </c>
      <c r="BF280" s="4">
        <f t="shared" si="245"/>
        <v>328.43181818181819</v>
      </c>
      <c r="BG280" s="4">
        <f t="shared" si="246"/>
        <v>167.89181692094314</v>
      </c>
      <c r="BH280" s="4">
        <f t="shared" si="247"/>
        <v>212.56982193064667</v>
      </c>
      <c r="BI280" s="4">
        <f t="shared" si="248"/>
        <v>238.48290155440415</v>
      </c>
      <c r="BJ280" s="4">
        <f t="shared" si="248"/>
        <v>60.48</v>
      </c>
      <c r="BK280" s="4">
        <f t="shared" si="249"/>
        <v>457.5424575424575</v>
      </c>
      <c r="BL280" s="5">
        <f t="shared" si="232"/>
        <v>339.9126957545642</v>
      </c>
      <c r="BN280" s="12">
        <v>110.72</v>
      </c>
      <c r="BO280" s="12">
        <v>157.75469939499573</v>
      </c>
      <c r="BP280" s="12">
        <v>86</v>
      </c>
      <c r="BQ280" s="12">
        <v>91</v>
      </c>
      <c r="BR280" s="12">
        <v>96</v>
      </c>
      <c r="BS280" s="13">
        <v>76</v>
      </c>
      <c r="BT280" s="12">
        <v>203.84522729582142</v>
      </c>
      <c r="BU280" s="13">
        <v>103.89</v>
      </c>
      <c r="BV280" s="12">
        <v>94.690696728010465</v>
      </c>
      <c r="BW280" s="13">
        <v>76</v>
      </c>
      <c r="BX280" s="13">
        <v>146.81</v>
      </c>
      <c r="BY280" s="12">
        <v>96.03</v>
      </c>
      <c r="BZ280" s="70">
        <v>210</v>
      </c>
      <c r="CA280" s="12">
        <v>120.87</v>
      </c>
      <c r="CB280" s="13">
        <f t="shared" si="233"/>
        <v>119.25790167277339</v>
      </c>
      <c r="CD280" s="4">
        <v>38420</v>
      </c>
      <c r="CE280" s="4">
        <v>39171</v>
      </c>
      <c r="CF280" s="4">
        <v>38025</v>
      </c>
      <c r="CG280" s="4">
        <v>39210</v>
      </c>
      <c r="CH280" s="4">
        <v>38000</v>
      </c>
      <c r="CI280" s="5">
        <v>34619</v>
      </c>
      <c r="CJ280" s="4">
        <v>39200</v>
      </c>
      <c r="CK280" s="4">
        <v>40760</v>
      </c>
      <c r="CL280" s="4">
        <v>36488</v>
      </c>
      <c r="CM280" s="5">
        <v>37575</v>
      </c>
      <c r="CN280" s="5">
        <v>37718</v>
      </c>
      <c r="CO280" s="4">
        <v>35328</v>
      </c>
      <c r="CP280" s="51">
        <v>36720</v>
      </c>
      <c r="CQ280" s="4">
        <v>40700</v>
      </c>
      <c r="CR280" s="5">
        <f t="shared" si="234"/>
        <v>37995.285714285717</v>
      </c>
      <c r="CT280" s="12">
        <v>708.29</v>
      </c>
      <c r="CU280" s="51" t="s">
        <v>36</v>
      </c>
      <c r="CV280" s="12">
        <v>500</v>
      </c>
      <c r="CW280" s="12">
        <v>1000</v>
      </c>
      <c r="CX280" s="12">
        <v>400</v>
      </c>
      <c r="CY280" s="13">
        <v>950</v>
      </c>
      <c r="CZ280" s="12">
        <v>480</v>
      </c>
      <c r="DA280" s="12">
        <v>662</v>
      </c>
      <c r="DB280" s="12">
        <v>880</v>
      </c>
      <c r="DC280" s="13">
        <v>1442</v>
      </c>
      <c r="DD280" s="13">
        <v>1067</v>
      </c>
      <c r="DE280" s="12">
        <v>965</v>
      </c>
      <c r="DF280" s="51">
        <v>5000</v>
      </c>
      <c r="DG280" s="12">
        <v>600.6</v>
      </c>
      <c r="DH280" s="13">
        <f t="shared" si="235"/>
        <v>1127.2992307692309</v>
      </c>
      <c r="DJ280" s="4">
        <v>21000</v>
      </c>
      <c r="DK280" s="51" t="s">
        <v>36</v>
      </c>
      <c r="DL280" s="4">
        <v>23764</v>
      </c>
      <c r="DM280" s="4">
        <v>21566</v>
      </c>
      <c r="DN280" s="4">
        <v>21700</v>
      </c>
      <c r="DO280" s="5">
        <v>19600</v>
      </c>
      <c r="DP280" s="4">
        <v>19800</v>
      </c>
      <c r="DQ280" s="4">
        <v>20686</v>
      </c>
      <c r="DR280" s="4">
        <v>24085</v>
      </c>
      <c r="DS280" s="5">
        <v>20175</v>
      </c>
      <c r="DT280" s="5">
        <v>18901</v>
      </c>
      <c r="DU280" s="4">
        <v>19178</v>
      </c>
      <c r="DV280" s="51">
        <v>25200</v>
      </c>
      <c r="DW280" s="4">
        <v>22900</v>
      </c>
      <c r="DX280" s="5">
        <f t="shared" si="236"/>
        <v>21427.307692307691</v>
      </c>
      <c r="DZ280" s="55">
        <f t="shared" si="220"/>
        <v>2.483742774566474</v>
      </c>
      <c r="EA280" s="55">
        <f t="shared" si="220"/>
        <v>1.7432127287152215</v>
      </c>
      <c r="EB280" s="55">
        <f t="shared" si="220"/>
        <v>3.1976744186046511</v>
      </c>
      <c r="EC280" s="55">
        <f t="shared" si="220"/>
        <v>3.0219780219780223</v>
      </c>
      <c r="ED280" s="55">
        <f t="shared" si="220"/>
        <v>2.864583333333333</v>
      </c>
      <c r="EE280" s="56">
        <f t="shared" si="220"/>
        <v>3.6184210526315788</v>
      </c>
      <c r="EF280" s="55">
        <f t="shared" si="220"/>
        <v>1.349062735724091</v>
      </c>
      <c r="EG280" s="56">
        <f t="shared" si="220"/>
        <v>2.6470305130426413</v>
      </c>
      <c r="EH280" s="55">
        <f t="shared" si="250"/>
        <v>2.9041923811154322</v>
      </c>
      <c r="EI280" s="56">
        <f t="shared" si="250"/>
        <v>3.6184210526315788</v>
      </c>
      <c r="EJ280" s="56">
        <f t="shared" si="250"/>
        <v>1.8731694026292487</v>
      </c>
      <c r="EK280" s="55">
        <f t="shared" si="250"/>
        <v>2.8636884306987396</v>
      </c>
      <c r="EL280" s="55">
        <f t="shared" si="250"/>
        <v>1.3095238095238095</v>
      </c>
      <c r="EM280" s="55">
        <f t="shared" si="221"/>
        <v>2.2751716720443449</v>
      </c>
      <c r="EN280" s="56">
        <f t="shared" si="237"/>
        <v>2.5549908805170829</v>
      </c>
    </row>
    <row r="281" spans="1:144" x14ac:dyDescent="0.25">
      <c r="A281" s="6">
        <v>276</v>
      </c>
      <c r="B281" s="4">
        <f t="shared" si="222"/>
        <v>4518.6708390579415</v>
      </c>
      <c r="C281" s="4">
        <f t="shared" si="223"/>
        <v>2976.556719572633</v>
      </c>
      <c r="D281" s="4">
        <f t="shared" si="251"/>
        <v>5876.1499534883724</v>
      </c>
      <c r="E281" s="4">
        <f t="shared" si="252"/>
        <v>5429.3414505494511</v>
      </c>
      <c r="F281" s="4">
        <f t="shared" si="253"/>
        <v>5401</v>
      </c>
      <c r="G281" s="4">
        <f t="shared" si="254"/>
        <v>5713.7368421052633</v>
      </c>
      <c r="H281" s="4">
        <f t="shared" si="255"/>
        <v>2800.0319408672908</v>
      </c>
      <c r="I281" s="4">
        <f t="shared" si="256"/>
        <v>5083.0294079928253</v>
      </c>
      <c r="J281" s="4">
        <f t="shared" si="257"/>
        <v>4952.4974880933769</v>
      </c>
      <c r="K281" s="4">
        <f t="shared" si="258"/>
        <v>6100.7865537630478</v>
      </c>
      <c r="L281" s="4">
        <f t="shared" si="258"/>
        <v>3293.6862276488223</v>
      </c>
      <c r="M281" s="4">
        <f t="shared" si="259"/>
        <v>4652.6436679017588</v>
      </c>
      <c r="N281" s="4">
        <f t="shared" si="259"/>
        <v>2154.7765779467682</v>
      </c>
      <c r="O281" s="4">
        <f t="shared" si="260"/>
        <v>4498.2473470932146</v>
      </c>
      <c r="P281" s="5">
        <f t="shared" si="224"/>
        <v>4532.2253582914836</v>
      </c>
      <c r="R281" s="4">
        <v>44</v>
      </c>
      <c r="S281" s="4">
        <v>20</v>
      </c>
      <c r="T281" s="4">
        <v>24</v>
      </c>
      <c r="U281" s="4">
        <v>80</v>
      </c>
      <c r="V281" s="4">
        <v>30</v>
      </c>
      <c r="W281" s="4">
        <v>20</v>
      </c>
      <c r="X281" s="4">
        <v>20</v>
      </c>
      <c r="Y281" s="4">
        <v>22</v>
      </c>
      <c r="Z281" s="4">
        <v>22</v>
      </c>
      <c r="AA281" s="4">
        <v>24</v>
      </c>
      <c r="AB281" s="4">
        <v>14</v>
      </c>
      <c r="AC281" s="4">
        <v>52</v>
      </c>
      <c r="AD281" s="51">
        <v>1</v>
      </c>
      <c r="AE281" s="4">
        <v>40</v>
      </c>
      <c r="AF281" s="5">
        <f t="shared" si="225"/>
        <v>29.5</v>
      </c>
      <c r="AH281" s="4">
        <f t="shared" si="226"/>
        <v>4162.8893905191871</v>
      </c>
      <c r="AI281" s="4">
        <f t="shared" si="261"/>
        <v>2976.556719572633</v>
      </c>
      <c r="AJ281" s="4">
        <f t="shared" si="262"/>
        <v>5305.8139534883721</v>
      </c>
      <c r="AK281" s="4">
        <f t="shared" si="263"/>
        <v>5170.5494505494507</v>
      </c>
      <c r="AL281" s="4">
        <f t="shared" si="264"/>
        <v>4750</v>
      </c>
      <c r="AM281" s="4">
        <f t="shared" si="265"/>
        <v>5466.1578947368425</v>
      </c>
      <c r="AN281" s="4">
        <f t="shared" si="266"/>
        <v>2305.0319408672908</v>
      </c>
      <c r="AO281" s="4">
        <f t="shared" si="227"/>
        <v>4708.0565983251518</v>
      </c>
      <c r="AP281" s="4">
        <f t="shared" si="228"/>
        <v>4624.0656699115589</v>
      </c>
      <c r="AQ281" s="4">
        <f t="shared" si="267"/>
        <v>5932.894736842105</v>
      </c>
      <c r="AR281" s="4">
        <f t="shared" si="268"/>
        <v>3081.1164057181754</v>
      </c>
      <c r="AS281" s="4">
        <f t="shared" si="229"/>
        <v>4414.1607663473551</v>
      </c>
      <c r="AT281" s="4">
        <f t="shared" si="230"/>
        <v>2094.2965779467681</v>
      </c>
      <c r="AU281" s="4">
        <f t="shared" si="269"/>
        <v>4040.7048895507569</v>
      </c>
      <c r="AV281" s="5">
        <f t="shared" si="231"/>
        <v>4216.5924995982605</v>
      </c>
      <c r="AX281" s="4">
        <f t="shared" si="238"/>
        <v>355.78144853875477</v>
      </c>
      <c r="AY281" s="51" t="s">
        <v>36</v>
      </c>
      <c r="AZ281" s="4">
        <f t="shared" si="239"/>
        <v>570.33600000000001</v>
      </c>
      <c r="BA281" s="4">
        <f t="shared" si="240"/>
        <v>258.79199999999997</v>
      </c>
      <c r="BB281" s="4">
        <f t="shared" si="241"/>
        <v>651</v>
      </c>
      <c r="BC281" s="4">
        <f t="shared" si="242"/>
        <v>247.57894736842104</v>
      </c>
      <c r="BD281" s="4">
        <f t="shared" si="243"/>
        <v>495</v>
      </c>
      <c r="BE281" s="4">
        <f t="shared" si="244"/>
        <v>374.97280966767374</v>
      </c>
      <c r="BF281" s="4">
        <f t="shared" si="245"/>
        <v>328.43181818181819</v>
      </c>
      <c r="BG281" s="4">
        <f t="shared" si="246"/>
        <v>167.89181692094314</v>
      </c>
      <c r="BH281" s="4">
        <f t="shared" si="247"/>
        <v>212.56982193064667</v>
      </c>
      <c r="BI281" s="4">
        <f t="shared" si="248"/>
        <v>238.48290155440415</v>
      </c>
      <c r="BJ281" s="4">
        <f t="shared" si="248"/>
        <v>60.48</v>
      </c>
      <c r="BK281" s="4">
        <f t="shared" si="249"/>
        <v>457.5424575424575</v>
      </c>
      <c r="BL281" s="5">
        <f t="shared" si="232"/>
        <v>339.91230936193222</v>
      </c>
      <c r="BN281" s="12">
        <v>110.75</v>
      </c>
      <c r="BO281" s="12">
        <v>157.91803895727173</v>
      </c>
      <c r="BP281" s="12">
        <v>86</v>
      </c>
      <c r="BQ281" s="12">
        <v>91</v>
      </c>
      <c r="BR281" s="12">
        <v>96</v>
      </c>
      <c r="BS281" s="13">
        <v>76</v>
      </c>
      <c r="BT281" s="12">
        <v>204.07526319266856</v>
      </c>
      <c r="BU281" s="13">
        <v>103.89</v>
      </c>
      <c r="BV281" s="12">
        <v>94.690696728010465</v>
      </c>
      <c r="BW281" s="13">
        <v>76</v>
      </c>
      <c r="BX281" s="13">
        <v>146.9</v>
      </c>
      <c r="BY281" s="12">
        <v>96.04</v>
      </c>
      <c r="BZ281" s="70">
        <v>210.4</v>
      </c>
      <c r="CA281" s="12">
        <v>120.87</v>
      </c>
      <c r="CB281" s="13">
        <f t="shared" si="233"/>
        <v>119.32385706271079</v>
      </c>
      <c r="CD281" s="4">
        <v>38420</v>
      </c>
      <c r="CE281" s="4">
        <v>39171</v>
      </c>
      <c r="CF281" s="4">
        <v>38025</v>
      </c>
      <c r="CG281" s="4">
        <v>39210</v>
      </c>
      <c r="CH281" s="4">
        <v>38000</v>
      </c>
      <c r="CI281" s="5">
        <v>34619</v>
      </c>
      <c r="CJ281" s="4">
        <v>39200</v>
      </c>
      <c r="CK281" s="4">
        <v>40760</v>
      </c>
      <c r="CL281" s="4">
        <v>36488</v>
      </c>
      <c r="CM281" s="5">
        <v>37575</v>
      </c>
      <c r="CN281" s="5">
        <v>37718</v>
      </c>
      <c r="CO281" s="4">
        <v>35328</v>
      </c>
      <c r="CP281" s="51">
        <v>36720</v>
      </c>
      <c r="CQ281" s="4">
        <v>40700</v>
      </c>
      <c r="CR281" s="5">
        <f t="shared" si="234"/>
        <v>37995.285714285717</v>
      </c>
      <c r="CT281" s="12">
        <v>708.3</v>
      </c>
      <c r="CU281" s="51" t="s">
        <v>36</v>
      </c>
      <c r="CV281" s="12">
        <v>500</v>
      </c>
      <c r="CW281" s="12">
        <v>1000</v>
      </c>
      <c r="CX281" s="12">
        <v>400</v>
      </c>
      <c r="CY281" s="13">
        <v>950</v>
      </c>
      <c r="CZ281" s="12">
        <v>480</v>
      </c>
      <c r="DA281" s="12">
        <v>662</v>
      </c>
      <c r="DB281" s="12">
        <v>880</v>
      </c>
      <c r="DC281" s="13">
        <v>1442</v>
      </c>
      <c r="DD281" s="13">
        <v>1067</v>
      </c>
      <c r="DE281" s="12">
        <v>965</v>
      </c>
      <c r="DF281" s="51">
        <v>5000</v>
      </c>
      <c r="DG281" s="12">
        <v>600.6</v>
      </c>
      <c r="DH281" s="13">
        <f t="shared" si="235"/>
        <v>1127.3</v>
      </c>
      <c r="DJ281" s="4">
        <v>21000</v>
      </c>
      <c r="DK281" s="51" t="s">
        <v>36</v>
      </c>
      <c r="DL281" s="4">
        <v>23764</v>
      </c>
      <c r="DM281" s="4">
        <v>21566</v>
      </c>
      <c r="DN281" s="4">
        <v>21700</v>
      </c>
      <c r="DO281" s="5">
        <v>19600</v>
      </c>
      <c r="DP281" s="4">
        <v>19800</v>
      </c>
      <c r="DQ281" s="4">
        <v>20686</v>
      </c>
      <c r="DR281" s="4">
        <v>24085</v>
      </c>
      <c r="DS281" s="5">
        <v>20175</v>
      </c>
      <c r="DT281" s="5">
        <v>18901</v>
      </c>
      <c r="DU281" s="4">
        <v>19178</v>
      </c>
      <c r="DV281" s="51">
        <v>25200</v>
      </c>
      <c r="DW281" s="4">
        <v>22900</v>
      </c>
      <c r="DX281" s="5">
        <f t="shared" si="236"/>
        <v>21427.307692307691</v>
      </c>
      <c r="DZ281" s="55">
        <f t="shared" si="220"/>
        <v>2.4920993227990968</v>
      </c>
      <c r="EA281" s="55">
        <f t="shared" si="220"/>
        <v>1.7477420681159674</v>
      </c>
      <c r="EB281" s="55">
        <f t="shared" si="220"/>
        <v>3.2093023255813953</v>
      </c>
      <c r="EC281" s="55">
        <f t="shared" si="220"/>
        <v>3.0329670329670333</v>
      </c>
      <c r="ED281" s="55">
        <f t="shared" si="220"/>
        <v>2.875</v>
      </c>
      <c r="EE281" s="56">
        <f t="shared" si="220"/>
        <v>3.6315789473684208</v>
      </c>
      <c r="EF281" s="55">
        <f t="shared" si="220"/>
        <v>1.3524422102027471</v>
      </c>
      <c r="EG281" s="56">
        <f t="shared" si="220"/>
        <v>2.6566560785446147</v>
      </c>
      <c r="EH281" s="55">
        <f t="shared" si="250"/>
        <v>2.9147530806831248</v>
      </c>
      <c r="EI281" s="56">
        <f t="shared" si="250"/>
        <v>3.6315789473684208</v>
      </c>
      <c r="EJ281" s="56">
        <f t="shared" si="250"/>
        <v>1.8788291354663036</v>
      </c>
      <c r="EK281" s="55">
        <f t="shared" si="250"/>
        <v>2.8738025822573925</v>
      </c>
      <c r="EL281" s="55">
        <f t="shared" si="250"/>
        <v>1.311787072243346</v>
      </c>
      <c r="EM281" s="55">
        <f t="shared" si="221"/>
        <v>2.283445023579052</v>
      </c>
      <c r="EN281" s="56">
        <f t="shared" si="237"/>
        <v>2.5637131305126366</v>
      </c>
    </row>
    <row r="282" spans="1:144" x14ac:dyDescent="0.25">
      <c r="A282" s="6">
        <v>277</v>
      </c>
      <c r="B282" s="4">
        <f t="shared" si="222"/>
        <v>4517.1678552541616</v>
      </c>
      <c r="C282" s="4">
        <f t="shared" si="223"/>
        <v>2973.49226687076</v>
      </c>
      <c r="D282" s="4">
        <f t="shared" si="251"/>
        <v>5876.1499534883724</v>
      </c>
      <c r="E282" s="4">
        <f t="shared" si="252"/>
        <v>5429.3414505494511</v>
      </c>
      <c r="F282" s="4">
        <f t="shared" si="253"/>
        <v>5401</v>
      </c>
      <c r="G282" s="4">
        <f t="shared" si="254"/>
        <v>5713.7368421052633</v>
      </c>
      <c r="H282" s="4">
        <f t="shared" si="255"/>
        <v>2797.4459846846817</v>
      </c>
      <c r="I282" s="4">
        <f t="shared" si="256"/>
        <v>5083.0294079928253</v>
      </c>
      <c r="J282" s="4">
        <f t="shared" si="257"/>
        <v>4952.4974880933769</v>
      </c>
      <c r="K282" s="4">
        <f t="shared" si="258"/>
        <v>6100.7865537630478</v>
      </c>
      <c r="L282" s="4">
        <f t="shared" si="258"/>
        <v>3291.7997015142919</v>
      </c>
      <c r="M282" s="4">
        <f t="shared" si="259"/>
        <v>4652.1840988474805</v>
      </c>
      <c r="N282" s="4">
        <f t="shared" si="259"/>
        <v>2150.802580645161</v>
      </c>
      <c r="O282" s="4">
        <f t="shared" si="260"/>
        <v>4498.2473470932146</v>
      </c>
      <c r="P282" s="5">
        <f t="shared" si="224"/>
        <v>4531.2629664930064</v>
      </c>
      <c r="R282" s="4">
        <v>44</v>
      </c>
      <c r="S282" s="4">
        <v>20</v>
      </c>
      <c r="T282" s="4">
        <v>24</v>
      </c>
      <c r="U282" s="4">
        <v>80</v>
      </c>
      <c r="V282" s="4">
        <v>30</v>
      </c>
      <c r="W282" s="4">
        <v>20</v>
      </c>
      <c r="X282" s="4">
        <v>20</v>
      </c>
      <c r="Y282" s="4">
        <v>22</v>
      </c>
      <c r="Z282" s="4">
        <v>22</v>
      </c>
      <c r="AA282" s="4">
        <v>24</v>
      </c>
      <c r="AB282" s="4">
        <v>14</v>
      </c>
      <c r="AC282" s="4">
        <v>52</v>
      </c>
      <c r="AD282" s="51">
        <v>1</v>
      </c>
      <c r="AE282" s="4">
        <v>40</v>
      </c>
      <c r="AF282" s="5">
        <f t="shared" si="225"/>
        <v>29.5</v>
      </c>
      <c r="AH282" s="4">
        <f t="shared" si="226"/>
        <v>4161.3864067154072</v>
      </c>
      <c r="AI282" s="4">
        <f t="shared" si="261"/>
        <v>2973.49226687076</v>
      </c>
      <c r="AJ282" s="4">
        <f t="shared" si="262"/>
        <v>5305.8139534883721</v>
      </c>
      <c r="AK282" s="4">
        <f t="shared" si="263"/>
        <v>5170.5494505494507</v>
      </c>
      <c r="AL282" s="4">
        <f t="shared" si="264"/>
        <v>4750</v>
      </c>
      <c r="AM282" s="4">
        <f t="shared" si="265"/>
        <v>5466.1578947368425</v>
      </c>
      <c r="AN282" s="4">
        <f t="shared" si="266"/>
        <v>2302.4459846846817</v>
      </c>
      <c r="AO282" s="4">
        <f t="shared" si="227"/>
        <v>4708.0565983251518</v>
      </c>
      <c r="AP282" s="4">
        <f t="shared" si="228"/>
        <v>4624.0656699115589</v>
      </c>
      <c r="AQ282" s="4">
        <f t="shared" si="267"/>
        <v>5932.894736842105</v>
      </c>
      <c r="AR282" s="4">
        <f t="shared" si="268"/>
        <v>3079.229879583645</v>
      </c>
      <c r="AS282" s="4">
        <f t="shared" si="229"/>
        <v>4413.7011972930768</v>
      </c>
      <c r="AT282" s="4">
        <f t="shared" si="230"/>
        <v>2090.322580645161</v>
      </c>
      <c r="AU282" s="4">
        <f t="shared" si="269"/>
        <v>4040.7048895507569</v>
      </c>
      <c r="AV282" s="5">
        <f t="shared" si="231"/>
        <v>4215.6301077997832</v>
      </c>
      <c r="AX282" s="4">
        <f t="shared" si="238"/>
        <v>355.78144853875477</v>
      </c>
      <c r="AY282" s="51" t="s">
        <v>36</v>
      </c>
      <c r="AZ282" s="4">
        <f t="shared" si="239"/>
        <v>570.33600000000001</v>
      </c>
      <c r="BA282" s="4">
        <f t="shared" si="240"/>
        <v>258.79199999999997</v>
      </c>
      <c r="BB282" s="4">
        <f t="shared" si="241"/>
        <v>651</v>
      </c>
      <c r="BC282" s="4">
        <f t="shared" si="242"/>
        <v>247.57894736842104</v>
      </c>
      <c r="BD282" s="4">
        <f t="shared" si="243"/>
        <v>495</v>
      </c>
      <c r="BE282" s="4">
        <f t="shared" si="244"/>
        <v>374.97280966767374</v>
      </c>
      <c r="BF282" s="4">
        <f t="shared" si="245"/>
        <v>328.43181818181819</v>
      </c>
      <c r="BG282" s="4">
        <f t="shared" si="246"/>
        <v>167.89181692094314</v>
      </c>
      <c r="BH282" s="4">
        <f t="shared" si="247"/>
        <v>212.56982193064667</v>
      </c>
      <c r="BI282" s="4">
        <f t="shared" si="248"/>
        <v>238.48290155440415</v>
      </c>
      <c r="BJ282" s="4">
        <f t="shared" si="248"/>
        <v>60.48</v>
      </c>
      <c r="BK282" s="4">
        <f t="shared" si="249"/>
        <v>457.5424575424575</v>
      </c>
      <c r="BL282" s="5">
        <f t="shared" si="232"/>
        <v>339.91230936193222</v>
      </c>
      <c r="BN282" s="12">
        <v>110.79</v>
      </c>
      <c r="BO282" s="12">
        <v>158.08078777843022</v>
      </c>
      <c r="BP282" s="12">
        <v>86</v>
      </c>
      <c r="BQ282" s="12">
        <v>91</v>
      </c>
      <c r="BR282" s="12">
        <v>96</v>
      </c>
      <c r="BS282" s="13">
        <v>76</v>
      </c>
      <c r="BT282" s="12">
        <v>204.30446713147148</v>
      </c>
      <c r="BU282" s="13">
        <v>103.89</v>
      </c>
      <c r="BV282" s="12">
        <v>94.690696728010465</v>
      </c>
      <c r="BW282" s="13">
        <v>76</v>
      </c>
      <c r="BX282" s="13">
        <v>146.99</v>
      </c>
      <c r="BY282" s="12">
        <v>96.05</v>
      </c>
      <c r="BZ282" s="70">
        <v>210.8</v>
      </c>
      <c r="CA282" s="12">
        <v>120.87</v>
      </c>
      <c r="CB282" s="13">
        <f t="shared" si="233"/>
        <v>119.39042511699371</v>
      </c>
      <c r="CD282" s="4">
        <v>38420</v>
      </c>
      <c r="CE282" s="4">
        <v>39171</v>
      </c>
      <c r="CF282" s="4">
        <v>38025</v>
      </c>
      <c r="CG282" s="4">
        <v>39210</v>
      </c>
      <c r="CH282" s="4">
        <v>38000</v>
      </c>
      <c r="CI282" s="5">
        <v>34619</v>
      </c>
      <c r="CJ282" s="4">
        <v>39200</v>
      </c>
      <c r="CK282" s="4">
        <v>40760</v>
      </c>
      <c r="CL282" s="4">
        <v>36488</v>
      </c>
      <c r="CM282" s="5">
        <v>37575</v>
      </c>
      <c r="CN282" s="5">
        <v>37718</v>
      </c>
      <c r="CO282" s="4">
        <v>35328</v>
      </c>
      <c r="CP282" s="51">
        <v>36720</v>
      </c>
      <c r="CQ282" s="4">
        <v>40700</v>
      </c>
      <c r="CR282" s="5">
        <f t="shared" si="234"/>
        <v>37995.285714285717</v>
      </c>
      <c r="CT282" s="12">
        <v>708.3</v>
      </c>
      <c r="CU282" s="51" t="s">
        <v>36</v>
      </c>
      <c r="CV282" s="12">
        <v>500</v>
      </c>
      <c r="CW282" s="12">
        <v>1000</v>
      </c>
      <c r="CX282" s="12">
        <v>400</v>
      </c>
      <c r="CY282" s="13">
        <v>950</v>
      </c>
      <c r="CZ282" s="12">
        <v>480</v>
      </c>
      <c r="DA282" s="12">
        <v>662</v>
      </c>
      <c r="DB282" s="12">
        <v>880</v>
      </c>
      <c r="DC282" s="13">
        <v>1442</v>
      </c>
      <c r="DD282" s="13">
        <v>1067</v>
      </c>
      <c r="DE282" s="12">
        <v>965</v>
      </c>
      <c r="DF282" s="51">
        <v>5000</v>
      </c>
      <c r="DG282" s="12">
        <v>600.6</v>
      </c>
      <c r="DH282" s="13">
        <f t="shared" si="235"/>
        <v>1127.3</v>
      </c>
      <c r="DJ282" s="4">
        <v>21000</v>
      </c>
      <c r="DK282" s="51" t="s">
        <v>36</v>
      </c>
      <c r="DL282" s="4">
        <v>23764</v>
      </c>
      <c r="DM282" s="4">
        <v>21566</v>
      </c>
      <c r="DN282" s="4">
        <v>21700</v>
      </c>
      <c r="DO282" s="5">
        <v>19600</v>
      </c>
      <c r="DP282" s="4">
        <v>19800</v>
      </c>
      <c r="DQ282" s="4">
        <v>20686</v>
      </c>
      <c r="DR282" s="4">
        <v>24085</v>
      </c>
      <c r="DS282" s="5">
        <v>20175</v>
      </c>
      <c r="DT282" s="5">
        <v>18901</v>
      </c>
      <c r="DU282" s="4">
        <v>19178</v>
      </c>
      <c r="DV282" s="51">
        <v>25200</v>
      </c>
      <c r="DW282" s="4">
        <v>22900</v>
      </c>
      <c r="DX282" s="5">
        <f t="shared" si="236"/>
        <v>21427.307692307691</v>
      </c>
      <c r="DZ282" s="55">
        <f t="shared" si="220"/>
        <v>2.5002256521346689</v>
      </c>
      <c r="EA282" s="55">
        <f t="shared" si="220"/>
        <v>1.7522685956515458</v>
      </c>
      <c r="EB282" s="55">
        <f t="shared" si="220"/>
        <v>3.2209302325581395</v>
      </c>
      <c r="EC282" s="55">
        <f t="shared" si="220"/>
        <v>3.0439560439560442</v>
      </c>
      <c r="ED282" s="55">
        <f t="shared" si="220"/>
        <v>2.8854166666666665</v>
      </c>
      <c r="EE282" s="56">
        <f t="shared" si="220"/>
        <v>3.6447368421052628</v>
      </c>
      <c r="EF282" s="55">
        <f t="shared" si="220"/>
        <v>1.3558195955732499</v>
      </c>
      <c r="EG282" s="56">
        <f t="shared" si="220"/>
        <v>2.6662816440465877</v>
      </c>
      <c r="EH282" s="55">
        <f t="shared" si="250"/>
        <v>2.9253137802508173</v>
      </c>
      <c r="EI282" s="56">
        <f t="shared" si="250"/>
        <v>3.6447368421052628</v>
      </c>
      <c r="EJ282" s="56">
        <f t="shared" si="250"/>
        <v>1.8844819375467718</v>
      </c>
      <c r="EK282" s="55">
        <f t="shared" si="250"/>
        <v>2.8839146277980219</v>
      </c>
      <c r="EL282" s="55">
        <f t="shared" si="250"/>
        <v>1.3140417457305502</v>
      </c>
      <c r="EM282" s="55">
        <f t="shared" si="221"/>
        <v>2.2917183751137586</v>
      </c>
      <c r="EN282" s="56">
        <f t="shared" si="237"/>
        <v>2.5724173272312392</v>
      </c>
    </row>
    <row r="283" spans="1:144" x14ac:dyDescent="0.25">
      <c r="A283" s="6">
        <v>278</v>
      </c>
      <c r="B283" s="4">
        <f t="shared" si="222"/>
        <v>4515.6659563435005</v>
      </c>
      <c r="C283" s="4">
        <f t="shared" si="223"/>
        <v>2970.4451266561623</v>
      </c>
      <c r="D283" s="4">
        <f t="shared" si="251"/>
        <v>5876.1499534883724</v>
      </c>
      <c r="E283" s="4">
        <f t="shared" si="252"/>
        <v>5429.3414505494511</v>
      </c>
      <c r="F283" s="4">
        <f t="shared" si="253"/>
        <v>5401</v>
      </c>
      <c r="G283" s="4">
        <f t="shared" si="254"/>
        <v>5713.7368421052633</v>
      </c>
      <c r="H283" s="4">
        <f t="shared" si="255"/>
        <v>2794.875111749524</v>
      </c>
      <c r="I283" s="4">
        <f t="shared" si="256"/>
        <v>5083.0294079928253</v>
      </c>
      <c r="J283" s="4">
        <f t="shared" si="257"/>
        <v>4952.4974880933769</v>
      </c>
      <c r="K283" s="4">
        <f t="shared" si="258"/>
        <v>6100.7865537630478</v>
      </c>
      <c r="L283" s="4">
        <f t="shared" si="258"/>
        <v>3289.9154841552863</v>
      </c>
      <c r="M283" s="4">
        <f t="shared" si="259"/>
        <v>4651.7246254769516</v>
      </c>
      <c r="N283" s="4">
        <f t="shared" si="259"/>
        <v>2146.8436363636365</v>
      </c>
      <c r="O283" s="4">
        <f t="shared" si="260"/>
        <v>4498.2473470932146</v>
      </c>
      <c r="P283" s="5">
        <f t="shared" si="224"/>
        <v>4530.3042131307584</v>
      </c>
      <c r="R283" s="4">
        <v>44</v>
      </c>
      <c r="S283" s="4">
        <v>20</v>
      </c>
      <c r="T283" s="4">
        <v>24</v>
      </c>
      <c r="U283" s="4">
        <v>80</v>
      </c>
      <c r="V283" s="4">
        <v>30</v>
      </c>
      <c r="W283" s="4">
        <v>20</v>
      </c>
      <c r="X283" s="4">
        <v>20</v>
      </c>
      <c r="Y283" s="4">
        <v>22</v>
      </c>
      <c r="Z283" s="4">
        <v>22</v>
      </c>
      <c r="AA283" s="4">
        <v>24</v>
      </c>
      <c r="AB283" s="4">
        <v>14</v>
      </c>
      <c r="AC283" s="4">
        <v>52</v>
      </c>
      <c r="AD283" s="51">
        <v>1</v>
      </c>
      <c r="AE283" s="4">
        <v>40</v>
      </c>
      <c r="AF283" s="5">
        <f t="shared" si="225"/>
        <v>29.5</v>
      </c>
      <c r="AH283" s="4">
        <f t="shared" si="226"/>
        <v>4159.8845078047461</v>
      </c>
      <c r="AI283" s="4">
        <f t="shared" si="261"/>
        <v>2970.4451266561623</v>
      </c>
      <c r="AJ283" s="4">
        <f t="shared" si="262"/>
        <v>5305.8139534883721</v>
      </c>
      <c r="AK283" s="4">
        <f t="shared" si="263"/>
        <v>5170.5494505494507</v>
      </c>
      <c r="AL283" s="4">
        <f t="shared" si="264"/>
        <v>4750</v>
      </c>
      <c r="AM283" s="4">
        <f t="shared" si="265"/>
        <v>5466.1578947368425</v>
      </c>
      <c r="AN283" s="4">
        <f t="shared" si="266"/>
        <v>2299.875111749524</v>
      </c>
      <c r="AO283" s="4">
        <f t="shared" si="227"/>
        <v>4708.0565983251518</v>
      </c>
      <c r="AP283" s="4">
        <f t="shared" si="228"/>
        <v>4624.0656699115589</v>
      </c>
      <c r="AQ283" s="4">
        <f t="shared" si="267"/>
        <v>5932.894736842105</v>
      </c>
      <c r="AR283" s="4">
        <f t="shared" si="268"/>
        <v>3077.3456622246395</v>
      </c>
      <c r="AS283" s="4">
        <f t="shared" si="229"/>
        <v>4413.2417239225479</v>
      </c>
      <c r="AT283" s="4">
        <f t="shared" si="230"/>
        <v>2086.3636363636365</v>
      </c>
      <c r="AU283" s="4">
        <f t="shared" si="269"/>
        <v>4040.7048895507569</v>
      </c>
      <c r="AV283" s="5">
        <f t="shared" si="231"/>
        <v>4214.6713544375352</v>
      </c>
      <c r="AX283" s="4">
        <f t="shared" si="238"/>
        <v>355.78144853875477</v>
      </c>
      <c r="AY283" s="51" t="s">
        <v>36</v>
      </c>
      <c r="AZ283" s="4">
        <f t="shared" si="239"/>
        <v>570.33600000000001</v>
      </c>
      <c r="BA283" s="4">
        <f t="shared" si="240"/>
        <v>258.79199999999997</v>
      </c>
      <c r="BB283" s="4">
        <f t="shared" si="241"/>
        <v>651</v>
      </c>
      <c r="BC283" s="4">
        <f t="shared" si="242"/>
        <v>247.57894736842104</v>
      </c>
      <c r="BD283" s="4">
        <f t="shared" si="243"/>
        <v>495</v>
      </c>
      <c r="BE283" s="4">
        <f t="shared" si="244"/>
        <v>374.97280966767374</v>
      </c>
      <c r="BF283" s="4">
        <f t="shared" si="245"/>
        <v>328.43181818181819</v>
      </c>
      <c r="BG283" s="4">
        <f t="shared" si="246"/>
        <v>167.89181692094314</v>
      </c>
      <c r="BH283" s="4">
        <f t="shared" si="247"/>
        <v>212.56982193064667</v>
      </c>
      <c r="BI283" s="4">
        <f t="shared" si="248"/>
        <v>238.48290155440415</v>
      </c>
      <c r="BJ283" s="4">
        <f t="shared" si="248"/>
        <v>60.48</v>
      </c>
      <c r="BK283" s="4">
        <f t="shared" si="249"/>
        <v>457.5424575424575</v>
      </c>
      <c r="BL283" s="5">
        <f t="shared" si="232"/>
        <v>339.91230936193222</v>
      </c>
      <c r="BN283" s="12">
        <v>110.83</v>
      </c>
      <c r="BO283" s="12">
        <v>158.24295011607865</v>
      </c>
      <c r="BP283" s="12">
        <v>86</v>
      </c>
      <c r="BQ283" s="12">
        <v>91</v>
      </c>
      <c r="BR283" s="12">
        <v>96</v>
      </c>
      <c r="BS283" s="13">
        <v>76</v>
      </c>
      <c r="BT283" s="12">
        <v>204.53284510834368</v>
      </c>
      <c r="BU283" s="13">
        <v>103.89</v>
      </c>
      <c r="BV283" s="12">
        <v>94.690696728010465</v>
      </c>
      <c r="BW283" s="13">
        <v>76</v>
      </c>
      <c r="BX283" s="13">
        <v>147.08000000000001</v>
      </c>
      <c r="BY283" s="12">
        <v>96.06</v>
      </c>
      <c r="BZ283" s="70">
        <v>211.2</v>
      </c>
      <c r="CA283" s="12">
        <v>120.87</v>
      </c>
      <c r="CB283" s="13">
        <f t="shared" si="233"/>
        <v>119.45689228231663</v>
      </c>
      <c r="CD283" s="4">
        <v>38420</v>
      </c>
      <c r="CE283" s="4">
        <v>39171</v>
      </c>
      <c r="CF283" s="4">
        <v>38025</v>
      </c>
      <c r="CG283" s="4">
        <v>39210</v>
      </c>
      <c r="CH283" s="4">
        <v>38000</v>
      </c>
      <c r="CI283" s="5">
        <v>34619</v>
      </c>
      <c r="CJ283" s="4">
        <v>39200</v>
      </c>
      <c r="CK283" s="4">
        <v>40760</v>
      </c>
      <c r="CL283" s="4">
        <v>36488</v>
      </c>
      <c r="CM283" s="5">
        <v>37575</v>
      </c>
      <c r="CN283" s="5">
        <v>37718</v>
      </c>
      <c r="CO283" s="4">
        <v>35328</v>
      </c>
      <c r="CP283" s="51">
        <v>36720</v>
      </c>
      <c r="CQ283" s="4">
        <v>40700</v>
      </c>
      <c r="CR283" s="5">
        <f t="shared" si="234"/>
        <v>37995.285714285717</v>
      </c>
      <c r="CT283" s="12">
        <v>708.3</v>
      </c>
      <c r="CU283" s="51" t="s">
        <v>36</v>
      </c>
      <c r="CV283" s="12">
        <v>500</v>
      </c>
      <c r="CW283" s="12">
        <v>1000</v>
      </c>
      <c r="CX283" s="12">
        <v>400</v>
      </c>
      <c r="CY283" s="13">
        <v>950</v>
      </c>
      <c r="CZ283" s="12">
        <v>480</v>
      </c>
      <c r="DA283" s="12">
        <v>662</v>
      </c>
      <c r="DB283" s="12">
        <v>880</v>
      </c>
      <c r="DC283" s="13">
        <v>1442</v>
      </c>
      <c r="DD283" s="13">
        <v>1067</v>
      </c>
      <c r="DE283" s="12">
        <v>965</v>
      </c>
      <c r="DF283" s="51">
        <v>5000</v>
      </c>
      <c r="DG283" s="12">
        <v>600.6</v>
      </c>
      <c r="DH283" s="13">
        <f t="shared" si="235"/>
        <v>1127.3</v>
      </c>
      <c r="DJ283" s="4">
        <v>21000</v>
      </c>
      <c r="DK283" s="51" t="s">
        <v>36</v>
      </c>
      <c r="DL283" s="4">
        <v>23764</v>
      </c>
      <c r="DM283" s="4">
        <v>21566</v>
      </c>
      <c r="DN283" s="4">
        <v>21700</v>
      </c>
      <c r="DO283" s="5">
        <v>19600</v>
      </c>
      <c r="DP283" s="4">
        <v>19800</v>
      </c>
      <c r="DQ283" s="4">
        <v>20686</v>
      </c>
      <c r="DR283" s="4">
        <v>24085</v>
      </c>
      <c r="DS283" s="5">
        <v>20175</v>
      </c>
      <c r="DT283" s="5">
        <v>18901</v>
      </c>
      <c r="DU283" s="4">
        <v>19178</v>
      </c>
      <c r="DV283" s="51">
        <v>25200</v>
      </c>
      <c r="DW283" s="4">
        <v>22900</v>
      </c>
      <c r="DX283" s="5">
        <f t="shared" si="236"/>
        <v>21427.307692307691</v>
      </c>
      <c r="DZ283" s="55">
        <f t="shared" si="220"/>
        <v>2.5083461156726519</v>
      </c>
      <c r="EA283" s="55">
        <f t="shared" si="220"/>
        <v>1.7567923234246703</v>
      </c>
      <c r="EB283" s="55">
        <f t="shared" si="220"/>
        <v>3.2325581395348837</v>
      </c>
      <c r="EC283" s="55">
        <f t="shared" si="220"/>
        <v>3.0549450549450552</v>
      </c>
      <c r="ED283" s="55">
        <f t="shared" si="220"/>
        <v>2.895833333333333</v>
      </c>
      <c r="EE283" s="56">
        <f t="shared" si="220"/>
        <v>3.6578947368421049</v>
      </c>
      <c r="EF283" s="55">
        <f t="shared" si="220"/>
        <v>1.3591949002261219</v>
      </c>
      <c r="EG283" s="56">
        <f t="shared" si="220"/>
        <v>2.6759072095485612</v>
      </c>
      <c r="EH283" s="55">
        <f t="shared" si="250"/>
        <v>2.9358744798185099</v>
      </c>
      <c r="EI283" s="56">
        <f t="shared" si="250"/>
        <v>3.6578947368421049</v>
      </c>
      <c r="EJ283" s="56">
        <f t="shared" si="250"/>
        <v>1.8901278215936905</v>
      </c>
      <c r="EK283" s="55">
        <f t="shared" si="250"/>
        <v>2.894024567978347</v>
      </c>
      <c r="EL283" s="55">
        <f t="shared" si="250"/>
        <v>1.3162878787878789</v>
      </c>
      <c r="EM283" s="55">
        <f t="shared" si="221"/>
        <v>2.2999917266484653</v>
      </c>
      <c r="EN283" s="56">
        <f t="shared" si="237"/>
        <v>2.581119501799741</v>
      </c>
    </row>
    <row r="284" spans="1:144" x14ac:dyDescent="0.25">
      <c r="A284" s="6">
        <v>279</v>
      </c>
      <c r="B284" s="4">
        <f t="shared" si="222"/>
        <v>4514.5352204527926</v>
      </c>
      <c r="C284" s="4">
        <f t="shared" si="223"/>
        <v>2967.4151330144718</v>
      </c>
      <c r="D284" s="4">
        <f t="shared" si="251"/>
        <v>5876.1499534883724</v>
      </c>
      <c r="E284" s="4">
        <f t="shared" si="252"/>
        <v>5429.3414505494511</v>
      </c>
      <c r="F284" s="4">
        <f t="shared" si="253"/>
        <v>5401</v>
      </c>
      <c r="G284" s="4">
        <f t="shared" si="254"/>
        <v>5713.7368421052633</v>
      </c>
      <c r="H284" s="4">
        <f t="shared" si="255"/>
        <v>2792.3191739327053</v>
      </c>
      <c r="I284" s="4">
        <f t="shared" si="256"/>
        <v>5083.0294079928253</v>
      </c>
      <c r="J284" s="4">
        <f t="shared" si="257"/>
        <v>4952.4974880933769</v>
      </c>
      <c r="K284" s="4">
        <f t="shared" si="258"/>
        <v>6100.7865537630478</v>
      </c>
      <c r="L284" s="4">
        <f t="shared" si="258"/>
        <v>3288.2425590874832</v>
      </c>
      <c r="M284" s="4">
        <f t="shared" si="259"/>
        <v>4650.8059656676423</v>
      </c>
      <c r="N284" s="4">
        <f t="shared" si="259"/>
        <v>2142.8996597353494</v>
      </c>
      <c r="O284" s="4">
        <f t="shared" si="260"/>
        <v>4498.2473470932146</v>
      </c>
      <c r="P284" s="5">
        <f t="shared" si="224"/>
        <v>4529.3576253554284</v>
      </c>
      <c r="R284" s="4">
        <v>44</v>
      </c>
      <c r="S284" s="4">
        <v>20</v>
      </c>
      <c r="T284" s="4">
        <v>24</v>
      </c>
      <c r="U284" s="4">
        <v>80</v>
      </c>
      <c r="V284" s="4">
        <v>30</v>
      </c>
      <c r="W284" s="4">
        <v>20</v>
      </c>
      <c r="X284" s="4">
        <v>20</v>
      </c>
      <c r="Y284" s="4">
        <v>22</v>
      </c>
      <c r="Z284" s="4">
        <v>22</v>
      </c>
      <c r="AA284" s="4">
        <v>24</v>
      </c>
      <c r="AB284" s="4">
        <v>14</v>
      </c>
      <c r="AC284" s="4">
        <v>52</v>
      </c>
      <c r="AD284" s="51">
        <v>1</v>
      </c>
      <c r="AE284" s="4">
        <v>40</v>
      </c>
      <c r="AF284" s="5">
        <f t="shared" si="225"/>
        <v>29.5</v>
      </c>
      <c r="AH284" s="4">
        <f t="shared" si="226"/>
        <v>4158.7587948764203</v>
      </c>
      <c r="AI284" s="4">
        <f t="shared" si="261"/>
        <v>2967.4151330144718</v>
      </c>
      <c r="AJ284" s="4">
        <f t="shared" si="262"/>
        <v>5305.8139534883721</v>
      </c>
      <c r="AK284" s="4">
        <f t="shared" si="263"/>
        <v>5170.5494505494507</v>
      </c>
      <c r="AL284" s="4">
        <f t="shared" si="264"/>
        <v>4750</v>
      </c>
      <c r="AM284" s="4">
        <f t="shared" si="265"/>
        <v>5466.1578947368425</v>
      </c>
      <c r="AN284" s="4">
        <f t="shared" si="266"/>
        <v>2297.3191739327053</v>
      </c>
      <c r="AO284" s="4">
        <f t="shared" si="227"/>
        <v>4708.0565983251518</v>
      </c>
      <c r="AP284" s="4">
        <f t="shared" si="228"/>
        <v>4624.0656699115589</v>
      </c>
      <c r="AQ284" s="4">
        <f t="shared" si="267"/>
        <v>5932.894736842105</v>
      </c>
      <c r="AR284" s="4">
        <f t="shared" si="268"/>
        <v>3075.6727371568363</v>
      </c>
      <c r="AS284" s="4">
        <f t="shared" si="229"/>
        <v>4412.3230641132386</v>
      </c>
      <c r="AT284" s="4">
        <f t="shared" si="230"/>
        <v>2082.4196597353493</v>
      </c>
      <c r="AU284" s="4">
        <f t="shared" si="269"/>
        <v>4040.7048895507569</v>
      </c>
      <c r="AV284" s="5">
        <f t="shared" si="231"/>
        <v>4213.7251254452331</v>
      </c>
      <c r="AX284" s="4">
        <f t="shared" si="238"/>
        <v>355.77642557637193</v>
      </c>
      <c r="AY284" s="51" t="s">
        <v>36</v>
      </c>
      <c r="AZ284" s="4">
        <f t="shared" si="239"/>
        <v>570.33600000000001</v>
      </c>
      <c r="BA284" s="4">
        <f t="shared" si="240"/>
        <v>258.79199999999997</v>
      </c>
      <c r="BB284" s="4">
        <f t="shared" si="241"/>
        <v>651</v>
      </c>
      <c r="BC284" s="4">
        <f t="shared" si="242"/>
        <v>247.57894736842104</v>
      </c>
      <c r="BD284" s="4">
        <f t="shared" si="243"/>
        <v>495</v>
      </c>
      <c r="BE284" s="4">
        <f t="shared" si="244"/>
        <v>374.97280966767374</v>
      </c>
      <c r="BF284" s="4">
        <f t="shared" si="245"/>
        <v>328.43181818181819</v>
      </c>
      <c r="BG284" s="4">
        <f t="shared" si="246"/>
        <v>167.89181692094314</v>
      </c>
      <c r="BH284" s="4">
        <f t="shared" si="247"/>
        <v>212.56982193064667</v>
      </c>
      <c r="BI284" s="4">
        <f t="shared" si="248"/>
        <v>238.48290155440415</v>
      </c>
      <c r="BJ284" s="4">
        <f t="shared" si="248"/>
        <v>60.48</v>
      </c>
      <c r="BK284" s="4">
        <f t="shared" si="249"/>
        <v>457.5424575424575</v>
      </c>
      <c r="BL284" s="5">
        <f t="shared" si="232"/>
        <v>339.91192298021048</v>
      </c>
      <c r="BN284" s="12">
        <v>110.86</v>
      </c>
      <c r="BO284" s="12">
        <v>158.40453018196143</v>
      </c>
      <c r="BP284" s="12">
        <v>86</v>
      </c>
      <c r="BQ284" s="12">
        <v>91</v>
      </c>
      <c r="BR284" s="12">
        <v>96</v>
      </c>
      <c r="BS284" s="13">
        <v>76</v>
      </c>
      <c r="BT284" s="12">
        <v>204.76040305480831</v>
      </c>
      <c r="BU284" s="13">
        <v>103.89</v>
      </c>
      <c r="BV284" s="12">
        <v>94.690696728010465</v>
      </c>
      <c r="BW284" s="13">
        <v>76</v>
      </c>
      <c r="BX284" s="13">
        <v>147.16</v>
      </c>
      <c r="BY284" s="12">
        <v>96.08</v>
      </c>
      <c r="BZ284" s="70">
        <v>211.60000000000002</v>
      </c>
      <c r="CA284" s="12">
        <v>120.87</v>
      </c>
      <c r="CB284" s="13">
        <f t="shared" si="233"/>
        <v>119.5225449974843</v>
      </c>
      <c r="CD284" s="4">
        <v>38420</v>
      </c>
      <c r="CE284" s="4">
        <v>39171</v>
      </c>
      <c r="CF284" s="4">
        <v>38025</v>
      </c>
      <c r="CG284" s="4">
        <v>39210</v>
      </c>
      <c r="CH284" s="4">
        <v>38000</v>
      </c>
      <c r="CI284" s="5">
        <v>34619</v>
      </c>
      <c r="CJ284" s="4">
        <v>39200</v>
      </c>
      <c r="CK284" s="4">
        <v>40760</v>
      </c>
      <c r="CL284" s="4">
        <v>36488</v>
      </c>
      <c r="CM284" s="5">
        <v>37575</v>
      </c>
      <c r="CN284" s="5">
        <v>37718</v>
      </c>
      <c r="CO284" s="4">
        <v>35328</v>
      </c>
      <c r="CP284" s="51">
        <v>36720</v>
      </c>
      <c r="CQ284" s="4">
        <v>40700</v>
      </c>
      <c r="CR284" s="5">
        <f t="shared" si="234"/>
        <v>37995.285714285717</v>
      </c>
      <c r="CT284" s="12">
        <v>708.31</v>
      </c>
      <c r="CU284" s="51" t="s">
        <v>36</v>
      </c>
      <c r="CV284" s="12">
        <v>500</v>
      </c>
      <c r="CW284" s="12">
        <v>1000</v>
      </c>
      <c r="CX284" s="12">
        <v>400</v>
      </c>
      <c r="CY284" s="13">
        <v>950</v>
      </c>
      <c r="CZ284" s="12">
        <v>480</v>
      </c>
      <c r="DA284" s="12">
        <v>662</v>
      </c>
      <c r="DB284" s="12">
        <v>880</v>
      </c>
      <c r="DC284" s="13">
        <v>1442</v>
      </c>
      <c r="DD284" s="13">
        <v>1067</v>
      </c>
      <c r="DE284" s="12">
        <v>965</v>
      </c>
      <c r="DF284" s="51">
        <v>5000</v>
      </c>
      <c r="DG284" s="12">
        <v>600.6</v>
      </c>
      <c r="DH284" s="13">
        <f t="shared" si="235"/>
        <v>1127.3007692307692</v>
      </c>
      <c r="DJ284" s="4">
        <v>21000</v>
      </c>
      <c r="DK284" s="51" t="s">
        <v>36</v>
      </c>
      <c r="DL284" s="4">
        <v>23764</v>
      </c>
      <c r="DM284" s="4">
        <v>21566</v>
      </c>
      <c r="DN284" s="4">
        <v>21700</v>
      </c>
      <c r="DO284" s="5">
        <v>19600</v>
      </c>
      <c r="DP284" s="4">
        <v>19800</v>
      </c>
      <c r="DQ284" s="4">
        <v>20686</v>
      </c>
      <c r="DR284" s="4">
        <v>24085</v>
      </c>
      <c r="DS284" s="5">
        <v>20175</v>
      </c>
      <c r="DT284" s="5">
        <v>18901</v>
      </c>
      <c r="DU284" s="4">
        <v>19178</v>
      </c>
      <c r="DV284" s="51">
        <v>25200</v>
      </c>
      <c r="DW284" s="4">
        <v>22900</v>
      </c>
      <c r="DX284" s="5">
        <f t="shared" si="236"/>
        <v>21427.307692307691</v>
      </c>
      <c r="DZ284" s="55">
        <f t="shared" si="220"/>
        <v>2.5166877142341693</v>
      </c>
      <c r="EA284" s="55">
        <f t="shared" si="220"/>
        <v>1.761313263449656</v>
      </c>
      <c r="EB284" s="55">
        <f t="shared" si="220"/>
        <v>3.2441860465116279</v>
      </c>
      <c r="EC284" s="55">
        <f t="shared" si="220"/>
        <v>3.0659340659340661</v>
      </c>
      <c r="ED284" s="55">
        <f t="shared" si="220"/>
        <v>2.90625</v>
      </c>
      <c r="EE284" s="56">
        <f t="shared" si="220"/>
        <v>3.6710526315789473</v>
      </c>
      <c r="EF284" s="55">
        <f t="shared" si="220"/>
        <v>1.3625681324983518</v>
      </c>
      <c r="EG284" s="56">
        <f t="shared" si="220"/>
        <v>2.6855327750505342</v>
      </c>
      <c r="EH284" s="55">
        <f t="shared" si="250"/>
        <v>2.9464351793862025</v>
      </c>
      <c r="EI284" s="56">
        <f t="shared" si="250"/>
        <v>3.6710526315789473</v>
      </c>
      <c r="EJ284" s="56">
        <f t="shared" si="250"/>
        <v>1.8958956238108182</v>
      </c>
      <c r="EK284" s="55">
        <f t="shared" si="250"/>
        <v>2.9038301415487093</v>
      </c>
      <c r="EL284" s="55">
        <f t="shared" si="250"/>
        <v>1.3185255198487711</v>
      </c>
      <c r="EM284" s="55">
        <f t="shared" si="221"/>
        <v>2.3082650781831719</v>
      </c>
      <c r="EN284" s="56">
        <f t="shared" si="237"/>
        <v>2.5898234859724267</v>
      </c>
    </row>
    <row r="285" spans="1:144" x14ac:dyDescent="0.25">
      <c r="A285" s="6">
        <v>280</v>
      </c>
      <c r="B285" s="4">
        <f t="shared" si="222"/>
        <v>4513.0352172806097</v>
      </c>
      <c r="C285" s="4">
        <f t="shared" si="223"/>
        <v>2964.4021222545907</v>
      </c>
      <c r="D285" s="4">
        <f t="shared" si="251"/>
        <v>5876.1499534883724</v>
      </c>
      <c r="E285" s="4">
        <f t="shared" si="252"/>
        <v>5429.3414505494511</v>
      </c>
      <c r="F285" s="4">
        <f t="shared" si="253"/>
        <v>5401</v>
      </c>
      <c r="G285" s="4">
        <f t="shared" si="254"/>
        <v>5713.7368421052633</v>
      </c>
      <c r="H285" s="4">
        <f t="shared" si="255"/>
        <v>2789.778025131965</v>
      </c>
      <c r="I285" s="4">
        <f t="shared" si="256"/>
        <v>5083.0294079928253</v>
      </c>
      <c r="J285" s="4">
        <f t="shared" si="257"/>
        <v>4952.4974880933769</v>
      </c>
      <c r="K285" s="4">
        <f t="shared" si="258"/>
        <v>6100.7865537630478</v>
      </c>
      <c r="L285" s="4">
        <f t="shared" si="258"/>
        <v>3286.5714519224966</v>
      </c>
      <c r="M285" s="4">
        <f t="shared" si="259"/>
        <v>4650.3467791691401</v>
      </c>
      <c r="N285" s="4">
        <f t="shared" si="259"/>
        <v>2138.9705660377358</v>
      </c>
      <c r="O285" s="4">
        <f t="shared" si="260"/>
        <v>4498.2473470932146</v>
      </c>
      <c r="P285" s="5">
        <f t="shared" si="224"/>
        <v>4528.4209432058633</v>
      </c>
      <c r="R285" s="4">
        <v>44</v>
      </c>
      <c r="S285" s="4">
        <v>20</v>
      </c>
      <c r="T285" s="4">
        <v>24</v>
      </c>
      <c r="U285" s="4">
        <v>80</v>
      </c>
      <c r="V285" s="4">
        <v>30</v>
      </c>
      <c r="W285" s="4">
        <v>20</v>
      </c>
      <c r="X285" s="4">
        <v>20</v>
      </c>
      <c r="Y285" s="4">
        <v>22</v>
      </c>
      <c r="Z285" s="4">
        <v>22</v>
      </c>
      <c r="AA285" s="4">
        <v>24</v>
      </c>
      <c r="AB285" s="4">
        <v>14</v>
      </c>
      <c r="AC285" s="4">
        <v>52</v>
      </c>
      <c r="AD285" s="51">
        <v>1</v>
      </c>
      <c r="AE285" s="4">
        <v>40</v>
      </c>
      <c r="AF285" s="5">
        <f t="shared" si="225"/>
        <v>29.5</v>
      </c>
      <c r="AH285" s="4">
        <f t="shared" si="226"/>
        <v>4157.2587917042374</v>
      </c>
      <c r="AI285" s="4">
        <f t="shared" si="261"/>
        <v>2964.4021222545907</v>
      </c>
      <c r="AJ285" s="4">
        <f t="shared" si="262"/>
        <v>5305.8139534883721</v>
      </c>
      <c r="AK285" s="4">
        <f t="shared" si="263"/>
        <v>5170.5494505494507</v>
      </c>
      <c r="AL285" s="4">
        <f t="shared" si="264"/>
        <v>4750</v>
      </c>
      <c r="AM285" s="4">
        <f t="shared" si="265"/>
        <v>5466.1578947368425</v>
      </c>
      <c r="AN285" s="4">
        <f t="shared" si="266"/>
        <v>2294.778025131965</v>
      </c>
      <c r="AO285" s="4">
        <f t="shared" si="227"/>
        <v>4708.0565983251518</v>
      </c>
      <c r="AP285" s="4">
        <f t="shared" si="228"/>
        <v>4624.0656699115589</v>
      </c>
      <c r="AQ285" s="4">
        <f t="shared" si="267"/>
        <v>5932.894736842105</v>
      </c>
      <c r="AR285" s="4">
        <f t="shared" si="268"/>
        <v>3074.0016299918498</v>
      </c>
      <c r="AS285" s="4">
        <f t="shared" si="229"/>
        <v>4411.8638776147363</v>
      </c>
      <c r="AT285" s="4">
        <f t="shared" si="230"/>
        <v>2078.4905660377358</v>
      </c>
      <c r="AU285" s="4">
        <f t="shared" si="269"/>
        <v>4040.7048895507569</v>
      </c>
      <c r="AV285" s="5">
        <f t="shared" si="231"/>
        <v>4212.788443295668</v>
      </c>
      <c r="AX285" s="4">
        <f t="shared" si="238"/>
        <v>355.77642557637193</v>
      </c>
      <c r="AY285" s="51" t="s">
        <v>36</v>
      </c>
      <c r="AZ285" s="4">
        <f t="shared" si="239"/>
        <v>570.33600000000001</v>
      </c>
      <c r="BA285" s="4">
        <f t="shared" si="240"/>
        <v>258.79199999999997</v>
      </c>
      <c r="BB285" s="4">
        <f t="shared" si="241"/>
        <v>651</v>
      </c>
      <c r="BC285" s="4">
        <f t="shared" si="242"/>
        <v>247.57894736842104</v>
      </c>
      <c r="BD285" s="4">
        <f t="shared" si="243"/>
        <v>495</v>
      </c>
      <c r="BE285" s="4">
        <f t="shared" si="244"/>
        <v>374.97280966767374</v>
      </c>
      <c r="BF285" s="4">
        <f t="shared" si="245"/>
        <v>328.43181818181819</v>
      </c>
      <c r="BG285" s="4">
        <f t="shared" si="246"/>
        <v>167.89181692094314</v>
      </c>
      <c r="BH285" s="4">
        <f t="shared" si="247"/>
        <v>212.56982193064667</v>
      </c>
      <c r="BI285" s="4">
        <f t="shared" si="248"/>
        <v>238.48290155440415</v>
      </c>
      <c r="BJ285" s="4">
        <f t="shared" si="248"/>
        <v>60.48</v>
      </c>
      <c r="BK285" s="4">
        <f t="shared" si="249"/>
        <v>457.5424575424575</v>
      </c>
      <c r="BL285" s="5">
        <f t="shared" si="232"/>
        <v>339.91192298021048</v>
      </c>
      <c r="BN285" s="12">
        <v>110.9</v>
      </c>
      <c r="BO285" s="12">
        <v>158.56553214261621</v>
      </c>
      <c r="BP285" s="12">
        <v>86</v>
      </c>
      <c r="BQ285" s="12">
        <v>91</v>
      </c>
      <c r="BR285" s="12">
        <v>96</v>
      </c>
      <c r="BS285" s="13">
        <v>76</v>
      </c>
      <c r="BT285" s="12">
        <v>204.98714683872259</v>
      </c>
      <c r="BU285" s="13">
        <v>103.89</v>
      </c>
      <c r="BV285" s="12">
        <v>94.690696728010465</v>
      </c>
      <c r="BW285" s="13">
        <v>76</v>
      </c>
      <c r="BX285" s="13">
        <v>147.24</v>
      </c>
      <c r="BY285" s="12">
        <v>96.09</v>
      </c>
      <c r="BZ285" s="70">
        <v>212</v>
      </c>
      <c r="CA285" s="12">
        <v>120.87</v>
      </c>
      <c r="CB285" s="13">
        <f t="shared" si="233"/>
        <v>119.58809826495352</v>
      </c>
      <c r="CD285" s="4">
        <v>38420</v>
      </c>
      <c r="CE285" s="4">
        <v>39171</v>
      </c>
      <c r="CF285" s="4">
        <v>38025</v>
      </c>
      <c r="CG285" s="4">
        <v>39210</v>
      </c>
      <c r="CH285" s="4">
        <v>38000</v>
      </c>
      <c r="CI285" s="5">
        <v>34619</v>
      </c>
      <c r="CJ285" s="4">
        <v>39200</v>
      </c>
      <c r="CK285" s="4">
        <v>40760</v>
      </c>
      <c r="CL285" s="4">
        <v>36488</v>
      </c>
      <c r="CM285" s="5">
        <v>37575</v>
      </c>
      <c r="CN285" s="5">
        <v>37718</v>
      </c>
      <c r="CO285" s="4">
        <v>35328</v>
      </c>
      <c r="CP285" s="51">
        <v>36720</v>
      </c>
      <c r="CQ285" s="4">
        <v>40700</v>
      </c>
      <c r="CR285" s="5">
        <f t="shared" si="234"/>
        <v>37995.285714285717</v>
      </c>
      <c r="CT285" s="12">
        <v>708.31</v>
      </c>
      <c r="CU285" s="51" t="s">
        <v>36</v>
      </c>
      <c r="CV285" s="12">
        <v>500</v>
      </c>
      <c r="CW285" s="12">
        <v>1000</v>
      </c>
      <c r="CX285" s="12">
        <v>400</v>
      </c>
      <c r="CY285" s="13">
        <v>950</v>
      </c>
      <c r="CZ285" s="12">
        <v>480</v>
      </c>
      <c r="DA285" s="12">
        <v>662</v>
      </c>
      <c r="DB285" s="12">
        <v>880</v>
      </c>
      <c r="DC285" s="13">
        <v>1442</v>
      </c>
      <c r="DD285" s="13">
        <v>1067</v>
      </c>
      <c r="DE285" s="12">
        <v>965</v>
      </c>
      <c r="DF285" s="51">
        <v>5000</v>
      </c>
      <c r="DG285" s="12">
        <v>600.6</v>
      </c>
      <c r="DH285" s="13">
        <f t="shared" si="235"/>
        <v>1127.3007692307692</v>
      </c>
      <c r="DJ285" s="4">
        <v>21000</v>
      </c>
      <c r="DK285" s="51" t="s">
        <v>36</v>
      </c>
      <c r="DL285" s="4">
        <v>23764</v>
      </c>
      <c r="DM285" s="4">
        <v>21566</v>
      </c>
      <c r="DN285" s="4">
        <v>21700</v>
      </c>
      <c r="DO285" s="5">
        <v>19600</v>
      </c>
      <c r="DP285" s="4">
        <v>19800</v>
      </c>
      <c r="DQ285" s="4">
        <v>20686</v>
      </c>
      <c r="DR285" s="4">
        <v>24085</v>
      </c>
      <c r="DS285" s="5">
        <v>20175</v>
      </c>
      <c r="DT285" s="5">
        <v>18901</v>
      </c>
      <c r="DU285" s="4">
        <v>19178</v>
      </c>
      <c r="DV285" s="51">
        <v>25200</v>
      </c>
      <c r="DW285" s="4">
        <v>22900</v>
      </c>
      <c r="DX285" s="5">
        <f t="shared" si="236"/>
        <v>21427.307692307691</v>
      </c>
      <c r="DZ285" s="55">
        <f t="shared" si="220"/>
        <v>2.5247971145175834</v>
      </c>
      <c r="EA285" s="55">
        <f t="shared" si="220"/>
        <v>1.7658314276532923</v>
      </c>
      <c r="EB285" s="55">
        <f t="shared" si="220"/>
        <v>3.2558139534883721</v>
      </c>
      <c r="EC285" s="55">
        <f t="shared" si="220"/>
        <v>3.0769230769230771</v>
      </c>
      <c r="ED285" s="55">
        <f t="shared" si="220"/>
        <v>2.9166666666666665</v>
      </c>
      <c r="EE285" s="56">
        <f t="shared" si="220"/>
        <v>3.6842105263157894</v>
      </c>
      <c r="EF285" s="55">
        <f t="shared" si="220"/>
        <v>1.3659393006737888</v>
      </c>
      <c r="EG285" s="56">
        <f t="shared" si="220"/>
        <v>2.6951583405525077</v>
      </c>
      <c r="EH285" s="55">
        <f t="shared" si="250"/>
        <v>2.9569958789538946</v>
      </c>
      <c r="EI285" s="56">
        <f t="shared" si="250"/>
        <v>3.6842105263157894</v>
      </c>
      <c r="EJ285" s="56">
        <f t="shared" si="250"/>
        <v>1.9016571583808748</v>
      </c>
      <c r="EK285" s="55">
        <f t="shared" si="250"/>
        <v>2.9139348527422206</v>
      </c>
      <c r="EL285" s="55">
        <f t="shared" si="250"/>
        <v>1.320754716981132</v>
      </c>
      <c r="EM285" s="55">
        <f t="shared" si="221"/>
        <v>2.3165384297178786</v>
      </c>
      <c r="EN285" s="56">
        <f t="shared" si="237"/>
        <v>2.5985308549916333</v>
      </c>
    </row>
    <row r="286" spans="1:144" x14ac:dyDescent="0.25">
      <c r="A286" s="6">
        <v>281</v>
      </c>
      <c r="B286" s="4">
        <f t="shared" si="222"/>
        <v>4511.9109248101231</v>
      </c>
      <c r="C286" s="4">
        <f t="shared" si="223"/>
        <v>2961.4059328705671</v>
      </c>
      <c r="D286" s="4">
        <f t="shared" si="251"/>
        <v>5876.1499534883724</v>
      </c>
      <c r="E286" s="4">
        <f t="shared" si="252"/>
        <v>5429.3414505494511</v>
      </c>
      <c r="F286" s="4">
        <f t="shared" si="253"/>
        <v>5401</v>
      </c>
      <c r="G286" s="4">
        <f t="shared" si="254"/>
        <v>5713.7368421052633</v>
      </c>
      <c r="H286" s="4">
        <f t="shared" si="255"/>
        <v>2787.2515212364865</v>
      </c>
      <c r="I286" s="4">
        <f t="shared" si="256"/>
        <v>5083.0294079928253</v>
      </c>
      <c r="J286" s="4">
        <f t="shared" si="257"/>
        <v>4952.4974880933769</v>
      </c>
      <c r="K286" s="4">
        <f t="shared" si="258"/>
        <v>6100.7865537630478</v>
      </c>
      <c r="L286" s="4">
        <f t="shared" si="258"/>
        <v>3284.9021596987709</v>
      </c>
      <c r="M286" s="4">
        <f t="shared" si="259"/>
        <v>4649.887688234945</v>
      </c>
      <c r="N286" s="4">
        <f t="shared" si="259"/>
        <v>2135.0562711864404</v>
      </c>
      <c r="O286" s="4">
        <f t="shared" si="260"/>
        <v>4498.2473470932146</v>
      </c>
      <c r="P286" s="5">
        <f t="shared" si="224"/>
        <v>4527.5145386516351</v>
      </c>
      <c r="R286" s="4">
        <v>44</v>
      </c>
      <c r="S286" s="4">
        <v>20</v>
      </c>
      <c r="T286" s="4">
        <v>24</v>
      </c>
      <c r="U286" s="4">
        <v>80</v>
      </c>
      <c r="V286" s="4">
        <v>30</v>
      </c>
      <c r="W286" s="4">
        <v>20</v>
      </c>
      <c r="X286" s="4">
        <v>20</v>
      </c>
      <c r="Y286" s="4">
        <v>22</v>
      </c>
      <c r="Z286" s="4">
        <v>22</v>
      </c>
      <c r="AA286" s="4">
        <v>24</v>
      </c>
      <c r="AB286" s="4">
        <v>14</v>
      </c>
      <c r="AC286" s="4">
        <v>52</v>
      </c>
      <c r="AD286" s="51">
        <v>1</v>
      </c>
      <c r="AE286" s="4">
        <v>40</v>
      </c>
      <c r="AF286" s="5">
        <f t="shared" si="225"/>
        <v>29.5</v>
      </c>
      <c r="AH286" s="4">
        <f t="shared" si="226"/>
        <v>4156.1344992337508</v>
      </c>
      <c r="AI286" s="4">
        <f t="shared" si="261"/>
        <v>2961.4059328705671</v>
      </c>
      <c r="AJ286" s="4">
        <f t="shared" si="262"/>
        <v>5305.8139534883721</v>
      </c>
      <c r="AK286" s="4">
        <f t="shared" si="263"/>
        <v>5170.5494505494507</v>
      </c>
      <c r="AL286" s="4">
        <f t="shared" si="264"/>
        <v>4750</v>
      </c>
      <c r="AM286" s="4">
        <f t="shared" si="265"/>
        <v>5466.1578947368425</v>
      </c>
      <c r="AN286" s="4">
        <f t="shared" si="266"/>
        <v>2292.2515212364865</v>
      </c>
      <c r="AO286" s="4">
        <f t="shared" si="227"/>
        <v>4708.0565983251518</v>
      </c>
      <c r="AP286" s="4">
        <f t="shared" si="228"/>
        <v>4624.0656699115589</v>
      </c>
      <c r="AQ286" s="4">
        <f t="shared" si="267"/>
        <v>5932.894736842105</v>
      </c>
      <c r="AR286" s="4">
        <f t="shared" si="268"/>
        <v>3072.332337768124</v>
      </c>
      <c r="AS286" s="4">
        <f t="shared" si="229"/>
        <v>4411.4047866805413</v>
      </c>
      <c r="AT286" s="4">
        <f t="shared" si="230"/>
        <v>2074.5762711864404</v>
      </c>
      <c r="AU286" s="4">
        <f t="shared" si="269"/>
        <v>4040.7048895507569</v>
      </c>
      <c r="AV286" s="5">
        <f t="shared" si="231"/>
        <v>4211.8820387414389</v>
      </c>
      <c r="AX286" s="4">
        <f t="shared" si="238"/>
        <v>355.77642557637193</v>
      </c>
      <c r="AY286" s="51" t="s">
        <v>36</v>
      </c>
      <c r="AZ286" s="4">
        <f t="shared" si="239"/>
        <v>570.33600000000001</v>
      </c>
      <c r="BA286" s="4">
        <f t="shared" si="240"/>
        <v>258.79199999999997</v>
      </c>
      <c r="BB286" s="4">
        <f t="shared" si="241"/>
        <v>651</v>
      </c>
      <c r="BC286" s="4">
        <f t="shared" si="242"/>
        <v>247.57894736842104</v>
      </c>
      <c r="BD286" s="4">
        <f t="shared" si="243"/>
        <v>495</v>
      </c>
      <c r="BE286" s="4">
        <f t="shared" si="244"/>
        <v>374.97280966767374</v>
      </c>
      <c r="BF286" s="4">
        <f t="shared" si="245"/>
        <v>328.43181818181819</v>
      </c>
      <c r="BG286" s="4">
        <f t="shared" si="246"/>
        <v>167.89181692094314</v>
      </c>
      <c r="BH286" s="4">
        <f t="shared" si="247"/>
        <v>212.56982193064667</v>
      </c>
      <c r="BI286" s="4">
        <f t="shared" si="248"/>
        <v>238.48290155440415</v>
      </c>
      <c r="BJ286" s="4">
        <f t="shared" si="248"/>
        <v>60.48</v>
      </c>
      <c r="BK286" s="4">
        <f t="shared" si="249"/>
        <v>457.5424575424575</v>
      </c>
      <c r="BL286" s="5">
        <f t="shared" si="232"/>
        <v>339.91192298021048</v>
      </c>
      <c r="BN286" s="12">
        <v>110.93</v>
      </c>
      <c r="BO286" s="12">
        <v>158.72596012001856</v>
      </c>
      <c r="BP286" s="12">
        <v>86</v>
      </c>
      <c r="BQ286" s="12">
        <v>91</v>
      </c>
      <c r="BR286" s="12">
        <v>96</v>
      </c>
      <c r="BS286" s="13">
        <v>76</v>
      </c>
      <c r="BT286" s="12">
        <v>205.21308226518562</v>
      </c>
      <c r="BU286" s="13">
        <v>103.89</v>
      </c>
      <c r="BV286" s="12">
        <v>94.690696728010465</v>
      </c>
      <c r="BW286" s="13">
        <v>76</v>
      </c>
      <c r="BX286" s="13">
        <v>147.32</v>
      </c>
      <c r="BY286" s="12">
        <v>96.1</v>
      </c>
      <c r="BZ286" s="70">
        <v>212.4</v>
      </c>
      <c r="CA286" s="12">
        <v>120.87</v>
      </c>
      <c r="CB286" s="13">
        <f t="shared" si="233"/>
        <v>119.65283850808676</v>
      </c>
      <c r="CD286" s="4">
        <v>38420</v>
      </c>
      <c r="CE286" s="4">
        <v>39171</v>
      </c>
      <c r="CF286" s="4">
        <v>38025</v>
      </c>
      <c r="CG286" s="4">
        <v>39210</v>
      </c>
      <c r="CH286" s="4">
        <v>38000</v>
      </c>
      <c r="CI286" s="5">
        <v>34619</v>
      </c>
      <c r="CJ286" s="4">
        <v>39200</v>
      </c>
      <c r="CK286" s="4">
        <v>40760</v>
      </c>
      <c r="CL286" s="4">
        <v>36488</v>
      </c>
      <c r="CM286" s="5">
        <v>37575</v>
      </c>
      <c r="CN286" s="5">
        <v>37718</v>
      </c>
      <c r="CO286" s="4">
        <v>35328</v>
      </c>
      <c r="CP286" s="51">
        <v>36720</v>
      </c>
      <c r="CQ286" s="4">
        <v>40700</v>
      </c>
      <c r="CR286" s="5">
        <f t="shared" si="234"/>
        <v>37995.285714285717</v>
      </c>
      <c r="CT286" s="12">
        <v>708.31</v>
      </c>
      <c r="CU286" s="51" t="s">
        <v>36</v>
      </c>
      <c r="CV286" s="12">
        <v>500</v>
      </c>
      <c r="CW286" s="12">
        <v>1000</v>
      </c>
      <c r="CX286" s="12">
        <v>400</v>
      </c>
      <c r="CY286" s="13">
        <v>950</v>
      </c>
      <c r="CZ286" s="12">
        <v>480</v>
      </c>
      <c r="DA286" s="12">
        <v>662</v>
      </c>
      <c r="DB286" s="12">
        <v>880</v>
      </c>
      <c r="DC286" s="13">
        <v>1442</v>
      </c>
      <c r="DD286" s="13">
        <v>1067</v>
      </c>
      <c r="DE286" s="12">
        <v>965</v>
      </c>
      <c r="DF286" s="51">
        <v>5000</v>
      </c>
      <c r="DG286" s="12">
        <v>600.6</v>
      </c>
      <c r="DH286" s="13">
        <f t="shared" si="235"/>
        <v>1127.3007692307692</v>
      </c>
      <c r="DJ286" s="4">
        <v>21000</v>
      </c>
      <c r="DK286" s="51" t="s">
        <v>36</v>
      </c>
      <c r="DL286" s="4">
        <v>23764</v>
      </c>
      <c r="DM286" s="4">
        <v>21566</v>
      </c>
      <c r="DN286" s="4">
        <v>21700</v>
      </c>
      <c r="DO286" s="5">
        <v>19600</v>
      </c>
      <c r="DP286" s="4">
        <v>19800</v>
      </c>
      <c r="DQ286" s="4">
        <v>20686</v>
      </c>
      <c r="DR286" s="4">
        <v>24085</v>
      </c>
      <c r="DS286" s="5">
        <v>20175</v>
      </c>
      <c r="DT286" s="5">
        <v>18901</v>
      </c>
      <c r="DU286" s="4">
        <v>19178</v>
      </c>
      <c r="DV286" s="51">
        <v>25200</v>
      </c>
      <c r="DW286" s="4">
        <v>22900</v>
      </c>
      <c r="DX286" s="5">
        <f t="shared" si="236"/>
        <v>21427.307692307691</v>
      </c>
      <c r="DZ286" s="55">
        <f t="shared" si="220"/>
        <v>2.5331290002704407</v>
      </c>
      <c r="EA286" s="55">
        <f t="shared" si="220"/>
        <v>1.7703468278757017</v>
      </c>
      <c r="EB286" s="55">
        <f t="shared" si="220"/>
        <v>3.2674418604651163</v>
      </c>
      <c r="EC286" s="55">
        <f t="shared" si="220"/>
        <v>3.087912087912088</v>
      </c>
      <c r="ED286" s="55">
        <f t="shared" si="220"/>
        <v>2.927083333333333</v>
      </c>
      <c r="EE286" s="56">
        <f t="shared" si="220"/>
        <v>3.6973684210526314</v>
      </c>
      <c r="EF286" s="55">
        <f t="shared" si="220"/>
        <v>1.3693084129835302</v>
      </c>
      <c r="EG286" s="56">
        <f t="shared" si="220"/>
        <v>2.7047839060544807</v>
      </c>
      <c r="EH286" s="55">
        <f t="shared" si="250"/>
        <v>2.9675565785215872</v>
      </c>
      <c r="EI286" s="56">
        <f t="shared" si="250"/>
        <v>3.6973684210526314</v>
      </c>
      <c r="EJ286" s="56">
        <f t="shared" si="250"/>
        <v>1.9074124355145261</v>
      </c>
      <c r="EK286" s="55">
        <f t="shared" si="250"/>
        <v>2.9240374609781479</v>
      </c>
      <c r="EL286" s="55">
        <f t="shared" si="250"/>
        <v>1.3229755178907721</v>
      </c>
      <c r="EM286" s="55">
        <f t="shared" si="221"/>
        <v>2.3248117812525853</v>
      </c>
      <c r="EN286" s="56">
        <f t="shared" si="237"/>
        <v>2.6072525746541122</v>
      </c>
    </row>
    <row r="287" spans="1:144" x14ac:dyDescent="0.25">
      <c r="A287" s="6">
        <v>282</v>
      </c>
      <c r="B287" s="4">
        <f t="shared" si="222"/>
        <v>4510.4128137894031</v>
      </c>
      <c r="C287" s="4">
        <f t="shared" si="223"/>
        <v>2958.4264055042704</v>
      </c>
      <c r="D287" s="4">
        <f t="shared" si="251"/>
        <v>5876.1499534883724</v>
      </c>
      <c r="E287" s="4">
        <f t="shared" si="252"/>
        <v>5429.3414505494511</v>
      </c>
      <c r="F287" s="4">
        <f t="shared" si="253"/>
        <v>5401</v>
      </c>
      <c r="G287" s="4">
        <f t="shared" si="254"/>
        <v>5713.7368421052633</v>
      </c>
      <c r="H287" s="4">
        <f t="shared" si="255"/>
        <v>2784.7395200922333</v>
      </c>
      <c r="I287" s="4">
        <f t="shared" si="256"/>
        <v>5083.0294079928253</v>
      </c>
      <c r="J287" s="4">
        <f t="shared" si="257"/>
        <v>4952.4974880933769</v>
      </c>
      <c r="K287" s="4">
        <f t="shared" si="258"/>
        <v>6100.7865537630478</v>
      </c>
      <c r="L287" s="4">
        <f t="shared" si="258"/>
        <v>3283.4430154987317</v>
      </c>
      <c r="M287" s="4">
        <f t="shared" si="259"/>
        <v>4649.4286928352276</v>
      </c>
      <c r="N287" s="4">
        <f t="shared" si="259"/>
        <v>2131.156691729323</v>
      </c>
      <c r="O287" s="4">
        <f t="shared" si="260"/>
        <v>4498.2473470932146</v>
      </c>
      <c r="P287" s="5">
        <f t="shared" si="224"/>
        <v>4526.5997273239109</v>
      </c>
      <c r="R287" s="4">
        <v>44</v>
      </c>
      <c r="S287" s="4">
        <v>20</v>
      </c>
      <c r="T287" s="4">
        <v>24</v>
      </c>
      <c r="U287" s="4">
        <v>80</v>
      </c>
      <c r="V287" s="4">
        <v>30</v>
      </c>
      <c r="W287" s="4">
        <v>20</v>
      </c>
      <c r="X287" s="4">
        <v>20</v>
      </c>
      <c r="Y287" s="4">
        <v>22</v>
      </c>
      <c r="Z287" s="4">
        <v>22</v>
      </c>
      <c r="AA287" s="4">
        <v>24</v>
      </c>
      <c r="AB287" s="4">
        <v>14</v>
      </c>
      <c r="AC287" s="4">
        <v>52</v>
      </c>
      <c r="AD287" s="51">
        <v>1</v>
      </c>
      <c r="AE287" s="4">
        <v>40</v>
      </c>
      <c r="AF287" s="5">
        <f t="shared" si="225"/>
        <v>29.5</v>
      </c>
      <c r="AH287" s="4">
        <f t="shared" si="226"/>
        <v>4154.6363882130308</v>
      </c>
      <c r="AI287" s="4">
        <f t="shared" si="261"/>
        <v>2958.4264055042704</v>
      </c>
      <c r="AJ287" s="4">
        <f t="shared" si="262"/>
        <v>5305.8139534883721</v>
      </c>
      <c r="AK287" s="4">
        <f t="shared" si="263"/>
        <v>5170.5494505494507</v>
      </c>
      <c r="AL287" s="4">
        <f t="shared" si="264"/>
        <v>4750</v>
      </c>
      <c r="AM287" s="4">
        <f t="shared" si="265"/>
        <v>5466.1578947368425</v>
      </c>
      <c r="AN287" s="4">
        <f t="shared" si="266"/>
        <v>2289.7395200922333</v>
      </c>
      <c r="AO287" s="4">
        <f t="shared" si="227"/>
        <v>4708.0565983251518</v>
      </c>
      <c r="AP287" s="4">
        <f t="shared" si="228"/>
        <v>4624.0656699115589</v>
      </c>
      <c r="AQ287" s="4">
        <f t="shared" si="267"/>
        <v>5932.894736842105</v>
      </c>
      <c r="AR287" s="4">
        <f t="shared" si="268"/>
        <v>3070.8731935680848</v>
      </c>
      <c r="AS287" s="4">
        <f t="shared" si="229"/>
        <v>4410.9457912808239</v>
      </c>
      <c r="AT287" s="4">
        <f t="shared" si="230"/>
        <v>2070.676691729323</v>
      </c>
      <c r="AU287" s="4">
        <f t="shared" si="269"/>
        <v>4040.7048895507569</v>
      </c>
      <c r="AV287" s="5">
        <f t="shared" si="231"/>
        <v>4210.9672274137138</v>
      </c>
      <c r="AX287" s="4">
        <f t="shared" si="238"/>
        <v>355.77642557637193</v>
      </c>
      <c r="AY287" s="51" t="s">
        <v>36</v>
      </c>
      <c r="AZ287" s="4">
        <f t="shared" si="239"/>
        <v>570.33600000000001</v>
      </c>
      <c r="BA287" s="4">
        <f t="shared" si="240"/>
        <v>258.79199999999997</v>
      </c>
      <c r="BB287" s="4">
        <f t="shared" si="241"/>
        <v>651</v>
      </c>
      <c r="BC287" s="4">
        <f t="shared" si="242"/>
        <v>247.57894736842104</v>
      </c>
      <c r="BD287" s="4">
        <f t="shared" si="243"/>
        <v>495</v>
      </c>
      <c r="BE287" s="4">
        <f t="shared" si="244"/>
        <v>374.97280966767374</v>
      </c>
      <c r="BF287" s="4">
        <f t="shared" si="245"/>
        <v>328.43181818181819</v>
      </c>
      <c r="BG287" s="4">
        <f t="shared" si="246"/>
        <v>167.89181692094314</v>
      </c>
      <c r="BH287" s="4">
        <f t="shared" si="247"/>
        <v>212.56982193064667</v>
      </c>
      <c r="BI287" s="4">
        <f t="shared" si="248"/>
        <v>238.48290155440415</v>
      </c>
      <c r="BJ287" s="4">
        <f t="shared" si="248"/>
        <v>60.48</v>
      </c>
      <c r="BK287" s="4">
        <f t="shared" si="249"/>
        <v>457.5424575424575</v>
      </c>
      <c r="BL287" s="5">
        <f t="shared" si="232"/>
        <v>339.91192298021048</v>
      </c>
      <c r="BN287" s="12">
        <v>110.97</v>
      </c>
      <c r="BO287" s="12">
        <v>158.88581819221511</v>
      </c>
      <c r="BP287" s="12">
        <v>86</v>
      </c>
      <c r="BQ287" s="12">
        <v>91</v>
      </c>
      <c r="BR287" s="12">
        <v>96</v>
      </c>
      <c r="BS287" s="13">
        <v>76</v>
      </c>
      <c r="BT287" s="12">
        <v>205.43821507743019</v>
      </c>
      <c r="BU287" s="13">
        <v>103.89</v>
      </c>
      <c r="BV287" s="12">
        <v>94.690696728010465</v>
      </c>
      <c r="BW287" s="13">
        <v>76</v>
      </c>
      <c r="BX287" s="13">
        <v>147.38999999999999</v>
      </c>
      <c r="BY287" s="12">
        <v>96.11</v>
      </c>
      <c r="BZ287" s="70">
        <v>212.8</v>
      </c>
      <c r="CA287" s="12">
        <v>120.87</v>
      </c>
      <c r="CB287" s="13">
        <f t="shared" si="233"/>
        <v>119.71748071411824</v>
      </c>
      <c r="CD287" s="4">
        <v>38420</v>
      </c>
      <c r="CE287" s="4">
        <v>39171</v>
      </c>
      <c r="CF287" s="4">
        <v>38025</v>
      </c>
      <c r="CG287" s="4">
        <v>39210</v>
      </c>
      <c r="CH287" s="4">
        <v>38000</v>
      </c>
      <c r="CI287" s="5">
        <v>34619</v>
      </c>
      <c r="CJ287" s="4">
        <v>39200</v>
      </c>
      <c r="CK287" s="4">
        <v>40760</v>
      </c>
      <c r="CL287" s="4">
        <v>36488</v>
      </c>
      <c r="CM287" s="5">
        <v>37575</v>
      </c>
      <c r="CN287" s="5">
        <v>37718</v>
      </c>
      <c r="CO287" s="4">
        <v>35328</v>
      </c>
      <c r="CP287" s="51">
        <v>36720</v>
      </c>
      <c r="CQ287" s="4">
        <v>40700</v>
      </c>
      <c r="CR287" s="5">
        <f t="shared" si="234"/>
        <v>37995.285714285717</v>
      </c>
      <c r="CT287" s="12">
        <v>708.31</v>
      </c>
      <c r="CU287" s="51" t="s">
        <v>36</v>
      </c>
      <c r="CV287" s="12">
        <v>500</v>
      </c>
      <c r="CW287" s="12">
        <v>1000</v>
      </c>
      <c r="CX287" s="12">
        <v>400</v>
      </c>
      <c r="CY287" s="13">
        <v>950</v>
      </c>
      <c r="CZ287" s="12">
        <v>480</v>
      </c>
      <c r="DA287" s="12">
        <v>662</v>
      </c>
      <c r="DB287" s="12">
        <v>880</v>
      </c>
      <c r="DC287" s="13">
        <v>1442</v>
      </c>
      <c r="DD287" s="13">
        <v>1067</v>
      </c>
      <c r="DE287" s="12">
        <v>965</v>
      </c>
      <c r="DF287" s="51">
        <v>5000</v>
      </c>
      <c r="DG287" s="12">
        <v>600.6</v>
      </c>
      <c r="DH287" s="13">
        <f t="shared" si="235"/>
        <v>1127.3007692307692</v>
      </c>
      <c r="DJ287" s="4">
        <v>21000</v>
      </c>
      <c r="DK287" s="51" t="s">
        <v>36</v>
      </c>
      <c r="DL287" s="4">
        <v>23764</v>
      </c>
      <c r="DM287" s="4">
        <v>21566</v>
      </c>
      <c r="DN287" s="4">
        <v>21700</v>
      </c>
      <c r="DO287" s="5">
        <v>19600</v>
      </c>
      <c r="DP287" s="4">
        <v>19800</v>
      </c>
      <c r="DQ287" s="4">
        <v>20686</v>
      </c>
      <c r="DR287" s="4">
        <v>24085</v>
      </c>
      <c r="DS287" s="5">
        <v>20175</v>
      </c>
      <c r="DT287" s="5">
        <v>18901</v>
      </c>
      <c r="DU287" s="4">
        <v>19178</v>
      </c>
      <c r="DV287" s="51">
        <v>25200</v>
      </c>
      <c r="DW287" s="4">
        <v>22900</v>
      </c>
      <c r="DX287" s="5">
        <f t="shared" si="236"/>
        <v>21427.307692307691</v>
      </c>
      <c r="DZ287" s="55">
        <f t="shared" si="220"/>
        <v>2.5412273587456071</v>
      </c>
      <c r="EA287" s="55">
        <f t="shared" si="220"/>
        <v>1.7748594758711893</v>
      </c>
      <c r="EB287" s="55">
        <f t="shared" si="220"/>
        <v>3.2790697674418605</v>
      </c>
      <c r="EC287" s="55">
        <f t="shared" si="220"/>
        <v>3.098901098901099</v>
      </c>
      <c r="ED287" s="55">
        <f t="shared" si="220"/>
        <v>2.9375</v>
      </c>
      <c r="EE287" s="56">
        <f t="shared" si="220"/>
        <v>3.7105263157894735</v>
      </c>
      <c r="EF287" s="55">
        <f t="shared" si="220"/>
        <v>1.3726754776063135</v>
      </c>
      <c r="EG287" s="56">
        <f t="shared" si="220"/>
        <v>2.7144094715564542</v>
      </c>
      <c r="EH287" s="55">
        <f t="shared" si="250"/>
        <v>2.9781172780892797</v>
      </c>
      <c r="EI287" s="56">
        <f t="shared" si="250"/>
        <v>3.7105263157894735</v>
      </c>
      <c r="EJ287" s="56">
        <f t="shared" si="250"/>
        <v>1.9132912680643193</v>
      </c>
      <c r="EK287" s="55">
        <f t="shared" si="250"/>
        <v>2.9341379669129122</v>
      </c>
      <c r="EL287" s="55">
        <f t="shared" si="250"/>
        <v>1.3251879699248119</v>
      </c>
      <c r="EM287" s="55">
        <f t="shared" si="221"/>
        <v>2.3330851327872919</v>
      </c>
      <c r="EN287" s="56">
        <f t="shared" si="237"/>
        <v>2.6159653498200059</v>
      </c>
    </row>
    <row r="288" spans="1:144" x14ac:dyDescent="0.25">
      <c r="A288" s="6">
        <v>283</v>
      </c>
      <c r="B288" s="4">
        <f t="shared" si="222"/>
        <v>4509.2849162693301</v>
      </c>
      <c r="C288" s="4">
        <f t="shared" si="223"/>
        <v>2955.4633829088361</v>
      </c>
      <c r="D288" s="4">
        <f t="shared" si="251"/>
        <v>5876.1499534883724</v>
      </c>
      <c r="E288" s="4">
        <f t="shared" si="252"/>
        <v>5429.3414505494511</v>
      </c>
      <c r="F288" s="4">
        <f t="shared" si="253"/>
        <v>5401</v>
      </c>
      <c r="G288" s="4">
        <f t="shared" si="254"/>
        <v>5713.7368421052633</v>
      </c>
      <c r="H288" s="4">
        <f t="shared" si="255"/>
        <v>2782.2418814680245</v>
      </c>
      <c r="I288" s="4">
        <f t="shared" si="256"/>
        <v>5083.0294079928253</v>
      </c>
      <c r="J288" s="4">
        <f t="shared" si="257"/>
        <v>4952.4974880933769</v>
      </c>
      <c r="K288" s="4">
        <f t="shared" si="258"/>
        <v>6100.7865537630478</v>
      </c>
      <c r="L288" s="4">
        <f t="shared" si="258"/>
        <v>3281.985256624801</v>
      </c>
      <c r="M288" s="4">
        <f t="shared" si="259"/>
        <v>4648.9697929401709</v>
      </c>
      <c r="N288" s="4">
        <f t="shared" si="259"/>
        <v>2127.2717448405256</v>
      </c>
      <c r="O288" s="4">
        <f t="shared" si="260"/>
        <v>4498.2473470932146</v>
      </c>
      <c r="P288" s="5">
        <f t="shared" si="224"/>
        <v>4525.7147155812318</v>
      </c>
      <c r="R288" s="4">
        <v>44</v>
      </c>
      <c r="S288" s="4">
        <v>20</v>
      </c>
      <c r="T288" s="4">
        <v>24</v>
      </c>
      <c r="U288" s="4">
        <v>80</v>
      </c>
      <c r="V288" s="4">
        <v>30</v>
      </c>
      <c r="W288" s="4">
        <v>20</v>
      </c>
      <c r="X288" s="4">
        <v>20</v>
      </c>
      <c r="Y288" s="4">
        <v>22</v>
      </c>
      <c r="Z288" s="4">
        <v>22</v>
      </c>
      <c r="AA288" s="4">
        <v>24</v>
      </c>
      <c r="AB288" s="4">
        <v>14</v>
      </c>
      <c r="AC288" s="4">
        <v>52</v>
      </c>
      <c r="AD288" s="51">
        <v>1</v>
      </c>
      <c r="AE288" s="4">
        <v>40</v>
      </c>
      <c r="AF288" s="5">
        <f t="shared" si="225"/>
        <v>29.5</v>
      </c>
      <c r="AH288" s="4">
        <f t="shared" si="226"/>
        <v>4153.5135135135133</v>
      </c>
      <c r="AI288" s="4">
        <f t="shared" si="261"/>
        <v>2955.4633829088361</v>
      </c>
      <c r="AJ288" s="4">
        <f t="shared" si="262"/>
        <v>5305.8139534883721</v>
      </c>
      <c r="AK288" s="4">
        <f t="shared" si="263"/>
        <v>5170.5494505494507</v>
      </c>
      <c r="AL288" s="4">
        <f t="shared" si="264"/>
        <v>4750</v>
      </c>
      <c r="AM288" s="4">
        <f t="shared" si="265"/>
        <v>5466.1578947368425</v>
      </c>
      <c r="AN288" s="4">
        <f t="shared" si="266"/>
        <v>2287.2418814680245</v>
      </c>
      <c r="AO288" s="4">
        <f t="shared" si="227"/>
        <v>4708.0565983251518</v>
      </c>
      <c r="AP288" s="4">
        <f t="shared" si="228"/>
        <v>4624.0656699115589</v>
      </c>
      <c r="AQ288" s="4">
        <f t="shared" si="267"/>
        <v>5932.894736842105</v>
      </c>
      <c r="AR288" s="4">
        <f t="shared" si="268"/>
        <v>3069.4154346941541</v>
      </c>
      <c r="AS288" s="4">
        <f t="shared" si="229"/>
        <v>4410.4868913857672</v>
      </c>
      <c r="AT288" s="4">
        <f t="shared" si="230"/>
        <v>2066.7917448405256</v>
      </c>
      <c r="AU288" s="4">
        <f t="shared" si="269"/>
        <v>4040.7048895507569</v>
      </c>
      <c r="AV288" s="5">
        <f t="shared" si="231"/>
        <v>4210.0825744439326</v>
      </c>
      <c r="AX288" s="4">
        <f t="shared" si="238"/>
        <v>355.77140275581655</v>
      </c>
      <c r="AY288" s="51" t="s">
        <v>36</v>
      </c>
      <c r="AZ288" s="4">
        <f t="shared" si="239"/>
        <v>570.33600000000001</v>
      </c>
      <c r="BA288" s="4">
        <f t="shared" si="240"/>
        <v>258.79199999999997</v>
      </c>
      <c r="BB288" s="4">
        <f t="shared" si="241"/>
        <v>651</v>
      </c>
      <c r="BC288" s="4">
        <f t="shared" si="242"/>
        <v>247.57894736842104</v>
      </c>
      <c r="BD288" s="4">
        <f t="shared" si="243"/>
        <v>495</v>
      </c>
      <c r="BE288" s="4">
        <f t="shared" si="244"/>
        <v>374.97280966767374</v>
      </c>
      <c r="BF288" s="4">
        <f t="shared" si="245"/>
        <v>328.43181818181819</v>
      </c>
      <c r="BG288" s="4">
        <f t="shared" si="246"/>
        <v>167.89181692094314</v>
      </c>
      <c r="BH288" s="4">
        <f t="shared" si="247"/>
        <v>212.56982193064667</v>
      </c>
      <c r="BI288" s="4">
        <f t="shared" si="248"/>
        <v>238.48290155440415</v>
      </c>
      <c r="BJ288" s="4">
        <f t="shared" si="248"/>
        <v>60.48</v>
      </c>
      <c r="BK288" s="4">
        <f t="shared" si="249"/>
        <v>457.5424575424575</v>
      </c>
      <c r="BL288" s="5">
        <f t="shared" si="232"/>
        <v>339.91153660939847</v>
      </c>
      <c r="BN288" s="12">
        <v>111</v>
      </c>
      <c r="BO288" s="12">
        <v>159.04511039394569</v>
      </c>
      <c r="BP288" s="12">
        <v>86</v>
      </c>
      <c r="BQ288" s="12">
        <v>91</v>
      </c>
      <c r="BR288" s="12">
        <v>96</v>
      </c>
      <c r="BS288" s="13">
        <v>76</v>
      </c>
      <c r="BT288" s="12">
        <v>205.66255095769861</v>
      </c>
      <c r="BU288" s="13">
        <v>103.89</v>
      </c>
      <c r="BV288" s="12">
        <v>94.690696728010465</v>
      </c>
      <c r="BW288" s="13">
        <v>76</v>
      </c>
      <c r="BX288" s="13">
        <v>147.46</v>
      </c>
      <c r="BY288" s="12">
        <v>96.12</v>
      </c>
      <c r="BZ288" s="70">
        <v>213.2</v>
      </c>
      <c r="CA288" s="12">
        <v>120.87</v>
      </c>
      <c r="CB288" s="13">
        <f t="shared" si="233"/>
        <v>119.78131129140391</v>
      </c>
      <c r="CD288" s="4">
        <v>38420</v>
      </c>
      <c r="CE288" s="4">
        <v>39171</v>
      </c>
      <c r="CF288" s="4">
        <v>38025</v>
      </c>
      <c r="CG288" s="4">
        <v>39210</v>
      </c>
      <c r="CH288" s="4">
        <v>38000</v>
      </c>
      <c r="CI288" s="5">
        <v>34619</v>
      </c>
      <c r="CJ288" s="4">
        <v>39200</v>
      </c>
      <c r="CK288" s="4">
        <v>40760</v>
      </c>
      <c r="CL288" s="4">
        <v>36488</v>
      </c>
      <c r="CM288" s="5">
        <v>37575</v>
      </c>
      <c r="CN288" s="5">
        <v>37718</v>
      </c>
      <c r="CO288" s="4">
        <v>35328</v>
      </c>
      <c r="CP288" s="51">
        <v>36720</v>
      </c>
      <c r="CQ288" s="4">
        <v>40700</v>
      </c>
      <c r="CR288" s="5">
        <f t="shared" si="234"/>
        <v>37995.285714285717</v>
      </c>
      <c r="CT288" s="12">
        <v>708.32</v>
      </c>
      <c r="CU288" s="51" t="s">
        <v>36</v>
      </c>
      <c r="CV288" s="12">
        <v>500</v>
      </c>
      <c r="CW288" s="12">
        <v>1000</v>
      </c>
      <c r="CX288" s="12">
        <v>400</v>
      </c>
      <c r="CY288" s="13">
        <v>950</v>
      </c>
      <c r="CZ288" s="12">
        <v>480</v>
      </c>
      <c r="DA288" s="12">
        <v>662</v>
      </c>
      <c r="DB288" s="12">
        <v>880</v>
      </c>
      <c r="DC288" s="13">
        <v>1442</v>
      </c>
      <c r="DD288" s="13">
        <v>1067</v>
      </c>
      <c r="DE288" s="12">
        <v>965</v>
      </c>
      <c r="DF288" s="51">
        <v>5000</v>
      </c>
      <c r="DG288" s="12">
        <v>600.6</v>
      </c>
      <c r="DH288" s="13">
        <f t="shared" si="235"/>
        <v>1127.3015384615385</v>
      </c>
      <c r="DJ288" s="4">
        <v>21000</v>
      </c>
      <c r="DK288" s="51" t="s">
        <v>36</v>
      </c>
      <c r="DL288" s="4">
        <v>23764</v>
      </c>
      <c r="DM288" s="4">
        <v>21566</v>
      </c>
      <c r="DN288" s="4">
        <v>21700</v>
      </c>
      <c r="DO288" s="5">
        <v>19600</v>
      </c>
      <c r="DP288" s="4">
        <v>19800</v>
      </c>
      <c r="DQ288" s="4">
        <v>20686</v>
      </c>
      <c r="DR288" s="4">
        <v>24085</v>
      </c>
      <c r="DS288" s="5">
        <v>20175</v>
      </c>
      <c r="DT288" s="5">
        <v>18901</v>
      </c>
      <c r="DU288" s="4">
        <v>19178</v>
      </c>
      <c r="DV288" s="51">
        <v>25200</v>
      </c>
      <c r="DW288" s="4">
        <v>22900</v>
      </c>
      <c r="DX288" s="5">
        <f t="shared" si="236"/>
        <v>21427.307692307691</v>
      </c>
      <c r="DZ288" s="55">
        <f t="shared" si="220"/>
        <v>2.5495495495495497</v>
      </c>
      <c r="EA288" s="55">
        <f t="shared" si="220"/>
        <v>1.779369383309082</v>
      </c>
      <c r="EB288" s="55">
        <f t="shared" si="220"/>
        <v>3.2906976744186047</v>
      </c>
      <c r="EC288" s="55">
        <f t="shared" si="220"/>
        <v>3.1098901098901099</v>
      </c>
      <c r="ED288" s="55">
        <f t="shared" si="220"/>
        <v>2.9479166666666665</v>
      </c>
      <c r="EE288" s="56">
        <f t="shared" si="220"/>
        <v>3.7236842105263155</v>
      </c>
      <c r="EF288" s="55">
        <f t="shared" si="220"/>
        <v>1.3760405026689007</v>
      </c>
      <c r="EG288" s="56">
        <f t="shared" si="220"/>
        <v>2.7240350370584272</v>
      </c>
      <c r="EH288" s="55">
        <f t="shared" si="250"/>
        <v>2.9886779776569723</v>
      </c>
      <c r="EI288" s="56">
        <f t="shared" si="250"/>
        <v>3.7236842105263155</v>
      </c>
      <c r="EJ288" s="56">
        <f t="shared" si="250"/>
        <v>1.9191645191916451</v>
      </c>
      <c r="EK288" s="55">
        <f t="shared" si="250"/>
        <v>2.9442363712026633</v>
      </c>
      <c r="EL288" s="55">
        <f t="shared" si="250"/>
        <v>1.3273921200750469</v>
      </c>
      <c r="EM288" s="55">
        <f t="shared" si="221"/>
        <v>2.3413584843219986</v>
      </c>
      <c r="EN288" s="56">
        <f t="shared" si="237"/>
        <v>2.6246926297901645</v>
      </c>
    </row>
    <row r="289" spans="1:144" x14ac:dyDescent="0.25">
      <c r="A289" s="6">
        <v>284</v>
      </c>
      <c r="B289" s="4">
        <f t="shared" si="222"/>
        <v>4507.788693822099</v>
      </c>
      <c r="C289" s="4">
        <f t="shared" si="223"/>
        <v>2952.5167099128685</v>
      </c>
      <c r="D289" s="4">
        <f t="shared" si="251"/>
        <v>5876.1499534883724</v>
      </c>
      <c r="E289" s="4">
        <f t="shared" si="252"/>
        <v>5429.3414505494511</v>
      </c>
      <c r="F289" s="4">
        <f t="shared" si="253"/>
        <v>5401</v>
      </c>
      <c r="G289" s="4">
        <f t="shared" si="254"/>
        <v>5713.7368421052633</v>
      </c>
      <c r="H289" s="4">
        <f t="shared" si="255"/>
        <v>2779.7584670223159</v>
      </c>
      <c r="I289" s="4">
        <f t="shared" si="256"/>
        <v>5083.0294079928253</v>
      </c>
      <c r="J289" s="4">
        <f t="shared" si="257"/>
        <v>4952.4974880933769</v>
      </c>
      <c r="K289" s="4">
        <f t="shared" si="258"/>
        <v>6100.7865537630478</v>
      </c>
      <c r="L289" s="4">
        <f t="shared" si="258"/>
        <v>3280.5288811050518</v>
      </c>
      <c r="M289" s="4">
        <f t="shared" si="259"/>
        <v>4648.0522795448342</v>
      </c>
      <c r="N289" s="4">
        <f t="shared" si="259"/>
        <v>2123.4013483146064</v>
      </c>
      <c r="O289" s="4">
        <f t="shared" si="260"/>
        <v>4498.2473470932146</v>
      </c>
      <c r="P289" s="5">
        <f t="shared" si="224"/>
        <v>4524.7739587719516</v>
      </c>
      <c r="R289" s="4">
        <v>44</v>
      </c>
      <c r="S289" s="4">
        <v>20</v>
      </c>
      <c r="T289" s="4">
        <v>24</v>
      </c>
      <c r="U289" s="4">
        <v>80</v>
      </c>
      <c r="V289" s="4">
        <v>30</v>
      </c>
      <c r="W289" s="4">
        <v>20</v>
      </c>
      <c r="X289" s="4">
        <v>20</v>
      </c>
      <c r="Y289" s="4">
        <v>22</v>
      </c>
      <c r="Z289" s="4">
        <v>22</v>
      </c>
      <c r="AA289" s="4">
        <v>24</v>
      </c>
      <c r="AB289" s="4">
        <v>14</v>
      </c>
      <c r="AC289" s="4">
        <v>52</v>
      </c>
      <c r="AD289" s="51">
        <v>1</v>
      </c>
      <c r="AE289" s="4">
        <v>40</v>
      </c>
      <c r="AF289" s="5">
        <f t="shared" si="225"/>
        <v>29.5</v>
      </c>
      <c r="AH289" s="4">
        <f t="shared" si="226"/>
        <v>4152.0172910662823</v>
      </c>
      <c r="AI289" s="4">
        <f t="shared" si="261"/>
        <v>2952.5167099128685</v>
      </c>
      <c r="AJ289" s="4">
        <f t="shared" si="262"/>
        <v>5305.8139534883721</v>
      </c>
      <c r="AK289" s="4">
        <f t="shared" si="263"/>
        <v>5170.5494505494507</v>
      </c>
      <c r="AL289" s="4">
        <f t="shared" si="264"/>
        <v>4750</v>
      </c>
      <c r="AM289" s="4">
        <f t="shared" si="265"/>
        <v>5466.1578947368425</v>
      </c>
      <c r="AN289" s="4">
        <f t="shared" si="266"/>
        <v>2284.7584670223159</v>
      </c>
      <c r="AO289" s="4">
        <f t="shared" si="227"/>
        <v>4708.0565983251518</v>
      </c>
      <c r="AP289" s="4">
        <f t="shared" si="228"/>
        <v>4624.0656699115589</v>
      </c>
      <c r="AQ289" s="4">
        <f t="shared" si="267"/>
        <v>5932.894736842105</v>
      </c>
      <c r="AR289" s="4">
        <f t="shared" si="268"/>
        <v>3067.959059174405</v>
      </c>
      <c r="AS289" s="4">
        <f t="shared" si="229"/>
        <v>4409.5693779904304</v>
      </c>
      <c r="AT289" s="4">
        <f t="shared" si="230"/>
        <v>2062.9213483146063</v>
      </c>
      <c r="AU289" s="4">
        <f t="shared" si="269"/>
        <v>4040.7048895507569</v>
      </c>
      <c r="AV289" s="5">
        <f t="shared" si="231"/>
        <v>4209.1418176346533</v>
      </c>
      <c r="AX289" s="4">
        <f t="shared" si="238"/>
        <v>355.77140275581655</v>
      </c>
      <c r="AY289" s="51" t="s">
        <v>36</v>
      </c>
      <c r="AZ289" s="4">
        <f t="shared" si="239"/>
        <v>570.33600000000001</v>
      </c>
      <c r="BA289" s="4">
        <f t="shared" si="240"/>
        <v>258.79199999999997</v>
      </c>
      <c r="BB289" s="4">
        <f t="shared" si="241"/>
        <v>651</v>
      </c>
      <c r="BC289" s="4">
        <f t="shared" si="242"/>
        <v>247.57894736842104</v>
      </c>
      <c r="BD289" s="4">
        <f t="shared" si="243"/>
        <v>495</v>
      </c>
      <c r="BE289" s="4">
        <f t="shared" si="244"/>
        <v>374.97280966767374</v>
      </c>
      <c r="BF289" s="4">
        <f t="shared" si="245"/>
        <v>328.43181818181819</v>
      </c>
      <c r="BG289" s="4">
        <f t="shared" si="246"/>
        <v>167.89181692094314</v>
      </c>
      <c r="BH289" s="4">
        <f t="shared" si="247"/>
        <v>212.56982193064667</v>
      </c>
      <c r="BI289" s="4">
        <f t="shared" si="248"/>
        <v>238.48290155440415</v>
      </c>
      <c r="BJ289" s="4">
        <f t="shared" si="248"/>
        <v>60.48</v>
      </c>
      <c r="BK289" s="4">
        <f t="shared" si="249"/>
        <v>457.5424575424575</v>
      </c>
      <c r="BL289" s="5">
        <f t="shared" si="232"/>
        <v>339.91153660939847</v>
      </c>
      <c r="BN289" s="12">
        <v>111.04</v>
      </c>
      <c r="BO289" s="12">
        <v>159.20384071725428</v>
      </c>
      <c r="BP289" s="12">
        <v>86</v>
      </c>
      <c r="BQ289" s="12">
        <v>91</v>
      </c>
      <c r="BR289" s="12">
        <v>96</v>
      </c>
      <c r="BS289" s="13">
        <v>76</v>
      </c>
      <c r="BT289" s="12">
        <v>205.88609552810357</v>
      </c>
      <c r="BU289" s="13">
        <v>103.89</v>
      </c>
      <c r="BV289" s="12">
        <v>94.690696728010465</v>
      </c>
      <c r="BW289" s="13">
        <v>76</v>
      </c>
      <c r="BX289" s="13">
        <v>147.53</v>
      </c>
      <c r="BY289" s="12">
        <v>96.14</v>
      </c>
      <c r="BZ289" s="70">
        <v>213.60000000000002</v>
      </c>
      <c r="CA289" s="12">
        <v>120.87</v>
      </c>
      <c r="CB289" s="13">
        <f t="shared" si="233"/>
        <v>119.84647378381202</v>
      </c>
      <c r="CD289" s="4">
        <v>38420</v>
      </c>
      <c r="CE289" s="4">
        <v>39171</v>
      </c>
      <c r="CF289" s="4">
        <v>38025</v>
      </c>
      <c r="CG289" s="4">
        <v>39210</v>
      </c>
      <c r="CH289" s="4">
        <v>38000</v>
      </c>
      <c r="CI289" s="5">
        <v>34619</v>
      </c>
      <c r="CJ289" s="4">
        <v>39200</v>
      </c>
      <c r="CK289" s="4">
        <v>40760</v>
      </c>
      <c r="CL289" s="4">
        <v>36488</v>
      </c>
      <c r="CM289" s="5">
        <v>37575</v>
      </c>
      <c r="CN289" s="5">
        <v>37718</v>
      </c>
      <c r="CO289" s="4">
        <v>35328</v>
      </c>
      <c r="CP289" s="51">
        <v>36720</v>
      </c>
      <c r="CQ289" s="4">
        <v>40700</v>
      </c>
      <c r="CR289" s="5">
        <f t="shared" si="234"/>
        <v>37995.285714285717</v>
      </c>
      <c r="CT289" s="12">
        <v>708.32</v>
      </c>
      <c r="CU289" s="51" t="s">
        <v>36</v>
      </c>
      <c r="CV289" s="12">
        <v>500</v>
      </c>
      <c r="CW289" s="12">
        <v>1000</v>
      </c>
      <c r="CX289" s="12">
        <v>400</v>
      </c>
      <c r="CY289" s="13">
        <v>950</v>
      </c>
      <c r="CZ289" s="12">
        <v>480</v>
      </c>
      <c r="DA289" s="12">
        <v>662</v>
      </c>
      <c r="DB289" s="12">
        <v>880</v>
      </c>
      <c r="DC289" s="13">
        <v>1442</v>
      </c>
      <c r="DD289" s="13">
        <v>1067</v>
      </c>
      <c r="DE289" s="12">
        <v>965</v>
      </c>
      <c r="DF289" s="51">
        <v>5000</v>
      </c>
      <c r="DG289" s="12">
        <v>600.6</v>
      </c>
      <c r="DH289" s="13">
        <f t="shared" si="235"/>
        <v>1127.3015384615385</v>
      </c>
      <c r="DJ289" s="4">
        <v>21000</v>
      </c>
      <c r="DK289" s="51" t="s">
        <v>36</v>
      </c>
      <c r="DL289" s="4">
        <v>23764</v>
      </c>
      <c r="DM289" s="4">
        <v>21566</v>
      </c>
      <c r="DN289" s="4">
        <v>21700</v>
      </c>
      <c r="DO289" s="5">
        <v>19600</v>
      </c>
      <c r="DP289" s="4">
        <v>19800</v>
      </c>
      <c r="DQ289" s="4">
        <v>20686</v>
      </c>
      <c r="DR289" s="4">
        <v>24085</v>
      </c>
      <c r="DS289" s="5">
        <v>20175</v>
      </c>
      <c r="DT289" s="5">
        <v>18901</v>
      </c>
      <c r="DU289" s="4">
        <v>19178</v>
      </c>
      <c r="DV289" s="51">
        <v>25200</v>
      </c>
      <c r="DW289" s="4">
        <v>22900</v>
      </c>
      <c r="DX289" s="5">
        <f t="shared" si="236"/>
        <v>21427.307692307691</v>
      </c>
      <c r="DZ289" s="55">
        <f t="shared" si="220"/>
        <v>2.5576368876080693</v>
      </c>
      <c r="EA289" s="55">
        <f t="shared" si="220"/>
        <v>1.7838765617745584</v>
      </c>
      <c r="EB289" s="55">
        <f t="shared" si="220"/>
        <v>3.3023255813953489</v>
      </c>
      <c r="EC289" s="55">
        <f t="shared" si="220"/>
        <v>3.1208791208791213</v>
      </c>
      <c r="ED289" s="55">
        <f t="shared" si="220"/>
        <v>2.958333333333333</v>
      </c>
      <c r="EE289" s="56">
        <f t="shared" si="220"/>
        <v>3.7368421052631575</v>
      </c>
      <c r="EF289" s="55">
        <f t="shared" si="220"/>
        <v>1.3794034962464663</v>
      </c>
      <c r="EG289" s="56">
        <f t="shared" si="220"/>
        <v>2.7336606025604007</v>
      </c>
      <c r="EH289" s="55">
        <f t="shared" si="250"/>
        <v>2.9992386772246649</v>
      </c>
      <c r="EI289" s="56">
        <f t="shared" si="250"/>
        <v>3.7368421052631575</v>
      </c>
      <c r="EJ289" s="56">
        <f t="shared" si="250"/>
        <v>1.9250321968413204</v>
      </c>
      <c r="EK289" s="55">
        <f t="shared" si="250"/>
        <v>2.9540253796546705</v>
      </c>
      <c r="EL289" s="55">
        <f t="shared" si="250"/>
        <v>1.3295880149812731</v>
      </c>
      <c r="EM289" s="55">
        <f t="shared" si="221"/>
        <v>2.3496318358567057</v>
      </c>
      <c r="EN289" s="56">
        <f t="shared" si="237"/>
        <v>2.633379707063018</v>
      </c>
    </row>
    <row r="290" spans="1:144" x14ac:dyDescent="0.25">
      <c r="A290" s="6">
        <v>285</v>
      </c>
      <c r="B290" s="4">
        <f t="shared" si="222"/>
        <v>4506.6672342134561</v>
      </c>
      <c r="C290" s="4">
        <f t="shared" si="223"/>
        <v>2949.5862333853865</v>
      </c>
      <c r="D290" s="4">
        <f t="shared" si="251"/>
        <v>5876.1499534883724</v>
      </c>
      <c r="E290" s="4">
        <f t="shared" si="252"/>
        <v>5429.3414505494511</v>
      </c>
      <c r="F290" s="4">
        <f t="shared" si="253"/>
        <v>5401</v>
      </c>
      <c r="G290" s="4">
        <f t="shared" si="254"/>
        <v>5713.7368421052633</v>
      </c>
      <c r="H290" s="4">
        <f t="shared" si="255"/>
        <v>2777.2891402706855</v>
      </c>
      <c r="I290" s="4">
        <f t="shared" si="256"/>
        <v>5083.0294079928253</v>
      </c>
      <c r="J290" s="4">
        <f t="shared" si="257"/>
        <v>4952.4974880933769</v>
      </c>
      <c r="K290" s="4">
        <f t="shared" si="258"/>
        <v>6100.7865537630478</v>
      </c>
      <c r="L290" s="4">
        <f t="shared" si="258"/>
        <v>3279.2816587759617</v>
      </c>
      <c r="M290" s="4">
        <f t="shared" si="259"/>
        <v>4647.5936659849804</v>
      </c>
      <c r="N290" s="4">
        <f t="shared" si="259"/>
        <v>2119.5454205607475</v>
      </c>
      <c r="O290" s="4">
        <f t="shared" si="260"/>
        <v>4498.2473470932146</v>
      </c>
      <c r="P290" s="5">
        <f t="shared" si="224"/>
        <v>4523.9108854483411</v>
      </c>
      <c r="R290" s="4">
        <v>44</v>
      </c>
      <c r="S290" s="4">
        <v>20</v>
      </c>
      <c r="T290" s="4">
        <v>24</v>
      </c>
      <c r="U290" s="4">
        <v>80</v>
      </c>
      <c r="V290" s="4">
        <v>30</v>
      </c>
      <c r="W290" s="4">
        <v>20</v>
      </c>
      <c r="X290" s="4">
        <v>20</v>
      </c>
      <c r="Y290" s="4">
        <v>22</v>
      </c>
      <c r="Z290" s="4">
        <v>22</v>
      </c>
      <c r="AA290" s="4">
        <v>24</v>
      </c>
      <c r="AB290" s="4">
        <v>14</v>
      </c>
      <c r="AC290" s="4">
        <v>52</v>
      </c>
      <c r="AD290" s="51">
        <v>1</v>
      </c>
      <c r="AE290" s="4">
        <v>40</v>
      </c>
      <c r="AF290" s="5">
        <f t="shared" si="225"/>
        <v>29.5</v>
      </c>
      <c r="AH290" s="4">
        <f t="shared" si="226"/>
        <v>4150.8958314576394</v>
      </c>
      <c r="AI290" s="4">
        <f t="shared" si="261"/>
        <v>2949.5862333853865</v>
      </c>
      <c r="AJ290" s="4">
        <f t="shared" si="262"/>
        <v>5305.8139534883721</v>
      </c>
      <c r="AK290" s="4">
        <f t="shared" si="263"/>
        <v>5170.5494505494507</v>
      </c>
      <c r="AL290" s="4">
        <f t="shared" si="264"/>
        <v>4750</v>
      </c>
      <c r="AM290" s="4">
        <f t="shared" si="265"/>
        <v>5466.1578947368425</v>
      </c>
      <c r="AN290" s="4">
        <f t="shared" si="266"/>
        <v>2282.2891402706855</v>
      </c>
      <c r="AO290" s="4">
        <f t="shared" si="227"/>
        <v>4708.0565983251518</v>
      </c>
      <c r="AP290" s="4">
        <f t="shared" si="228"/>
        <v>4624.0656699115589</v>
      </c>
      <c r="AQ290" s="4">
        <f t="shared" si="267"/>
        <v>5932.894736842105</v>
      </c>
      <c r="AR290" s="4">
        <f t="shared" si="268"/>
        <v>3066.7118368453148</v>
      </c>
      <c r="AS290" s="4">
        <f t="shared" si="229"/>
        <v>4409.1107644305766</v>
      </c>
      <c r="AT290" s="4">
        <f t="shared" si="230"/>
        <v>2059.0654205607475</v>
      </c>
      <c r="AU290" s="4">
        <f t="shared" si="269"/>
        <v>4040.7048895507569</v>
      </c>
      <c r="AV290" s="5">
        <f t="shared" si="231"/>
        <v>4208.2787443110419</v>
      </c>
      <c r="AX290" s="4">
        <f t="shared" si="238"/>
        <v>355.77140275581655</v>
      </c>
      <c r="AY290" s="51" t="s">
        <v>36</v>
      </c>
      <c r="AZ290" s="4">
        <f t="shared" si="239"/>
        <v>570.33600000000001</v>
      </c>
      <c r="BA290" s="4">
        <f t="shared" si="240"/>
        <v>258.79199999999997</v>
      </c>
      <c r="BB290" s="4">
        <f t="shared" si="241"/>
        <v>651</v>
      </c>
      <c r="BC290" s="4">
        <f t="shared" si="242"/>
        <v>247.57894736842104</v>
      </c>
      <c r="BD290" s="4">
        <f t="shared" si="243"/>
        <v>495</v>
      </c>
      <c r="BE290" s="4">
        <f t="shared" si="244"/>
        <v>374.97280966767374</v>
      </c>
      <c r="BF290" s="4">
        <f t="shared" si="245"/>
        <v>328.43181818181819</v>
      </c>
      <c r="BG290" s="4">
        <f t="shared" si="246"/>
        <v>167.89181692094314</v>
      </c>
      <c r="BH290" s="4">
        <f t="shared" si="247"/>
        <v>212.56982193064667</v>
      </c>
      <c r="BI290" s="4">
        <f t="shared" si="248"/>
        <v>238.48290155440415</v>
      </c>
      <c r="BJ290" s="4">
        <f t="shared" si="248"/>
        <v>60.48</v>
      </c>
      <c r="BK290" s="4">
        <f t="shared" si="249"/>
        <v>457.5424575424575</v>
      </c>
      <c r="BL290" s="5">
        <f t="shared" si="232"/>
        <v>339.91153660939847</v>
      </c>
      <c r="BN290" s="12">
        <v>111.07</v>
      </c>
      <c r="BO290" s="12">
        <v>159.36201311208927</v>
      </c>
      <c r="BP290" s="12">
        <v>86</v>
      </c>
      <c r="BQ290" s="12">
        <v>91</v>
      </c>
      <c r="BR290" s="12">
        <v>96</v>
      </c>
      <c r="BS290" s="13">
        <v>76</v>
      </c>
      <c r="BT290" s="12">
        <v>206.10885435147333</v>
      </c>
      <c r="BU290" s="13">
        <v>103.89</v>
      </c>
      <c r="BV290" s="12">
        <v>94.690696728010465</v>
      </c>
      <c r="BW290" s="13">
        <v>76</v>
      </c>
      <c r="BX290" s="13">
        <v>147.59</v>
      </c>
      <c r="BY290" s="12">
        <v>96.15</v>
      </c>
      <c r="BZ290" s="70">
        <v>214</v>
      </c>
      <c r="CA290" s="12">
        <v>120.87</v>
      </c>
      <c r="CB290" s="13">
        <f t="shared" si="233"/>
        <v>119.90939744225521</v>
      </c>
      <c r="CD290" s="4">
        <v>38420</v>
      </c>
      <c r="CE290" s="4">
        <v>39171</v>
      </c>
      <c r="CF290" s="4">
        <v>38025</v>
      </c>
      <c r="CG290" s="4">
        <v>39210</v>
      </c>
      <c r="CH290" s="4">
        <v>38000</v>
      </c>
      <c r="CI290" s="5">
        <v>34619</v>
      </c>
      <c r="CJ290" s="4">
        <v>39200</v>
      </c>
      <c r="CK290" s="4">
        <v>40760</v>
      </c>
      <c r="CL290" s="4">
        <v>36488</v>
      </c>
      <c r="CM290" s="5">
        <v>37575</v>
      </c>
      <c r="CN290" s="5">
        <v>37718</v>
      </c>
      <c r="CO290" s="4">
        <v>35328</v>
      </c>
      <c r="CP290" s="51">
        <v>36720</v>
      </c>
      <c r="CQ290" s="4">
        <v>40700</v>
      </c>
      <c r="CR290" s="5">
        <f t="shared" si="234"/>
        <v>37995.285714285717</v>
      </c>
      <c r="CT290" s="12">
        <v>708.32</v>
      </c>
      <c r="CU290" s="51" t="s">
        <v>36</v>
      </c>
      <c r="CV290" s="12">
        <v>500</v>
      </c>
      <c r="CW290" s="12">
        <v>1000</v>
      </c>
      <c r="CX290" s="12">
        <v>400</v>
      </c>
      <c r="CY290" s="13">
        <v>950</v>
      </c>
      <c r="CZ290" s="12">
        <v>480</v>
      </c>
      <c r="DA290" s="12">
        <v>662</v>
      </c>
      <c r="DB290" s="12">
        <v>880</v>
      </c>
      <c r="DC290" s="13">
        <v>1442</v>
      </c>
      <c r="DD290" s="13">
        <v>1067</v>
      </c>
      <c r="DE290" s="12">
        <v>965</v>
      </c>
      <c r="DF290" s="51">
        <v>5000</v>
      </c>
      <c r="DG290" s="12">
        <v>600.6</v>
      </c>
      <c r="DH290" s="13">
        <f t="shared" si="235"/>
        <v>1127.3015384615385</v>
      </c>
      <c r="DJ290" s="4">
        <v>21000</v>
      </c>
      <c r="DK290" s="51" t="s">
        <v>36</v>
      </c>
      <c r="DL290" s="4">
        <v>23764</v>
      </c>
      <c r="DM290" s="4">
        <v>21566</v>
      </c>
      <c r="DN290" s="4">
        <v>21700</v>
      </c>
      <c r="DO290" s="5">
        <v>19600</v>
      </c>
      <c r="DP290" s="4">
        <v>19800</v>
      </c>
      <c r="DQ290" s="4">
        <v>20686</v>
      </c>
      <c r="DR290" s="4">
        <v>24085</v>
      </c>
      <c r="DS290" s="5">
        <v>20175</v>
      </c>
      <c r="DT290" s="5">
        <v>18901</v>
      </c>
      <c r="DU290" s="4">
        <v>19178</v>
      </c>
      <c r="DV290" s="51">
        <v>25200</v>
      </c>
      <c r="DW290" s="4">
        <v>22900</v>
      </c>
      <c r="DX290" s="5">
        <f t="shared" si="236"/>
        <v>21427.307692307691</v>
      </c>
      <c r="DZ290" s="55">
        <f t="shared" si="220"/>
        <v>2.5659494012784729</v>
      </c>
      <c r="EA290" s="55">
        <f t="shared" si="220"/>
        <v>1.7883810227694705</v>
      </c>
      <c r="EB290" s="55">
        <f t="shared" si="220"/>
        <v>3.3139534883720931</v>
      </c>
      <c r="EC290" s="55">
        <f t="shared" si="220"/>
        <v>3.1318681318681323</v>
      </c>
      <c r="ED290" s="55">
        <f t="shared" si="220"/>
        <v>2.96875</v>
      </c>
      <c r="EE290" s="56">
        <f t="shared" si="220"/>
        <v>3.75</v>
      </c>
      <c r="EF290" s="55">
        <f t="shared" si="220"/>
        <v>1.3827644663629792</v>
      </c>
      <c r="EG290" s="56">
        <f t="shared" si="220"/>
        <v>2.7432861680623737</v>
      </c>
      <c r="EH290" s="55">
        <f t="shared" si="250"/>
        <v>3.009799376792357</v>
      </c>
      <c r="EI290" s="56">
        <f t="shared" si="250"/>
        <v>3.75</v>
      </c>
      <c r="EJ290" s="56">
        <f t="shared" si="250"/>
        <v>1.9310251372044176</v>
      </c>
      <c r="EK290" s="55">
        <f t="shared" si="250"/>
        <v>2.9641185647425896</v>
      </c>
      <c r="EL290" s="55">
        <f t="shared" si="250"/>
        <v>1.3317757009345794</v>
      </c>
      <c r="EM290" s="55">
        <f t="shared" si="221"/>
        <v>2.3579051873914123</v>
      </c>
      <c r="EN290" s="56">
        <f t="shared" si="237"/>
        <v>2.6421126175556338</v>
      </c>
    </row>
    <row r="291" spans="1:144" x14ac:dyDescent="0.25">
      <c r="A291" s="6">
        <v>286</v>
      </c>
      <c r="B291" s="4">
        <f t="shared" si="222"/>
        <v>4505.1678740920224</v>
      </c>
      <c r="C291" s="4">
        <f t="shared" si="223"/>
        <v>2946.6718022014797</v>
      </c>
      <c r="D291" s="4">
        <f t="shared" si="251"/>
        <v>5876.1499534883724</v>
      </c>
      <c r="E291" s="4">
        <f t="shared" si="252"/>
        <v>5429.3414505494511</v>
      </c>
      <c r="F291" s="4">
        <f t="shared" si="253"/>
        <v>5401</v>
      </c>
      <c r="G291" s="4">
        <f t="shared" si="254"/>
        <v>5713.7368421052633</v>
      </c>
      <c r="H291" s="4">
        <f t="shared" si="255"/>
        <v>2774.8337665539948</v>
      </c>
      <c r="I291" s="4">
        <f t="shared" si="256"/>
        <v>5083.0294079928253</v>
      </c>
      <c r="J291" s="4">
        <f t="shared" si="257"/>
        <v>4952.4974880933769</v>
      </c>
      <c r="K291" s="4">
        <f t="shared" si="258"/>
        <v>6100.7865537630478</v>
      </c>
      <c r="L291" s="4">
        <f t="shared" si="258"/>
        <v>3278.0354501053844</v>
      </c>
      <c r="M291" s="4">
        <f t="shared" si="259"/>
        <v>4647.1351478106435</v>
      </c>
      <c r="N291" s="4">
        <f t="shared" si="259"/>
        <v>2115.7038805970151</v>
      </c>
      <c r="O291" s="4">
        <f t="shared" si="260"/>
        <v>4498.2473470932146</v>
      </c>
      <c r="P291" s="5">
        <f t="shared" si="224"/>
        <v>4523.0240688890071</v>
      </c>
      <c r="R291" s="4">
        <v>44</v>
      </c>
      <c r="S291" s="4">
        <v>20</v>
      </c>
      <c r="T291" s="4">
        <v>24</v>
      </c>
      <c r="U291" s="4">
        <v>80</v>
      </c>
      <c r="V291" s="4">
        <v>30</v>
      </c>
      <c r="W291" s="4">
        <v>20</v>
      </c>
      <c r="X291" s="4">
        <v>20</v>
      </c>
      <c r="Y291" s="4">
        <v>22</v>
      </c>
      <c r="Z291" s="4">
        <v>22</v>
      </c>
      <c r="AA291" s="4">
        <v>24</v>
      </c>
      <c r="AB291" s="4">
        <v>14</v>
      </c>
      <c r="AC291" s="4">
        <v>52</v>
      </c>
      <c r="AD291" s="51">
        <v>1</v>
      </c>
      <c r="AE291" s="4">
        <v>40</v>
      </c>
      <c r="AF291" s="5">
        <f t="shared" si="225"/>
        <v>29.5</v>
      </c>
      <c r="AH291" s="4">
        <f t="shared" si="226"/>
        <v>4149.40149401494</v>
      </c>
      <c r="AI291" s="4">
        <f t="shared" si="261"/>
        <v>2946.6718022014797</v>
      </c>
      <c r="AJ291" s="4">
        <f t="shared" si="262"/>
        <v>5305.8139534883721</v>
      </c>
      <c r="AK291" s="4">
        <f t="shared" si="263"/>
        <v>5170.5494505494507</v>
      </c>
      <c r="AL291" s="4">
        <f t="shared" si="264"/>
        <v>4750</v>
      </c>
      <c r="AM291" s="4">
        <f t="shared" si="265"/>
        <v>5466.1578947368425</v>
      </c>
      <c r="AN291" s="4">
        <f t="shared" si="266"/>
        <v>2279.8337665539948</v>
      </c>
      <c r="AO291" s="4">
        <f t="shared" si="227"/>
        <v>4708.0565983251518</v>
      </c>
      <c r="AP291" s="4">
        <f t="shared" si="228"/>
        <v>4624.0656699115589</v>
      </c>
      <c r="AQ291" s="4">
        <f t="shared" si="267"/>
        <v>5932.894736842105</v>
      </c>
      <c r="AR291" s="4">
        <f t="shared" si="268"/>
        <v>3065.4656281747375</v>
      </c>
      <c r="AS291" s="4">
        <f t="shared" si="229"/>
        <v>4408.6522462562398</v>
      </c>
      <c r="AT291" s="4">
        <f t="shared" si="230"/>
        <v>2055.2238805970151</v>
      </c>
      <c r="AU291" s="4">
        <f t="shared" si="269"/>
        <v>4040.7048895507569</v>
      </c>
      <c r="AV291" s="5">
        <f t="shared" si="231"/>
        <v>4207.392286514475</v>
      </c>
      <c r="AX291" s="4">
        <f t="shared" si="238"/>
        <v>355.76638007708272</v>
      </c>
      <c r="AY291" s="51" t="s">
        <v>36</v>
      </c>
      <c r="AZ291" s="4">
        <f t="shared" si="239"/>
        <v>570.33600000000001</v>
      </c>
      <c r="BA291" s="4">
        <f t="shared" si="240"/>
        <v>258.79199999999997</v>
      </c>
      <c r="BB291" s="4">
        <f t="shared" si="241"/>
        <v>651</v>
      </c>
      <c r="BC291" s="4">
        <f t="shared" si="242"/>
        <v>247.57894736842104</v>
      </c>
      <c r="BD291" s="4">
        <f t="shared" si="243"/>
        <v>495</v>
      </c>
      <c r="BE291" s="4">
        <f t="shared" si="244"/>
        <v>374.97280966767374</v>
      </c>
      <c r="BF291" s="4">
        <f t="shared" si="245"/>
        <v>328.43181818181819</v>
      </c>
      <c r="BG291" s="4">
        <f t="shared" si="246"/>
        <v>167.89181692094314</v>
      </c>
      <c r="BH291" s="4">
        <f t="shared" si="247"/>
        <v>212.56982193064667</v>
      </c>
      <c r="BI291" s="4">
        <f t="shared" si="248"/>
        <v>238.48290155440415</v>
      </c>
      <c r="BJ291" s="4">
        <f t="shared" si="248"/>
        <v>60.48</v>
      </c>
      <c r="BK291" s="4">
        <f t="shared" si="249"/>
        <v>457.5424575424575</v>
      </c>
      <c r="BL291" s="5">
        <f t="shared" si="232"/>
        <v>339.9111502494959</v>
      </c>
      <c r="BN291" s="12">
        <v>111.11</v>
      </c>
      <c r="BO291" s="12">
        <v>159.51963148689336</v>
      </c>
      <c r="BP291" s="12">
        <v>86</v>
      </c>
      <c r="BQ291" s="12">
        <v>91</v>
      </c>
      <c r="BR291" s="12">
        <v>96</v>
      </c>
      <c r="BS291" s="13">
        <v>76</v>
      </c>
      <c r="BT291" s="12">
        <v>206.3308329321822</v>
      </c>
      <c r="BU291" s="13">
        <v>103.89</v>
      </c>
      <c r="BV291" s="12">
        <v>94.690696728010465</v>
      </c>
      <c r="BW291" s="13">
        <v>76</v>
      </c>
      <c r="BX291" s="13">
        <v>147.65</v>
      </c>
      <c r="BY291" s="12">
        <v>96.16</v>
      </c>
      <c r="BZ291" s="70">
        <v>214.4</v>
      </c>
      <c r="CA291" s="12">
        <v>120.87</v>
      </c>
      <c r="CB291" s="13">
        <f t="shared" si="233"/>
        <v>119.97294008193474</v>
      </c>
      <c r="CD291" s="4">
        <v>38420</v>
      </c>
      <c r="CE291" s="4">
        <v>39171</v>
      </c>
      <c r="CF291" s="4">
        <v>38025</v>
      </c>
      <c r="CG291" s="4">
        <v>39210</v>
      </c>
      <c r="CH291" s="4">
        <v>38000</v>
      </c>
      <c r="CI291" s="5">
        <v>34619</v>
      </c>
      <c r="CJ291" s="4">
        <v>39200</v>
      </c>
      <c r="CK291" s="4">
        <v>40760</v>
      </c>
      <c r="CL291" s="4">
        <v>36488</v>
      </c>
      <c r="CM291" s="5">
        <v>37575</v>
      </c>
      <c r="CN291" s="5">
        <v>37718</v>
      </c>
      <c r="CO291" s="4">
        <v>35328</v>
      </c>
      <c r="CP291" s="51">
        <v>36720</v>
      </c>
      <c r="CQ291" s="4">
        <v>40700</v>
      </c>
      <c r="CR291" s="5">
        <f t="shared" si="234"/>
        <v>37995.285714285717</v>
      </c>
      <c r="CT291" s="12">
        <v>708.33</v>
      </c>
      <c r="CU291" s="51" t="s">
        <v>36</v>
      </c>
      <c r="CV291" s="12">
        <v>500</v>
      </c>
      <c r="CW291" s="12">
        <v>1000</v>
      </c>
      <c r="CX291" s="12">
        <v>400</v>
      </c>
      <c r="CY291" s="13">
        <v>950</v>
      </c>
      <c r="CZ291" s="12">
        <v>480</v>
      </c>
      <c r="DA291" s="12">
        <v>662</v>
      </c>
      <c r="DB291" s="12">
        <v>880</v>
      </c>
      <c r="DC291" s="13">
        <v>1442</v>
      </c>
      <c r="DD291" s="13">
        <v>1067</v>
      </c>
      <c r="DE291" s="12">
        <v>965</v>
      </c>
      <c r="DF291" s="51">
        <v>5000</v>
      </c>
      <c r="DG291" s="12">
        <v>600.6</v>
      </c>
      <c r="DH291" s="13">
        <f t="shared" si="235"/>
        <v>1127.3023076923077</v>
      </c>
      <c r="DJ291" s="4">
        <v>21000</v>
      </c>
      <c r="DK291" s="51" t="s">
        <v>36</v>
      </c>
      <c r="DL291" s="4">
        <v>23764</v>
      </c>
      <c r="DM291" s="4">
        <v>21566</v>
      </c>
      <c r="DN291" s="4">
        <v>21700</v>
      </c>
      <c r="DO291" s="5">
        <v>19600</v>
      </c>
      <c r="DP291" s="4">
        <v>19800</v>
      </c>
      <c r="DQ291" s="4">
        <v>20686</v>
      </c>
      <c r="DR291" s="4">
        <v>24085</v>
      </c>
      <c r="DS291" s="5">
        <v>20175</v>
      </c>
      <c r="DT291" s="5">
        <v>18901</v>
      </c>
      <c r="DU291" s="4">
        <v>19178</v>
      </c>
      <c r="DV291" s="51">
        <v>25200</v>
      </c>
      <c r="DW291" s="4">
        <v>22900</v>
      </c>
      <c r="DX291" s="5">
        <f t="shared" si="236"/>
        <v>21427.307692307691</v>
      </c>
      <c r="DZ291" s="55">
        <f t="shared" si="220"/>
        <v>2.5740257402574027</v>
      </c>
      <c r="EA291" s="55">
        <f t="shared" si="220"/>
        <v>1.7928827777131535</v>
      </c>
      <c r="EB291" s="55">
        <f t="shared" si="220"/>
        <v>3.3255813953488373</v>
      </c>
      <c r="EC291" s="55">
        <f t="shared" si="220"/>
        <v>3.1428571428571432</v>
      </c>
      <c r="ED291" s="55">
        <f t="shared" si="220"/>
        <v>2.9791666666666665</v>
      </c>
      <c r="EE291" s="56">
        <f t="shared" si="220"/>
        <v>3.763157894736842</v>
      </c>
      <c r="EF291" s="55">
        <f t="shared" si="220"/>
        <v>1.3861234209915869</v>
      </c>
      <c r="EG291" s="56">
        <f t="shared" si="220"/>
        <v>2.7529117335643472</v>
      </c>
      <c r="EH291" s="55">
        <f t="shared" si="250"/>
        <v>3.0203600763600496</v>
      </c>
      <c r="EI291" s="56">
        <f t="shared" si="250"/>
        <v>3.763157894736842</v>
      </c>
      <c r="EJ291" s="56">
        <f t="shared" si="250"/>
        <v>1.9370132069082289</v>
      </c>
      <c r="EK291" s="55">
        <f t="shared" si="250"/>
        <v>2.9742096505823632</v>
      </c>
      <c r="EL291" s="55">
        <f t="shared" si="250"/>
        <v>1.333955223880597</v>
      </c>
      <c r="EM291" s="55">
        <f t="shared" si="221"/>
        <v>2.366178538926119</v>
      </c>
      <c r="EN291" s="56">
        <f t="shared" si="237"/>
        <v>2.6508272402521555</v>
      </c>
    </row>
    <row r="292" spans="1:144" x14ac:dyDescent="0.25">
      <c r="A292" s="6">
        <v>287</v>
      </c>
      <c r="B292" s="4">
        <f t="shared" si="222"/>
        <v>4504.0478269009081</v>
      </c>
      <c r="C292" s="4">
        <f t="shared" si="223"/>
        <v>2943.773267208675</v>
      </c>
      <c r="D292" s="4">
        <f t="shared" si="251"/>
        <v>5876.1499534883724</v>
      </c>
      <c r="E292" s="4">
        <f t="shared" si="252"/>
        <v>5429.3414505494511</v>
      </c>
      <c r="F292" s="4">
        <f t="shared" si="253"/>
        <v>5401</v>
      </c>
      <c r="G292" s="4">
        <f t="shared" si="254"/>
        <v>5713.7368421052633</v>
      </c>
      <c r="H292" s="4">
        <f t="shared" si="255"/>
        <v>2772.3922130072083</v>
      </c>
      <c r="I292" s="4">
        <f t="shared" si="256"/>
        <v>5083.0294079928253</v>
      </c>
      <c r="J292" s="4">
        <f t="shared" si="257"/>
        <v>4952.4974880933769</v>
      </c>
      <c r="K292" s="4">
        <f t="shared" si="258"/>
        <v>6100.7865537630478</v>
      </c>
      <c r="L292" s="4">
        <f t="shared" si="258"/>
        <v>3276.790253858072</v>
      </c>
      <c r="M292" s="4">
        <f t="shared" si="259"/>
        <v>4646.6767249920658</v>
      </c>
      <c r="N292" s="4">
        <f t="shared" si="259"/>
        <v>2111.8766480446925</v>
      </c>
      <c r="O292" s="4">
        <f t="shared" si="260"/>
        <v>4498.2473470932146</v>
      </c>
      <c r="P292" s="5">
        <f t="shared" si="224"/>
        <v>4522.1675697926557</v>
      </c>
      <c r="R292" s="4">
        <v>44</v>
      </c>
      <c r="S292" s="4">
        <v>20</v>
      </c>
      <c r="T292" s="4">
        <v>24</v>
      </c>
      <c r="U292" s="4">
        <v>80</v>
      </c>
      <c r="V292" s="4">
        <v>30</v>
      </c>
      <c r="W292" s="4">
        <v>20</v>
      </c>
      <c r="X292" s="4">
        <v>20</v>
      </c>
      <c r="Y292" s="4">
        <v>22</v>
      </c>
      <c r="Z292" s="4">
        <v>22</v>
      </c>
      <c r="AA292" s="4">
        <v>24</v>
      </c>
      <c r="AB292" s="4">
        <v>14</v>
      </c>
      <c r="AC292" s="4">
        <v>52</v>
      </c>
      <c r="AD292" s="51">
        <v>1</v>
      </c>
      <c r="AE292" s="4">
        <v>40</v>
      </c>
      <c r="AF292" s="5">
        <f t="shared" si="225"/>
        <v>29.5</v>
      </c>
      <c r="AH292" s="4">
        <f t="shared" si="226"/>
        <v>4148.2814468238257</v>
      </c>
      <c r="AI292" s="4">
        <f t="shared" si="261"/>
        <v>2943.773267208675</v>
      </c>
      <c r="AJ292" s="4">
        <f t="shared" si="262"/>
        <v>5305.8139534883721</v>
      </c>
      <c r="AK292" s="4">
        <f t="shared" si="263"/>
        <v>5170.5494505494507</v>
      </c>
      <c r="AL292" s="4">
        <f t="shared" si="264"/>
        <v>4750</v>
      </c>
      <c r="AM292" s="4">
        <f t="shared" si="265"/>
        <v>5466.1578947368425</v>
      </c>
      <c r="AN292" s="4">
        <f t="shared" si="266"/>
        <v>2277.3922130072083</v>
      </c>
      <c r="AO292" s="4">
        <f t="shared" si="227"/>
        <v>4708.0565983251518</v>
      </c>
      <c r="AP292" s="4">
        <f t="shared" si="228"/>
        <v>4624.0656699115589</v>
      </c>
      <c r="AQ292" s="4">
        <f t="shared" si="267"/>
        <v>5932.894736842105</v>
      </c>
      <c r="AR292" s="4">
        <f t="shared" si="268"/>
        <v>3064.2204319274251</v>
      </c>
      <c r="AS292" s="4">
        <f t="shared" si="229"/>
        <v>4408.1938234376621</v>
      </c>
      <c r="AT292" s="4">
        <f t="shared" si="230"/>
        <v>2051.3966480446925</v>
      </c>
      <c r="AU292" s="4">
        <f t="shared" si="269"/>
        <v>4040.7048895507569</v>
      </c>
      <c r="AV292" s="5">
        <f t="shared" si="231"/>
        <v>4206.5357874181236</v>
      </c>
      <c r="AX292" s="4">
        <f t="shared" si="238"/>
        <v>355.76638007708272</v>
      </c>
      <c r="AY292" s="51" t="s">
        <v>36</v>
      </c>
      <c r="AZ292" s="4">
        <f t="shared" si="239"/>
        <v>570.33600000000001</v>
      </c>
      <c r="BA292" s="4">
        <f t="shared" si="240"/>
        <v>258.79199999999997</v>
      </c>
      <c r="BB292" s="4">
        <f t="shared" si="241"/>
        <v>651</v>
      </c>
      <c r="BC292" s="4">
        <f t="shared" si="242"/>
        <v>247.57894736842104</v>
      </c>
      <c r="BD292" s="4">
        <f t="shared" si="243"/>
        <v>495</v>
      </c>
      <c r="BE292" s="4">
        <f t="shared" si="244"/>
        <v>374.97280966767374</v>
      </c>
      <c r="BF292" s="4">
        <f t="shared" si="245"/>
        <v>328.43181818181819</v>
      </c>
      <c r="BG292" s="4">
        <f t="shared" si="246"/>
        <v>167.89181692094314</v>
      </c>
      <c r="BH292" s="4">
        <f t="shared" si="247"/>
        <v>212.56982193064667</v>
      </c>
      <c r="BI292" s="4">
        <f t="shared" si="248"/>
        <v>238.48290155440415</v>
      </c>
      <c r="BJ292" s="4">
        <f t="shared" si="248"/>
        <v>60.48</v>
      </c>
      <c r="BK292" s="4">
        <f t="shared" si="249"/>
        <v>457.5424575424575</v>
      </c>
      <c r="BL292" s="5">
        <f t="shared" si="232"/>
        <v>339.9111502494959</v>
      </c>
      <c r="BN292" s="12">
        <v>111.14</v>
      </c>
      <c r="BO292" s="12">
        <v>159.67669970918297</v>
      </c>
      <c r="BP292" s="12">
        <v>86</v>
      </c>
      <c r="BQ292" s="12">
        <v>91</v>
      </c>
      <c r="BR292" s="12">
        <v>96</v>
      </c>
      <c r="BS292" s="13">
        <v>76</v>
      </c>
      <c r="BT292" s="12">
        <v>206.55203671696717</v>
      </c>
      <c r="BU292" s="13">
        <v>103.89</v>
      </c>
      <c r="BV292" s="12">
        <v>94.690696728010465</v>
      </c>
      <c r="BW292" s="13">
        <v>76</v>
      </c>
      <c r="BX292" s="13">
        <v>147.71</v>
      </c>
      <c r="BY292" s="12">
        <v>96.17</v>
      </c>
      <c r="BZ292" s="70">
        <v>214.8</v>
      </c>
      <c r="CA292" s="12">
        <v>120.87</v>
      </c>
      <c r="CB292" s="13">
        <f t="shared" si="233"/>
        <v>120.03567379672576</v>
      </c>
      <c r="CD292" s="4">
        <v>38420</v>
      </c>
      <c r="CE292" s="4">
        <v>39171</v>
      </c>
      <c r="CF292" s="4">
        <v>38025</v>
      </c>
      <c r="CG292" s="4">
        <v>39210</v>
      </c>
      <c r="CH292" s="4">
        <v>38000</v>
      </c>
      <c r="CI292" s="5">
        <v>34619</v>
      </c>
      <c r="CJ292" s="4">
        <v>39200</v>
      </c>
      <c r="CK292" s="4">
        <v>40760</v>
      </c>
      <c r="CL292" s="4">
        <v>36488</v>
      </c>
      <c r="CM292" s="5">
        <v>37575</v>
      </c>
      <c r="CN292" s="5">
        <v>37718</v>
      </c>
      <c r="CO292" s="4">
        <v>35328</v>
      </c>
      <c r="CP292" s="51">
        <v>36720</v>
      </c>
      <c r="CQ292" s="4">
        <v>40700</v>
      </c>
      <c r="CR292" s="5">
        <f t="shared" si="234"/>
        <v>37995.285714285717</v>
      </c>
      <c r="CT292" s="12">
        <v>708.33</v>
      </c>
      <c r="CU292" s="51" t="s">
        <v>36</v>
      </c>
      <c r="CV292" s="12">
        <v>500</v>
      </c>
      <c r="CW292" s="12">
        <v>1000</v>
      </c>
      <c r="CX292" s="12">
        <v>400</v>
      </c>
      <c r="CY292" s="13">
        <v>950</v>
      </c>
      <c r="CZ292" s="12">
        <v>480</v>
      </c>
      <c r="DA292" s="12">
        <v>662</v>
      </c>
      <c r="DB292" s="12">
        <v>880</v>
      </c>
      <c r="DC292" s="13">
        <v>1442</v>
      </c>
      <c r="DD292" s="13">
        <v>1067</v>
      </c>
      <c r="DE292" s="12">
        <v>965</v>
      </c>
      <c r="DF292" s="51">
        <v>5000</v>
      </c>
      <c r="DG292" s="12">
        <v>600.6</v>
      </c>
      <c r="DH292" s="13">
        <f t="shared" si="235"/>
        <v>1127.3023076923077</v>
      </c>
      <c r="DJ292" s="4">
        <v>21000</v>
      </c>
      <c r="DK292" s="51" t="s">
        <v>36</v>
      </c>
      <c r="DL292" s="4">
        <v>23764</v>
      </c>
      <c r="DM292" s="4">
        <v>21566</v>
      </c>
      <c r="DN292" s="4">
        <v>21700</v>
      </c>
      <c r="DO292" s="5">
        <v>19600</v>
      </c>
      <c r="DP292" s="4">
        <v>19800</v>
      </c>
      <c r="DQ292" s="4">
        <v>20686</v>
      </c>
      <c r="DR292" s="4">
        <v>24085</v>
      </c>
      <c r="DS292" s="5">
        <v>20175</v>
      </c>
      <c r="DT292" s="5">
        <v>18901</v>
      </c>
      <c r="DU292" s="4">
        <v>19178</v>
      </c>
      <c r="DV292" s="51">
        <v>25200</v>
      </c>
      <c r="DW292" s="4">
        <v>22900</v>
      </c>
      <c r="DX292" s="5">
        <f t="shared" si="236"/>
        <v>21427.307692307691</v>
      </c>
      <c r="DZ292" s="55">
        <f t="shared" si="220"/>
        <v>2.5823285945654129</v>
      </c>
      <c r="EA292" s="55">
        <f t="shared" si="220"/>
        <v>1.7973818379432267</v>
      </c>
      <c r="EB292" s="55">
        <f t="shared" si="220"/>
        <v>3.3372093023255816</v>
      </c>
      <c r="EC292" s="55">
        <f t="shared" si="220"/>
        <v>3.1538461538461542</v>
      </c>
      <c r="ED292" s="55">
        <f t="shared" si="220"/>
        <v>2.989583333333333</v>
      </c>
      <c r="EE292" s="56">
        <f t="shared" si="220"/>
        <v>3.7763157894736841</v>
      </c>
      <c r="EF292" s="55">
        <f t="shared" si="220"/>
        <v>1.3894803680549932</v>
      </c>
      <c r="EG292" s="56">
        <f t="shared" si="220"/>
        <v>2.7625372990663202</v>
      </c>
      <c r="EH292" s="55">
        <f t="shared" si="250"/>
        <v>3.0309207759277421</v>
      </c>
      <c r="EI292" s="56">
        <f t="shared" si="250"/>
        <v>3.7763157894736841</v>
      </c>
      <c r="EJ292" s="56">
        <f t="shared" si="250"/>
        <v>1.9429964118881591</v>
      </c>
      <c r="EK292" s="55">
        <f t="shared" si="250"/>
        <v>2.9842986378288443</v>
      </c>
      <c r="EL292" s="55">
        <f t="shared" si="250"/>
        <v>1.3361266294227185</v>
      </c>
      <c r="EM292" s="55">
        <f t="shared" si="221"/>
        <v>2.3744518904608256</v>
      </c>
      <c r="EN292" s="56">
        <f t="shared" si="237"/>
        <v>2.6595566295436202</v>
      </c>
    </row>
    <row r="293" spans="1:144" x14ac:dyDescent="0.25">
      <c r="A293" s="6">
        <v>288</v>
      </c>
      <c r="B293" s="4">
        <f t="shared" si="222"/>
        <v>4502.5553709027699</v>
      </c>
      <c r="C293" s="4">
        <f t="shared" si="223"/>
        <v>2940.8904811939851</v>
      </c>
      <c r="D293" s="4">
        <f t="shared" si="251"/>
        <v>5876.1499534883724</v>
      </c>
      <c r="E293" s="4">
        <f t="shared" si="252"/>
        <v>5429.3414505494511</v>
      </c>
      <c r="F293" s="4">
        <f t="shared" si="253"/>
        <v>5401</v>
      </c>
      <c r="G293" s="4">
        <f t="shared" si="254"/>
        <v>5713.7368421052633</v>
      </c>
      <c r="H293" s="4">
        <f t="shared" si="255"/>
        <v>2769.9643485288698</v>
      </c>
      <c r="I293" s="4">
        <f t="shared" si="256"/>
        <v>5083.0294079928253</v>
      </c>
      <c r="J293" s="4">
        <f t="shared" si="257"/>
        <v>4952.4974880933769</v>
      </c>
      <c r="K293" s="4">
        <f t="shared" si="258"/>
        <v>6100.7865537630478</v>
      </c>
      <c r="L293" s="4">
        <f t="shared" si="258"/>
        <v>3275.7533628077449</v>
      </c>
      <c r="M293" s="4">
        <f t="shared" si="259"/>
        <v>4646.218397499506</v>
      </c>
      <c r="N293" s="4">
        <f t="shared" si="259"/>
        <v>2108.0636431226767</v>
      </c>
      <c r="O293" s="4">
        <f t="shared" si="260"/>
        <v>4498.2473470932146</v>
      </c>
      <c r="P293" s="5">
        <f t="shared" si="224"/>
        <v>4521.3024747957934</v>
      </c>
      <c r="R293" s="4">
        <v>44</v>
      </c>
      <c r="S293" s="4">
        <v>20</v>
      </c>
      <c r="T293" s="4">
        <v>24</v>
      </c>
      <c r="U293" s="4">
        <v>80</v>
      </c>
      <c r="V293" s="4">
        <v>30</v>
      </c>
      <c r="W293" s="4">
        <v>20</v>
      </c>
      <c r="X293" s="4">
        <v>20</v>
      </c>
      <c r="Y293" s="4">
        <v>22</v>
      </c>
      <c r="Z293" s="4">
        <v>22</v>
      </c>
      <c r="AA293" s="4">
        <v>24</v>
      </c>
      <c r="AB293" s="4">
        <v>14</v>
      </c>
      <c r="AC293" s="4">
        <v>52</v>
      </c>
      <c r="AD293" s="51">
        <v>1</v>
      </c>
      <c r="AE293" s="4">
        <v>40</v>
      </c>
      <c r="AF293" s="5">
        <f t="shared" si="225"/>
        <v>29.5</v>
      </c>
      <c r="AH293" s="4">
        <f t="shared" si="226"/>
        <v>4146.7889908256875</v>
      </c>
      <c r="AI293" s="4">
        <f t="shared" si="261"/>
        <v>2940.8904811939851</v>
      </c>
      <c r="AJ293" s="4">
        <f t="shared" si="262"/>
        <v>5305.8139534883721</v>
      </c>
      <c r="AK293" s="4">
        <f t="shared" si="263"/>
        <v>5170.5494505494507</v>
      </c>
      <c r="AL293" s="4">
        <f t="shared" si="264"/>
        <v>4750</v>
      </c>
      <c r="AM293" s="4">
        <f t="shared" si="265"/>
        <v>5466.1578947368425</v>
      </c>
      <c r="AN293" s="4">
        <f t="shared" si="266"/>
        <v>2274.9643485288698</v>
      </c>
      <c r="AO293" s="4">
        <f t="shared" si="227"/>
        <v>4708.0565983251518</v>
      </c>
      <c r="AP293" s="4">
        <f t="shared" si="228"/>
        <v>4624.0656699115589</v>
      </c>
      <c r="AQ293" s="4">
        <f t="shared" si="267"/>
        <v>5932.894736842105</v>
      </c>
      <c r="AR293" s="4">
        <f t="shared" si="268"/>
        <v>3063.183540877098</v>
      </c>
      <c r="AS293" s="4">
        <f t="shared" si="229"/>
        <v>4407.7354959451022</v>
      </c>
      <c r="AT293" s="4">
        <f t="shared" si="230"/>
        <v>2047.5836431226767</v>
      </c>
      <c r="AU293" s="4">
        <f t="shared" si="269"/>
        <v>4040.7048895507569</v>
      </c>
      <c r="AV293" s="5">
        <f t="shared" si="231"/>
        <v>4205.6706924212613</v>
      </c>
      <c r="AX293" s="4">
        <f t="shared" si="238"/>
        <v>355.76638007708272</v>
      </c>
      <c r="AY293" s="51" t="s">
        <v>36</v>
      </c>
      <c r="AZ293" s="4">
        <f t="shared" si="239"/>
        <v>570.33600000000001</v>
      </c>
      <c r="BA293" s="4">
        <f t="shared" si="240"/>
        <v>258.79199999999997</v>
      </c>
      <c r="BB293" s="4">
        <f t="shared" si="241"/>
        <v>651</v>
      </c>
      <c r="BC293" s="4">
        <f t="shared" si="242"/>
        <v>247.57894736842104</v>
      </c>
      <c r="BD293" s="4">
        <f t="shared" si="243"/>
        <v>495</v>
      </c>
      <c r="BE293" s="4">
        <f t="shared" si="244"/>
        <v>374.97280966767374</v>
      </c>
      <c r="BF293" s="4">
        <f t="shared" si="245"/>
        <v>328.43181818181819</v>
      </c>
      <c r="BG293" s="4">
        <f t="shared" si="246"/>
        <v>167.89181692094314</v>
      </c>
      <c r="BH293" s="4">
        <f t="shared" si="247"/>
        <v>212.56982193064667</v>
      </c>
      <c r="BI293" s="4">
        <f t="shared" si="248"/>
        <v>238.48290155440415</v>
      </c>
      <c r="BJ293" s="4">
        <f t="shared" si="248"/>
        <v>60.48</v>
      </c>
      <c r="BK293" s="4">
        <f t="shared" si="249"/>
        <v>457.5424575424575</v>
      </c>
      <c r="BL293" s="5">
        <f t="shared" si="232"/>
        <v>339.9111502494959</v>
      </c>
      <c r="BN293" s="12">
        <v>111.18</v>
      </c>
      <c r="BO293" s="12">
        <v>159.83322160611758</v>
      </c>
      <c r="BP293" s="12">
        <v>86</v>
      </c>
      <c r="BQ293" s="12">
        <v>91</v>
      </c>
      <c r="BR293" s="12">
        <v>96</v>
      </c>
      <c r="BS293" s="13">
        <v>76</v>
      </c>
      <c r="BT293" s="12">
        <v>206.77247109572914</v>
      </c>
      <c r="BU293" s="13">
        <v>103.89</v>
      </c>
      <c r="BV293" s="12">
        <v>94.690696728010465</v>
      </c>
      <c r="BW293" s="13">
        <v>76</v>
      </c>
      <c r="BX293" s="13">
        <v>147.76</v>
      </c>
      <c r="BY293" s="12">
        <v>96.18</v>
      </c>
      <c r="BZ293" s="70">
        <v>215.2</v>
      </c>
      <c r="CA293" s="12">
        <v>120.87</v>
      </c>
      <c r="CB293" s="13">
        <f t="shared" si="233"/>
        <v>120.09831353070409</v>
      </c>
      <c r="CD293" s="4">
        <v>38420</v>
      </c>
      <c r="CE293" s="4">
        <v>39171</v>
      </c>
      <c r="CF293" s="4">
        <v>38025</v>
      </c>
      <c r="CG293" s="4">
        <v>39210</v>
      </c>
      <c r="CH293" s="4">
        <v>38000</v>
      </c>
      <c r="CI293" s="5">
        <v>34619</v>
      </c>
      <c r="CJ293" s="4">
        <v>39200</v>
      </c>
      <c r="CK293" s="4">
        <v>40760</v>
      </c>
      <c r="CL293" s="4">
        <v>36488</v>
      </c>
      <c r="CM293" s="5">
        <v>37575</v>
      </c>
      <c r="CN293" s="5">
        <v>37718</v>
      </c>
      <c r="CO293" s="4">
        <v>35328</v>
      </c>
      <c r="CP293" s="51">
        <v>36720</v>
      </c>
      <c r="CQ293" s="4">
        <v>40700</v>
      </c>
      <c r="CR293" s="5">
        <f t="shared" si="234"/>
        <v>37995.285714285717</v>
      </c>
      <c r="CT293" s="12">
        <v>708.33</v>
      </c>
      <c r="CU293" s="51" t="s">
        <v>36</v>
      </c>
      <c r="CV293" s="12">
        <v>500</v>
      </c>
      <c r="CW293" s="12">
        <v>1000</v>
      </c>
      <c r="CX293" s="12">
        <v>400</v>
      </c>
      <c r="CY293" s="13">
        <v>950</v>
      </c>
      <c r="CZ293" s="12">
        <v>480</v>
      </c>
      <c r="DA293" s="12">
        <v>662</v>
      </c>
      <c r="DB293" s="12">
        <v>880</v>
      </c>
      <c r="DC293" s="13">
        <v>1442</v>
      </c>
      <c r="DD293" s="13">
        <v>1067</v>
      </c>
      <c r="DE293" s="12">
        <v>965</v>
      </c>
      <c r="DF293" s="51">
        <v>5000</v>
      </c>
      <c r="DG293" s="12">
        <v>600.6</v>
      </c>
      <c r="DH293" s="13">
        <f t="shared" si="235"/>
        <v>1127.3023076923077</v>
      </c>
      <c r="DJ293" s="4">
        <v>21000</v>
      </c>
      <c r="DK293" s="51" t="s">
        <v>36</v>
      </c>
      <c r="DL293" s="4">
        <v>23764</v>
      </c>
      <c r="DM293" s="4">
        <v>21566</v>
      </c>
      <c r="DN293" s="4">
        <v>21700</v>
      </c>
      <c r="DO293" s="5">
        <v>19600</v>
      </c>
      <c r="DP293" s="4">
        <v>19800</v>
      </c>
      <c r="DQ293" s="4">
        <v>20686</v>
      </c>
      <c r="DR293" s="4">
        <v>24085</v>
      </c>
      <c r="DS293" s="5">
        <v>20175</v>
      </c>
      <c r="DT293" s="5">
        <v>18901</v>
      </c>
      <c r="DU293" s="4">
        <v>19178</v>
      </c>
      <c r="DV293" s="51">
        <v>25200</v>
      </c>
      <c r="DW293" s="4">
        <v>22900</v>
      </c>
      <c r="DX293" s="5">
        <f t="shared" si="236"/>
        <v>21427.307692307691</v>
      </c>
      <c r="DZ293" s="55">
        <f t="shared" si="220"/>
        <v>2.5903939557474365</v>
      </c>
      <c r="EA293" s="55">
        <f t="shared" si="220"/>
        <v>1.8018782147163883</v>
      </c>
      <c r="EB293" s="55">
        <f t="shared" si="220"/>
        <v>3.3488372093023253</v>
      </c>
      <c r="EC293" s="55">
        <f t="shared" si="220"/>
        <v>3.1648351648351651</v>
      </c>
      <c r="ED293" s="55">
        <f t="shared" si="220"/>
        <v>3</v>
      </c>
      <c r="EE293" s="56">
        <f t="shared" si="220"/>
        <v>3.7894736842105261</v>
      </c>
      <c r="EF293" s="55">
        <f t="shared" si="220"/>
        <v>1.3928353154258386</v>
      </c>
      <c r="EG293" s="56">
        <f t="shared" si="220"/>
        <v>2.7721628645682936</v>
      </c>
      <c r="EH293" s="55">
        <f t="shared" si="250"/>
        <v>3.0414814754954347</v>
      </c>
      <c r="EI293" s="56">
        <f t="shared" si="250"/>
        <v>3.7894736842105261</v>
      </c>
      <c r="EJ293" s="56">
        <f t="shared" si="250"/>
        <v>1.9491066594477531</v>
      </c>
      <c r="EK293" s="55">
        <f t="shared" si="250"/>
        <v>2.9943855271366191</v>
      </c>
      <c r="EL293" s="55">
        <f t="shared" si="250"/>
        <v>1.3382899628252789</v>
      </c>
      <c r="EM293" s="55">
        <f t="shared" si="221"/>
        <v>2.3827252419955323</v>
      </c>
      <c r="EN293" s="56">
        <f t="shared" si="237"/>
        <v>2.6682770685655086</v>
      </c>
    </row>
    <row r="294" spans="1:144" x14ac:dyDescent="0.25">
      <c r="A294" s="6">
        <v>289</v>
      </c>
      <c r="B294" s="4">
        <f t="shared" si="222"/>
        <v>4501.4317109256517</v>
      </c>
      <c r="C294" s="4">
        <f t="shared" si="223"/>
        <v>2938.0232988516273</v>
      </c>
      <c r="D294" s="4">
        <f t="shared" si="251"/>
        <v>5876.1499534883724</v>
      </c>
      <c r="E294" s="4">
        <f t="shared" si="252"/>
        <v>5429.3414505494511</v>
      </c>
      <c r="F294" s="4">
        <f t="shared" si="253"/>
        <v>5401</v>
      </c>
      <c r="G294" s="4">
        <f t="shared" si="254"/>
        <v>5713.7368421052633</v>
      </c>
      <c r="H294" s="4">
        <f t="shared" si="255"/>
        <v>2767.5500437511978</v>
      </c>
      <c r="I294" s="4">
        <f t="shared" si="256"/>
        <v>5083.0294079928253</v>
      </c>
      <c r="J294" s="4">
        <f t="shared" si="257"/>
        <v>4952.4974880933769</v>
      </c>
      <c r="K294" s="4">
        <f t="shared" si="258"/>
        <v>6100.7865537630478</v>
      </c>
      <c r="L294" s="4">
        <f t="shared" si="258"/>
        <v>3274.7171732600564</v>
      </c>
      <c r="M294" s="4">
        <f t="shared" si="259"/>
        <v>4645.7601653032343</v>
      </c>
      <c r="N294" s="4">
        <f t="shared" si="259"/>
        <v>2104.2647866419293</v>
      </c>
      <c r="O294" s="4">
        <f t="shared" si="260"/>
        <v>4498.2473470932146</v>
      </c>
      <c r="P294" s="5">
        <f t="shared" si="224"/>
        <v>4520.4668729870891</v>
      </c>
      <c r="R294" s="4">
        <v>44</v>
      </c>
      <c r="S294" s="4">
        <v>20</v>
      </c>
      <c r="T294" s="4">
        <v>24</v>
      </c>
      <c r="U294" s="4">
        <v>80</v>
      </c>
      <c r="V294" s="4">
        <v>30</v>
      </c>
      <c r="W294" s="4">
        <v>20</v>
      </c>
      <c r="X294" s="4">
        <v>20</v>
      </c>
      <c r="Y294" s="4">
        <v>22</v>
      </c>
      <c r="Z294" s="4">
        <v>22</v>
      </c>
      <c r="AA294" s="4">
        <v>24</v>
      </c>
      <c r="AB294" s="4">
        <v>14</v>
      </c>
      <c r="AC294" s="4">
        <v>52</v>
      </c>
      <c r="AD294" s="51">
        <v>1</v>
      </c>
      <c r="AE294" s="4">
        <v>40</v>
      </c>
      <c r="AF294" s="5">
        <f t="shared" si="225"/>
        <v>29.5</v>
      </c>
      <c r="AH294" s="4">
        <f t="shared" si="226"/>
        <v>4145.670353385487</v>
      </c>
      <c r="AI294" s="4">
        <f t="shared" si="261"/>
        <v>2938.0232988516273</v>
      </c>
      <c r="AJ294" s="4">
        <f t="shared" si="262"/>
        <v>5305.8139534883721</v>
      </c>
      <c r="AK294" s="4">
        <f t="shared" si="263"/>
        <v>5170.5494505494507</v>
      </c>
      <c r="AL294" s="4">
        <f t="shared" si="264"/>
        <v>4750</v>
      </c>
      <c r="AM294" s="4">
        <f t="shared" si="265"/>
        <v>5466.1578947368425</v>
      </c>
      <c r="AN294" s="4">
        <f t="shared" si="266"/>
        <v>2272.5500437511978</v>
      </c>
      <c r="AO294" s="4">
        <f t="shared" si="227"/>
        <v>4708.0565983251518</v>
      </c>
      <c r="AP294" s="4">
        <f t="shared" si="228"/>
        <v>4624.0656699115589</v>
      </c>
      <c r="AQ294" s="4">
        <f t="shared" si="267"/>
        <v>5932.894736842105</v>
      </c>
      <c r="AR294" s="4">
        <f t="shared" si="268"/>
        <v>3062.1473513294095</v>
      </c>
      <c r="AS294" s="4">
        <f t="shared" si="229"/>
        <v>4407.2772637488306</v>
      </c>
      <c r="AT294" s="4">
        <f t="shared" si="230"/>
        <v>2043.7847866419293</v>
      </c>
      <c r="AU294" s="4">
        <f t="shared" si="269"/>
        <v>4040.7048895507569</v>
      </c>
      <c r="AV294" s="5">
        <f t="shared" si="231"/>
        <v>4204.835449365195</v>
      </c>
      <c r="AX294" s="4">
        <f t="shared" si="238"/>
        <v>355.76135754016434</v>
      </c>
      <c r="AY294" s="51" t="s">
        <v>36</v>
      </c>
      <c r="AZ294" s="4">
        <f t="shared" si="239"/>
        <v>570.33600000000001</v>
      </c>
      <c r="BA294" s="4">
        <f t="shared" si="240"/>
        <v>258.79199999999997</v>
      </c>
      <c r="BB294" s="4">
        <f t="shared" si="241"/>
        <v>651</v>
      </c>
      <c r="BC294" s="4">
        <f t="shared" si="242"/>
        <v>247.57894736842104</v>
      </c>
      <c r="BD294" s="4">
        <f t="shared" si="243"/>
        <v>495</v>
      </c>
      <c r="BE294" s="4">
        <f t="shared" si="244"/>
        <v>374.97280966767374</v>
      </c>
      <c r="BF294" s="4">
        <f t="shared" si="245"/>
        <v>328.43181818181819</v>
      </c>
      <c r="BG294" s="4">
        <f t="shared" si="246"/>
        <v>167.89181692094314</v>
      </c>
      <c r="BH294" s="4">
        <f t="shared" si="247"/>
        <v>212.56982193064667</v>
      </c>
      <c r="BI294" s="4">
        <f t="shared" si="248"/>
        <v>238.48290155440415</v>
      </c>
      <c r="BJ294" s="4">
        <f t="shared" si="248"/>
        <v>60.48</v>
      </c>
      <c r="BK294" s="4">
        <f t="shared" si="249"/>
        <v>457.5424575424575</v>
      </c>
      <c r="BL294" s="5">
        <f t="shared" si="232"/>
        <v>339.91076390050216</v>
      </c>
      <c r="BN294" s="12">
        <v>111.21</v>
      </c>
      <c r="BO294" s="12">
        <v>159.98920096505947</v>
      </c>
      <c r="BP294" s="12">
        <v>86</v>
      </c>
      <c r="BQ294" s="12">
        <v>91</v>
      </c>
      <c r="BR294" s="12">
        <v>96</v>
      </c>
      <c r="BS294" s="13">
        <v>76</v>
      </c>
      <c r="BT294" s="12">
        <v>206.99214140232158</v>
      </c>
      <c r="BU294" s="13">
        <v>103.89</v>
      </c>
      <c r="BV294" s="12">
        <v>94.690696728010465</v>
      </c>
      <c r="BW294" s="13">
        <v>76</v>
      </c>
      <c r="BX294" s="13">
        <v>147.81</v>
      </c>
      <c r="BY294" s="12">
        <v>96.19</v>
      </c>
      <c r="BZ294" s="70">
        <v>215.60000000000002</v>
      </c>
      <c r="CA294" s="12">
        <v>120.87</v>
      </c>
      <c r="CB294" s="13">
        <f t="shared" si="233"/>
        <v>120.1601456496708</v>
      </c>
      <c r="CD294" s="4">
        <v>38420</v>
      </c>
      <c r="CE294" s="4">
        <v>39171</v>
      </c>
      <c r="CF294" s="4">
        <v>38025</v>
      </c>
      <c r="CG294" s="4">
        <v>39210</v>
      </c>
      <c r="CH294" s="4">
        <v>38000</v>
      </c>
      <c r="CI294" s="5">
        <v>34619</v>
      </c>
      <c r="CJ294" s="4">
        <v>39200</v>
      </c>
      <c r="CK294" s="4">
        <v>40760</v>
      </c>
      <c r="CL294" s="4">
        <v>36488</v>
      </c>
      <c r="CM294" s="5">
        <v>37575</v>
      </c>
      <c r="CN294" s="5">
        <v>37718</v>
      </c>
      <c r="CO294" s="4">
        <v>35328</v>
      </c>
      <c r="CP294" s="51">
        <v>36720</v>
      </c>
      <c r="CQ294" s="4">
        <v>40700</v>
      </c>
      <c r="CR294" s="5">
        <f t="shared" si="234"/>
        <v>37995.285714285717</v>
      </c>
      <c r="CT294" s="12">
        <v>708.34</v>
      </c>
      <c r="CU294" s="51" t="s">
        <v>36</v>
      </c>
      <c r="CV294" s="12">
        <v>500</v>
      </c>
      <c r="CW294" s="12">
        <v>1000</v>
      </c>
      <c r="CX294" s="12">
        <v>400</v>
      </c>
      <c r="CY294" s="13">
        <v>950</v>
      </c>
      <c r="CZ294" s="12">
        <v>480</v>
      </c>
      <c r="DA294" s="12">
        <v>662</v>
      </c>
      <c r="DB294" s="12">
        <v>880</v>
      </c>
      <c r="DC294" s="13">
        <v>1442</v>
      </c>
      <c r="DD294" s="13">
        <v>1067</v>
      </c>
      <c r="DE294" s="12">
        <v>965</v>
      </c>
      <c r="DF294" s="51">
        <v>5000</v>
      </c>
      <c r="DG294" s="12">
        <v>600.6</v>
      </c>
      <c r="DH294" s="13">
        <f t="shared" si="235"/>
        <v>1127.303076923077</v>
      </c>
      <c r="DJ294" s="4">
        <v>21000</v>
      </c>
      <c r="DK294" s="51" t="s">
        <v>36</v>
      </c>
      <c r="DL294" s="4">
        <v>23764</v>
      </c>
      <c r="DM294" s="4">
        <v>21566</v>
      </c>
      <c r="DN294" s="4">
        <v>21700</v>
      </c>
      <c r="DO294" s="5">
        <v>19600</v>
      </c>
      <c r="DP294" s="4">
        <v>19800</v>
      </c>
      <c r="DQ294" s="4">
        <v>20686</v>
      </c>
      <c r="DR294" s="4">
        <v>24085</v>
      </c>
      <c r="DS294" s="5">
        <v>20175</v>
      </c>
      <c r="DT294" s="5">
        <v>18901</v>
      </c>
      <c r="DU294" s="4">
        <v>19178</v>
      </c>
      <c r="DV294" s="51">
        <v>25200</v>
      </c>
      <c r="DW294" s="4">
        <v>22900</v>
      </c>
      <c r="DX294" s="5">
        <f t="shared" si="236"/>
        <v>21427.307692307691</v>
      </c>
      <c r="DZ294" s="55">
        <f t="shared" si="220"/>
        <v>2.5986871684201063</v>
      </c>
      <c r="EA294" s="55">
        <f t="shared" si="220"/>
        <v>1.8063719192091947</v>
      </c>
      <c r="EB294" s="55">
        <f t="shared" si="220"/>
        <v>3.3604651162790695</v>
      </c>
      <c r="EC294" s="55">
        <f t="shared" si="220"/>
        <v>3.1758241758241761</v>
      </c>
      <c r="ED294" s="55">
        <f t="shared" si="220"/>
        <v>3.0104166666666665</v>
      </c>
      <c r="EE294" s="56">
        <f t="shared" si="220"/>
        <v>3.8026315789473681</v>
      </c>
      <c r="EF294" s="55">
        <f t="shared" si="220"/>
        <v>1.396188270927075</v>
      </c>
      <c r="EG294" s="56">
        <f t="shared" ref="EG294:EI357" si="270">$A294*(1/BU294)</f>
        <v>2.7817884300702667</v>
      </c>
      <c r="EH294" s="55">
        <f t="shared" si="250"/>
        <v>3.0520421750631272</v>
      </c>
      <c r="EI294" s="56">
        <f t="shared" si="250"/>
        <v>3.8026315789473681</v>
      </c>
      <c r="EJ294" s="56">
        <f t="shared" si="250"/>
        <v>1.9552127731547255</v>
      </c>
      <c r="EK294" s="55">
        <f t="shared" si="250"/>
        <v>3.0044703191599962</v>
      </c>
      <c r="EL294" s="55">
        <f t="shared" si="250"/>
        <v>1.3404452690166975</v>
      </c>
      <c r="EM294" s="55">
        <f t="shared" si="221"/>
        <v>2.3909985935302389</v>
      </c>
      <c r="EN294" s="56">
        <f t="shared" si="237"/>
        <v>2.677012431086863</v>
      </c>
    </row>
    <row r="295" spans="1:144" x14ac:dyDescent="0.25">
      <c r="A295" s="6">
        <v>290</v>
      </c>
      <c r="B295" s="4">
        <f t="shared" si="222"/>
        <v>4499.9411328210635</v>
      </c>
      <c r="C295" s="4">
        <f t="shared" si="223"/>
        <v>2935.1715767513956</v>
      </c>
      <c r="D295" s="4">
        <f t="shared" si="251"/>
        <v>5876.1499534883724</v>
      </c>
      <c r="E295" s="4">
        <f t="shared" si="252"/>
        <v>5429.3414505494511</v>
      </c>
      <c r="F295" s="4">
        <f t="shared" si="253"/>
        <v>5401</v>
      </c>
      <c r="G295" s="4">
        <f t="shared" si="254"/>
        <v>5713.7368421052633</v>
      </c>
      <c r="H295" s="4">
        <f t="shared" si="255"/>
        <v>2765.1491710108071</v>
      </c>
      <c r="I295" s="4">
        <f t="shared" si="256"/>
        <v>5083.0294079928253</v>
      </c>
      <c r="J295" s="4">
        <f t="shared" si="257"/>
        <v>4952.4974880933769</v>
      </c>
      <c r="K295" s="4">
        <f t="shared" si="258"/>
        <v>6100.7865537630478</v>
      </c>
      <c r="L295" s="4">
        <f t="shared" si="258"/>
        <v>3273.8887262255403</v>
      </c>
      <c r="M295" s="4">
        <f t="shared" si="259"/>
        <v>4644.8439866806903</v>
      </c>
      <c r="N295" s="4">
        <f t="shared" si="259"/>
        <v>2100.48</v>
      </c>
      <c r="O295" s="4">
        <f t="shared" si="260"/>
        <v>4498.2473470932146</v>
      </c>
      <c r="P295" s="5">
        <f t="shared" si="224"/>
        <v>4519.5902597553604</v>
      </c>
      <c r="R295" s="4">
        <v>44</v>
      </c>
      <c r="S295" s="4">
        <v>20</v>
      </c>
      <c r="T295" s="4">
        <v>24</v>
      </c>
      <c r="U295" s="4">
        <v>80</v>
      </c>
      <c r="V295" s="4">
        <v>30</v>
      </c>
      <c r="W295" s="4">
        <v>20</v>
      </c>
      <c r="X295" s="4">
        <v>20</v>
      </c>
      <c r="Y295" s="4">
        <v>22</v>
      </c>
      <c r="Z295" s="4">
        <v>22</v>
      </c>
      <c r="AA295" s="4">
        <v>24</v>
      </c>
      <c r="AB295" s="4">
        <v>14</v>
      </c>
      <c r="AC295" s="4">
        <v>52</v>
      </c>
      <c r="AD295" s="51">
        <v>1</v>
      </c>
      <c r="AE295" s="4">
        <v>40</v>
      </c>
      <c r="AF295" s="5">
        <f t="shared" si="225"/>
        <v>29.5</v>
      </c>
      <c r="AH295" s="4">
        <f t="shared" si="226"/>
        <v>4144.1797752808989</v>
      </c>
      <c r="AI295" s="4">
        <f t="shared" si="261"/>
        <v>2935.1715767513956</v>
      </c>
      <c r="AJ295" s="4">
        <f t="shared" si="262"/>
        <v>5305.8139534883721</v>
      </c>
      <c r="AK295" s="4">
        <f t="shared" si="263"/>
        <v>5170.5494505494507</v>
      </c>
      <c r="AL295" s="4">
        <f t="shared" si="264"/>
        <v>4750</v>
      </c>
      <c r="AM295" s="4">
        <f t="shared" si="265"/>
        <v>5466.1578947368425</v>
      </c>
      <c r="AN295" s="4">
        <f t="shared" si="266"/>
        <v>2270.1491710108071</v>
      </c>
      <c r="AO295" s="4">
        <f t="shared" si="227"/>
        <v>4708.0565983251518</v>
      </c>
      <c r="AP295" s="4">
        <f t="shared" si="228"/>
        <v>4624.0656699115589</v>
      </c>
      <c r="AQ295" s="4">
        <f t="shared" si="267"/>
        <v>5932.894736842105</v>
      </c>
      <c r="AR295" s="4">
        <f t="shared" si="268"/>
        <v>3061.3189042948934</v>
      </c>
      <c r="AS295" s="4">
        <f t="shared" si="229"/>
        <v>4406.3610851262865</v>
      </c>
      <c r="AT295" s="4">
        <f t="shared" si="230"/>
        <v>2040</v>
      </c>
      <c r="AU295" s="4">
        <f t="shared" si="269"/>
        <v>4040.7048895507569</v>
      </c>
      <c r="AV295" s="5">
        <f t="shared" si="231"/>
        <v>4203.9588361334654</v>
      </c>
      <c r="AX295" s="4">
        <f t="shared" si="238"/>
        <v>355.76135754016434</v>
      </c>
      <c r="AY295" s="51" t="s">
        <v>36</v>
      </c>
      <c r="AZ295" s="4">
        <f t="shared" si="239"/>
        <v>570.33600000000001</v>
      </c>
      <c r="BA295" s="4">
        <f t="shared" si="240"/>
        <v>258.79199999999997</v>
      </c>
      <c r="BB295" s="4">
        <f t="shared" si="241"/>
        <v>651</v>
      </c>
      <c r="BC295" s="4">
        <f t="shared" si="242"/>
        <v>247.57894736842104</v>
      </c>
      <c r="BD295" s="4">
        <f t="shared" si="243"/>
        <v>495</v>
      </c>
      <c r="BE295" s="4">
        <f t="shared" si="244"/>
        <v>374.97280966767374</v>
      </c>
      <c r="BF295" s="4">
        <f t="shared" si="245"/>
        <v>328.43181818181819</v>
      </c>
      <c r="BG295" s="4">
        <f t="shared" si="246"/>
        <v>167.89181692094314</v>
      </c>
      <c r="BH295" s="4">
        <f t="shared" si="247"/>
        <v>212.56982193064667</v>
      </c>
      <c r="BI295" s="4">
        <f t="shared" si="248"/>
        <v>238.48290155440415</v>
      </c>
      <c r="BJ295" s="4">
        <f t="shared" si="248"/>
        <v>60.48</v>
      </c>
      <c r="BK295" s="4">
        <f t="shared" si="249"/>
        <v>457.5424575424575</v>
      </c>
      <c r="BL295" s="5">
        <f t="shared" si="232"/>
        <v>339.91076390050216</v>
      </c>
      <c r="BN295" s="12">
        <v>111.25</v>
      </c>
      <c r="BO295" s="12">
        <v>160.14464153412339</v>
      </c>
      <c r="BP295" s="12">
        <v>86</v>
      </c>
      <c r="BQ295" s="12">
        <v>91</v>
      </c>
      <c r="BR295" s="12">
        <v>96</v>
      </c>
      <c r="BS295" s="13">
        <v>76</v>
      </c>
      <c r="BT295" s="12">
        <v>207.21105291532433</v>
      </c>
      <c r="BU295" s="13">
        <v>103.89</v>
      </c>
      <c r="BV295" s="12">
        <v>94.690696728010465</v>
      </c>
      <c r="BW295" s="13">
        <v>76</v>
      </c>
      <c r="BX295" s="13">
        <v>147.85</v>
      </c>
      <c r="BY295" s="12">
        <v>96.21</v>
      </c>
      <c r="BZ295" s="70">
        <v>216</v>
      </c>
      <c r="CA295" s="12">
        <v>120.87</v>
      </c>
      <c r="CB295" s="13">
        <f t="shared" si="233"/>
        <v>120.22259936981843</v>
      </c>
      <c r="CD295" s="4">
        <v>38420</v>
      </c>
      <c r="CE295" s="4">
        <v>39171</v>
      </c>
      <c r="CF295" s="4">
        <v>38025</v>
      </c>
      <c r="CG295" s="4">
        <v>39210</v>
      </c>
      <c r="CH295" s="4">
        <v>38000</v>
      </c>
      <c r="CI295" s="5">
        <v>34619</v>
      </c>
      <c r="CJ295" s="4">
        <v>39200</v>
      </c>
      <c r="CK295" s="4">
        <v>40760</v>
      </c>
      <c r="CL295" s="4">
        <v>36488</v>
      </c>
      <c r="CM295" s="5">
        <v>37575</v>
      </c>
      <c r="CN295" s="5">
        <v>37718</v>
      </c>
      <c r="CO295" s="4">
        <v>35328</v>
      </c>
      <c r="CP295" s="51">
        <v>36720</v>
      </c>
      <c r="CQ295" s="4">
        <v>40700</v>
      </c>
      <c r="CR295" s="5">
        <f t="shared" si="234"/>
        <v>37995.285714285717</v>
      </c>
      <c r="CT295" s="12">
        <v>708.34</v>
      </c>
      <c r="CU295" s="51" t="s">
        <v>36</v>
      </c>
      <c r="CV295" s="12">
        <v>500</v>
      </c>
      <c r="CW295" s="12">
        <v>1000</v>
      </c>
      <c r="CX295" s="12">
        <v>400</v>
      </c>
      <c r="CY295" s="13">
        <v>950</v>
      </c>
      <c r="CZ295" s="12">
        <v>480</v>
      </c>
      <c r="DA295" s="12">
        <v>662</v>
      </c>
      <c r="DB295" s="12">
        <v>880</v>
      </c>
      <c r="DC295" s="13">
        <v>1442</v>
      </c>
      <c r="DD295" s="13">
        <v>1067</v>
      </c>
      <c r="DE295" s="12">
        <v>965</v>
      </c>
      <c r="DF295" s="51">
        <v>5000</v>
      </c>
      <c r="DG295" s="12">
        <v>600.6</v>
      </c>
      <c r="DH295" s="13">
        <f t="shared" si="235"/>
        <v>1127.303076923077</v>
      </c>
      <c r="DJ295" s="4">
        <v>21000</v>
      </c>
      <c r="DK295" s="51" t="s">
        <v>36</v>
      </c>
      <c r="DL295" s="4">
        <v>23764</v>
      </c>
      <c r="DM295" s="4">
        <v>21566</v>
      </c>
      <c r="DN295" s="4">
        <v>21700</v>
      </c>
      <c r="DO295" s="5">
        <v>19600</v>
      </c>
      <c r="DP295" s="4">
        <v>19800</v>
      </c>
      <c r="DQ295" s="4">
        <v>20686</v>
      </c>
      <c r="DR295" s="4">
        <v>24085</v>
      </c>
      <c r="DS295" s="5">
        <v>20175</v>
      </c>
      <c r="DT295" s="5">
        <v>18901</v>
      </c>
      <c r="DU295" s="4">
        <v>19178</v>
      </c>
      <c r="DV295" s="51">
        <v>25200</v>
      </c>
      <c r="DW295" s="4">
        <v>22900</v>
      </c>
      <c r="DX295" s="5">
        <f t="shared" si="236"/>
        <v>21427.307692307691</v>
      </c>
      <c r="DZ295" s="55">
        <f t="shared" ref="DZ295:EF331" si="271">$A295*(1/BN295)</f>
        <v>2.606741573033708</v>
      </c>
      <c r="EA295" s="55">
        <f t="shared" si="271"/>
        <v>1.8108629625188379</v>
      </c>
      <c r="EB295" s="55">
        <f t="shared" si="271"/>
        <v>3.3720930232558137</v>
      </c>
      <c r="EC295" s="55">
        <f t="shared" si="271"/>
        <v>3.186813186813187</v>
      </c>
      <c r="ED295" s="55">
        <f t="shared" si="271"/>
        <v>3.020833333333333</v>
      </c>
      <c r="EE295" s="56">
        <f t="shared" si="271"/>
        <v>3.8157894736842102</v>
      </c>
      <c r="EF295" s="55">
        <f t="shared" si="271"/>
        <v>1.3995392423323427</v>
      </c>
      <c r="EG295" s="56">
        <f t="shared" si="270"/>
        <v>2.7914139955722401</v>
      </c>
      <c r="EH295" s="55">
        <f t="shared" si="250"/>
        <v>3.0626028746308194</v>
      </c>
      <c r="EI295" s="56">
        <f t="shared" si="250"/>
        <v>3.8157894736842102</v>
      </c>
      <c r="EJ295" s="56">
        <f t="shared" si="250"/>
        <v>1.9614474129184987</v>
      </c>
      <c r="EK295" s="55">
        <f t="shared" si="250"/>
        <v>3.0142396840245302</v>
      </c>
      <c r="EL295" s="55">
        <f t="shared" si="250"/>
        <v>1.3425925925925926</v>
      </c>
      <c r="EM295" s="55">
        <f t="shared" si="221"/>
        <v>2.3992719450649456</v>
      </c>
      <c r="EN295" s="56">
        <f t="shared" si="237"/>
        <v>2.6857164838185192</v>
      </c>
    </row>
    <row r="296" spans="1:144" x14ac:dyDescent="0.25">
      <c r="A296" s="6">
        <v>291</v>
      </c>
      <c r="B296" s="4">
        <f t="shared" si="222"/>
        <v>4498.8239024718687</v>
      </c>
      <c r="C296" s="4">
        <f t="shared" si="223"/>
        <v>2932.3351733076679</v>
      </c>
      <c r="D296" s="4">
        <f t="shared" si="251"/>
        <v>5876.1499534883724</v>
      </c>
      <c r="E296" s="4">
        <f t="shared" si="252"/>
        <v>5429.3414505494511</v>
      </c>
      <c r="F296" s="4">
        <f t="shared" si="253"/>
        <v>5401</v>
      </c>
      <c r="G296" s="4">
        <f t="shared" si="254"/>
        <v>5713.7368421052633</v>
      </c>
      <c r="H296" s="4">
        <f t="shared" si="255"/>
        <v>2762.7616043200201</v>
      </c>
      <c r="I296" s="4">
        <f t="shared" si="256"/>
        <v>5083.0294079928253</v>
      </c>
      <c r="J296" s="4">
        <f t="shared" si="257"/>
        <v>4952.4974880933769</v>
      </c>
      <c r="K296" s="4">
        <f t="shared" si="258"/>
        <v>6100.7865537630478</v>
      </c>
      <c r="L296" s="4">
        <f t="shared" si="258"/>
        <v>3273.0607273333112</v>
      </c>
      <c r="M296" s="4">
        <f t="shared" si="259"/>
        <v>4644.3860401950187</v>
      </c>
      <c r="N296" s="4">
        <f t="shared" si="259"/>
        <v>2096.7092051756008</v>
      </c>
      <c r="O296" s="4">
        <f t="shared" si="260"/>
        <v>4498.2473470932146</v>
      </c>
      <c r="P296" s="5">
        <f t="shared" si="224"/>
        <v>4518.7761211349325</v>
      </c>
      <c r="R296" s="4">
        <v>44</v>
      </c>
      <c r="S296" s="4">
        <v>20</v>
      </c>
      <c r="T296" s="4">
        <v>24</v>
      </c>
      <c r="U296" s="4">
        <v>80</v>
      </c>
      <c r="V296" s="4">
        <v>30</v>
      </c>
      <c r="W296" s="4">
        <v>20</v>
      </c>
      <c r="X296" s="4">
        <v>20</v>
      </c>
      <c r="Y296" s="4">
        <v>22</v>
      </c>
      <c r="Z296" s="4">
        <v>22</v>
      </c>
      <c r="AA296" s="4">
        <v>24</v>
      </c>
      <c r="AB296" s="4">
        <v>14</v>
      </c>
      <c r="AC296" s="4">
        <v>52</v>
      </c>
      <c r="AD296" s="51">
        <v>1</v>
      </c>
      <c r="AE296" s="4">
        <v>40</v>
      </c>
      <c r="AF296" s="5">
        <f t="shared" si="225"/>
        <v>29.5</v>
      </c>
      <c r="AH296" s="4">
        <f t="shared" si="226"/>
        <v>4143.062544931704</v>
      </c>
      <c r="AI296" s="4">
        <f t="shared" si="261"/>
        <v>2932.3351733076679</v>
      </c>
      <c r="AJ296" s="4">
        <f t="shared" si="262"/>
        <v>5305.8139534883721</v>
      </c>
      <c r="AK296" s="4">
        <f t="shared" si="263"/>
        <v>5170.5494505494507</v>
      </c>
      <c r="AL296" s="4">
        <f t="shared" si="264"/>
        <v>4750</v>
      </c>
      <c r="AM296" s="4">
        <f t="shared" si="265"/>
        <v>5466.1578947368425</v>
      </c>
      <c r="AN296" s="4">
        <f t="shared" si="266"/>
        <v>2267.7616043200201</v>
      </c>
      <c r="AO296" s="4">
        <f t="shared" si="227"/>
        <v>4708.0565983251518</v>
      </c>
      <c r="AP296" s="4">
        <f t="shared" si="228"/>
        <v>4624.0656699115589</v>
      </c>
      <c r="AQ296" s="4">
        <f t="shared" si="267"/>
        <v>5932.894736842105</v>
      </c>
      <c r="AR296" s="4">
        <f t="shared" si="268"/>
        <v>3060.4909054026643</v>
      </c>
      <c r="AS296" s="4">
        <f t="shared" si="229"/>
        <v>4405.903138640615</v>
      </c>
      <c r="AT296" s="4">
        <f t="shared" si="230"/>
        <v>2036.2292051756008</v>
      </c>
      <c r="AU296" s="4">
        <f t="shared" si="269"/>
        <v>4040.7048895507569</v>
      </c>
      <c r="AV296" s="5">
        <f t="shared" si="231"/>
        <v>4203.1446975130366</v>
      </c>
      <c r="AX296" s="4">
        <f t="shared" si="238"/>
        <v>355.76135754016434</v>
      </c>
      <c r="AY296" s="51" t="s">
        <v>36</v>
      </c>
      <c r="AZ296" s="4">
        <f t="shared" si="239"/>
        <v>570.33600000000001</v>
      </c>
      <c r="BA296" s="4">
        <f t="shared" si="240"/>
        <v>258.79199999999997</v>
      </c>
      <c r="BB296" s="4">
        <f t="shared" si="241"/>
        <v>651</v>
      </c>
      <c r="BC296" s="4">
        <f t="shared" si="242"/>
        <v>247.57894736842104</v>
      </c>
      <c r="BD296" s="4">
        <f t="shared" si="243"/>
        <v>495</v>
      </c>
      <c r="BE296" s="4">
        <f t="shared" si="244"/>
        <v>374.97280966767374</v>
      </c>
      <c r="BF296" s="4">
        <f t="shared" si="245"/>
        <v>328.43181818181819</v>
      </c>
      <c r="BG296" s="4">
        <f t="shared" si="246"/>
        <v>167.89181692094314</v>
      </c>
      <c r="BH296" s="4">
        <f t="shared" si="247"/>
        <v>212.56982193064667</v>
      </c>
      <c r="BI296" s="4">
        <f t="shared" si="248"/>
        <v>238.48290155440415</v>
      </c>
      <c r="BJ296" s="4">
        <f t="shared" si="248"/>
        <v>60.48</v>
      </c>
      <c r="BK296" s="4">
        <f t="shared" si="249"/>
        <v>457.5424575424575</v>
      </c>
      <c r="BL296" s="5">
        <f t="shared" si="232"/>
        <v>339.91076390050216</v>
      </c>
      <c r="BN296" s="12">
        <v>111.28</v>
      </c>
      <c r="BO296" s="12">
        <v>160.29954702271718</v>
      </c>
      <c r="BP296" s="12">
        <v>86</v>
      </c>
      <c r="BQ296" s="12">
        <v>91</v>
      </c>
      <c r="BR296" s="12">
        <v>96</v>
      </c>
      <c r="BS296" s="13">
        <v>76</v>
      </c>
      <c r="BT296" s="12">
        <v>207.42921085880528</v>
      </c>
      <c r="BU296" s="13">
        <v>103.89</v>
      </c>
      <c r="BV296" s="12">
        <v>94.690696728010465</v>
      </c>
      <c r="BW296" s="13">
        <v>76</v>
      </c>
      <c r="BX296" s="13">
        <v>147.88999999999999</v>
      </c>
      <c r="BY296" s="12">
        <v>96.22</v>
      </c>
      <c r="BZ296" s="70">
        <v>216.4</v>
      </c>
      <c r="CA296" s="12">
        <v>120.87</v>
      </c>
      <c r="CB296" s="13">
        <f t="shared" si="233"/>
        <v>120.2835324721095</v>
      </c>
      <c r="CD296" s="4">
        <v>38420</v>
      </c>
      <c r="CE296" s="4">
        <v>39171</v>
      </c>
      <c r="CF296" s="4">
        <v>38025</v>
      </c>
      <c r="CG296" s="4">
        <v>39210</v>
      </c>
      <c r="CH296" s="4">
        <v>38000</v>
      </c>
      <c r="CI296" s="5">
        <v>34619</v>
      </c>
      <c r="CJ296" s="4">
        <v>39200</v>
      </c>
      <c r="CK296" s="4">
        <v>40760</v>
      </c>
      <c r="CL296" s="4">
        <v>36488</v>
      </c>
      <c r="CM296" s="5">
        <v>37575</v>
      </c>
      <c r="CN296" s="5">
        <v>37718</v>
      </c>
      <c r="CO296" s="4">
        <v>35328</v>
      </c>
      <c r="CP296" s="51">
        <v>36720</v>
      </c>
      <c r="CQ296" s="4">
        <v>40700</v>
      </c>
      <c r="CR296" s="5">
        <f t="shared" si="234"/>
        <v>37995.285714285717</v>
      </c>
      <c r="CT296" s="12">
        <v>708.34</v>
      </c>
      <c r="CU296" s="51" t="s">
        <v>36</v>
      </c>
      <c r="CV296" s="12">
        <v>500</v>
      </c>
      <c r="CW296" s="12">
        <v>1000</v>
      </c>
      <c r="CX296" s="12">
        <v>400</v>
      </c>
      <c r="CY296" s="13">
        <v>950</v>
      </c>
      <c r="CZ296" s="12">
        <v>480</v>
      </c>
      <c r="DA296" s="12">
        <v>662</v>
      </c>
      <c r="DB296" s="12">
        <v>880</v>
      </c>
      <c r="DC296" s="13">
        <v>1442</v>
      </c>
      <c r="DD296" s="13">
        <v>1067</v>
      </c>
      <c r="DE296" s="12">
        <v>965</v>
      </c>
      <c r="DF296" s="51">
        <v>5000</v>
      </c>
      <c r="DG296" s="12">
        <v>600.6</v>
      </c>
      <c r="DH296" s="13">
        <f t="shared" si="235"/>
        <v>1127.303076923077</v>
      </c>
      <c r="DJ296" s="4">
        <v>21000</v>
      </c>
      <c r="DK296" s="51" t="s">
        <v>36</v>
      </c>
      <c r="DL296" s="4">
        <v>23764</v>
      </c>
      <c r="DM296" s="4">
        <v>21566</v>
      </c>
      <c r="DN296" s="4">
        <v>21700</v>
      </c>
      <c r="DO296" s="5">
        <v>19600</v>
      </c>
      <c r="DP296" s="4">
        <v>19800</v>
      </c>
      <c r="DQ296" s="4">
        <v>20686</v>
      </c>
      <c r="DR296" s="4">
        <v>24085</v>
      </c>
      <c r="DS296" s="5">
        <v>20175</v>
      </c>
      <c r="DT296" s="5">
        <v>18901</v>
      </c>
      <c r="DU296" s="4">
        <v>19178</v>
      </c>
      <c r="DV296" s="51">
        <v>25200</v>
      </c>
      <c r="DW296" s="4">
        <v>22900</v>
      </c>
      <c r="DX296" s="5">
        <f t="shared" si="236"/>
        <v>21427.307692307691</v>
      </c>
      <c r="DZ296" s="55">
        <f t="shared" si="271"/>
        <v>2.6150251617541334</v>
      </c>
      <c r="EA296" s="55">
        <f t="shared" si="271"/>
        <v>1.815351355663908</v>
      </c>
      <c r="EB296" s="55">
        <f t="shared" si="271"/>
        <v>3.3837209302325579</v>
      </c>
      <c r="EC296" s="55">
        <f t="shared" si="271"/>
        <v>3.197802197802198</v>
      </c>
      <c r="ED296" s="55">
        <f t="shared" si="271"/>
        <v>3.03125</v>
      </c>
      <c r="EE296" s="56">
        <f t="shared" si="271"/>
        <v>3.8289473684210522</v>
      </c>
      <c r="EF296" s="55">
        <f t="shared" si="271"/>
        <v>1.4028882373663389</v>
      </c>
      <c r="EG296" s="56">
        <f t="shared" si="270"/>
        <v>2.8010395610742131</v>
      </c>
      <c r="EH296" s="55">
        <f t="shared" si="250"/>
        <v>3.0731635741985119</v>
      </c>
      <c r="EI296" s="56">
        <f t="shared" si="250"/>
        <v>3.8289473684210522</v>
      </c>
      <c r="EJ296" s="56">
        <f t="shared" si="250"/>
        <v>1.9676786801000745</v>
      </c>
      <c r="EK296" s="55">
        <f t="shared" si="250"/>
        <v>3.0243192683433797</v>
      </c>
      <c r="EL296" s="55">
        <f t="shared" si="250"/>
        <v>1.3447319778188538</v>
      </c>
      <c r="EM296" s="55">
        <f t="shared" si="221"/>
        <v>2.4075452965996527</v>
      </c>
      <c r="EN296" s="56">
        <f t="shared" si="237"/>
        <v>2.6944579269854225</v>
      </c>
    </row>
    <row r="297" spans="1:144" x14ac:dyDescent="0.25">
      <c r="A297" s="6">
        <v>292</v>
      </c>
      <c r="B297" s="4">
        <f t="shared" si="222"/>
        <v>4497.3351987187489</v>
      </c>
      <c r="C297" s="4">
        <f t="shared" si="223"/>
        <v>2929.513948749041</v>
      </c>
      <c r="D297" s="4">
        <f t="shared" si="251"/>
        <v>5876.1499534883724</v>
      </c>
      <c r="E297" s="4">
        <f t="shared" si="252"/>
        <v>5429.3414505494511</v>
      </c>
      <c r="F297" s="4">
        <f t="shared" si="253"/>
        <v>5401</v>
      </c>
      <c r="G297" s="4">
        <f t="shared" si="254"/>
        <v>5713.7368421052633</v>
      </c>
      <c r="H297" s="4">
        <f t="shared" si="255"/>
        <v>2760.3872193387738</v>
      </c>
      <c r="I297" s="4">
        <f t="shared" si="256"/>
        <v>5083.0294079928253</v>
      </c>
      <c r="J297" s="4">
        <f t="shared" si="257"/>
        <v>4952.4974880933769</v>
      </c>
      <c r="K297" s="4">
        <f t="shared" si="258"/>
        <v>6100.7865537630478</v>
      </c>
      <c r="L297" s="4">
        <f t="shared" si="258"/>
        <v>3272.4400220388138</v>
      </c>
      <c r="M297" s="4">
        <f t="shared" si="259"/>
        <v>4643.9281888868363</v>
      </c>
      <c r="N297" s="4">
        <f t="shared" si="259"/>
        <v>2092.9523247232469</v>
      </c>
      <c r="O297" s="4">
        <f t="shared" si="260"/>
        <v>4498.2473470932146</v>
      </c>
      <c r="P297" s="5">
        <f t="shared" si="224"/>
        <v>4517.9532818243588</v>
      </c>
      <c r="R297" s="4">
        <v>44</v>
      </c>
      <c r="S297" s="4">
        <v>20</v>
      </c>
      <c r="T297" s="4">
        <v>24</v>
      </c>
      <c r="U297" s="4">
        <v>80</v>
      </c>
      <c r="V297" s="4">
        <v>30</v>
      </c>
      <c r="W297" s="4">
        <v>20</v>
      </c>
      <c r="X297" s="4">
        <v>20</v>
      </c>
      <c r="Y297" s="4">
        <v>22</v>
      </c>
      <c r="Z297" s="4">
        <v>22</v>
      </c>
      <c r="AA297" s="4">
        <v>24</v>
      </c>
      <c r="AB297" s="4">
        <v>14</v>
      </c>
      <c r="AC297" s="4">
        <v>52</v>
      </c>
      <c r="AD297" s="51">
        <v>1</v>
      </c>
      <c r="AE297" s="4">
        <v>40</v>
      </c>
      <c r="AF297" s="5">
        <f t="shared" si="225"/>
        <v>29.5</v>
      </c>
      <c r="AH297" s="4">
        <f t="shared" si="226"/>
        <v>4141.5738411785842</v>
      </c>
      <c r="AI297" s="4">
        <f t="shared" si="261"/>
        <v>2929.513948749041</v>
      </c>
      <c r="AJ297" s="4">
        <f t="shared" si="262"/>
        <v>5305.8139534883721</v>
      </c>
      <c r="AK297" s="4">
        <f t="shared" si="263"/>
        <v>5170.5494505494507</v>
      </c>
      <c r="AL297" s="4">
        <f t="shared" si="264"/>
        <v>4750</v>
      </c>
      <c r="AM297" s="4">
        <f t="shared" si="265"/>
        <v>5466.1578947368425</v>
      </c>
      <c r="AN297" s="4">
        <f t="shared" si="266"/>
        <v>2265.3872193387738</v>
      </c>
      <c r="AO297" s="4">
        <f t="shared" si="227"/>
        <v>4708.0565983251518</v>
      </c>
      <c r="AP297" s="4">
        <f t="shared" si="228"/>
        <v>4624.0656699115589</v>
      </c>
      <c r="AQ297" s="4">
        <f t="shared" si="267"/>
        <v>5932.894736842105</v>
      </c>
      <c r="AR297" s="4">
        <f t="shared" si="268"/>
        <v>3059.870200108167</v>
      </c>
      <c r="AS297" s="4">
        <f t="shared" si="229"/>
        <v>4405.4452873324326</v>
      </c>
      <c r="AT297" s="4">
        <f t="shared" si="230"/>
        <v>2032.4723247232471</v>
      </c>
      <c r="AU297" s="4">
        <f t="shared" si="269"/>
        <v>4040.7048895507569</v>
      </c>
      <c r="AV297" s="5">
        <f t="shared" si="231"/>
        <v>4202.3218582024629</v>
      </c>
      <c r="AX297" s="4">
        <f t="shared" si="238"/>
        <v>355.76135754016434</v>
      </c>
      <c r="AY297" s="51" t="s">
        <v>36</v>
      </c>
      <c r="AZ297" s="4">
        <f t="shared" si="239"/>
        <v>570.33600000000001</v>
      </c>
      <c r="BA297" s="4">
        <f t="shared" si="240"/>
        <v>258.79199999999997</v>
      </c>
      <c r="BB297" s="4">
        <f t="shared" si="241"/>
        <v>651</v>
      </c>
      <c r="BC297" s="4">
        <f t="shared" si="242"/>
        <v>247.57894736842104</v>
      </c>
      <c r="BD297" s="4">
        <f t="shared" si="243"/>
        <v>495</v>
      </c>
      <c r="BE297" s="4">
        <f t="shared" si="244"/>
        <v>374.97280966767374</v>
      </c>
      <c r="BF297" s="4">
        <f t="shared" si="245"/>
        <v>328.43181818181819</v>
      </c>
      <c r="BG297" s="4">
        <f t="shared" si="246"/>
        <v>167.89181692094314</v>
      </c>
      <c r="BH297" s="4">
        <f t="shared" si="247"/>
        <v>212.56982193064667</v>
      </c>
      <c r="BI297" s="4">
        <f t="shared" si="248"/>
        <v>238.48290155440415</v>
      </c>
      <c r="BJ297" s="4">
        <f t="shared" si="248"/>
        <v>60.48</v>
      </c>
      <c r="BK297" s="4">
        <f t="shared" si="249"/>
        <v>457.5424575424575</v>
      </c>
      <c r="BL297" s="5">
        <f t="shared" si="232"/>
        <v>339.91076390050216</v>
      </c>
      <c r="BN297" s="12">
        <v>111.32</v>
      </c>
      <c r="BO297" s="12">
        <v>160.45392110207268</v>
      </c>
      <c r="BP297" s="12">
        <v>86</v>
      </c>
      <c r="BQ297" s="12">
        <v>91</v>
      </c>
      <c r="BR297" s="12">
        <v>96</v>
      </c>
      <c r="BS297" s="13">
        <v>76</v>
      </c>
      <c r="BT297" s="12">
        <v>207.64662040306797</v>
      </c>
      <c r="BU297" s="13">
        <v>103.89</v>
      </c>
      <c r="BV297" s="12">
        <v>94.690696728010465</v>
      </c>
      <c r="BW297" s="13">
        <v>76</v>
      </c>
      <c r="BX297" s="13">
        <v>147.91999999999999</v>
      </c>
      <c r="BY297" s="12">
        <v>96.23</v>
      </c>
      <c r="BZ297" s="70">
        <v>216.8</v>
      </c>
      <c r="CA297" s="12">
        <v>120.87</v>
      </c>
      <c r="CB297" s="13">
        <f t="shared" si="233"/>
        <v>120.34437415951081</v>
      </c>
      <c r="CD297" s="4">
        <v>38420</v>
      </c>
      <c r="CE297" s="4">
        <v>39171</v>
      </c>
      <c r="CF297" s="4">
        <v>38025</v>
      </c>
      <c r="CG297" s="4">
        <v>39210</v>
      </c>
      <c r="CH297" s="4">
        <v>38000</v>
      </c>
      <c r="CI297" s="5">
        <v>34619</v>
      </c>
      <c r="CJ297" s="4">
        <v>39200</v>
      </c>
      <c r="CK297" s="4">
        <v>40760</v>
      </c>
      <c r="CL297" s="4">
        <v>36488</v>
      </c>
      <c r="CM297" s="5">
        <v>37575</v>
      </c>
      <c r="CN297" s="5">
        <v>37718</v>
      </c>
      <c r="CO297" s="4">
        <v>35328</v>
      </c>
      <c r="CP297" s="51">
        <v>36720</v>
      </c>
      <c r="CQ297" s="4">
        <v>40700</v>
      </c>
      <c r="CR297" s="5">
        <f t="shared" si="234"/>
        <v>37995.285714285717</v>
      </c>
      <c r="CT297" s="12">
        <v>708.34</v>
      </c>
      <c r="CU297" s="51" t="s">
        <v>36</v>
      </c>
      <c r="CV297" s="12">
        <v>500</v>
      </c>
      <c r="CW297" s="12">
        <v>1000</v>
      </c>
      <c r="CX297" s="12">
        <v>400</v>
      </c>
      <c r="CY297" s="13">
        <v>950</v>
      </c>
      <c r="CZ297" s="12">
        <v>480</v>
      </c>
      <c r="DA297" s="12">
        <v>662</v>
      </c>
      <c r="DB297" s="12">
        <v>880</v>
      </c>
      <c r="DC297" s="13">
        <v>1442</v>
      </c>
      <c r="DD297" s="13">
        <v>1067</v>
      </c>
      <c r="DE297" s="12">
        <v>965</v>
      </c>
      <c r="DF297" s="51">
        <v>5000</v>
      </c>
      <c r="DG297" s="12">
        <v>600.6</v>
      </c>
      <c r="DH297" s="13">
        <f t="shared" si="235"/>
        <v>1127.303076923077</v>
      </c>
      <c r="DJ297" s="4">
        <v>21000</v>
      </c>
      <c r="DK297" s="51" t="s">
        <v>36</v>
      </c>
      <c r="DL297" s="4">
        <v>23764</v>
      </c>
      <c r="DM297" s="4">
        <v>21566</v>
      </c>
      <c r="DN297" s="4">
        <v>21700</v>
      </c>
      <c r="DO297" s="5">
        <v>19600</v>
      </c>
      <c r="DP297" s="4">
        <v>19800</v>
      </c>
      <c r="DQ297" s="4">
        <v>20686</v>
      </c>
      <c r="DR297" s="4">
        <v>24085</v>
      </c>
      <c r="DS297" s="5">
        <v>20175</v>
      </c>
      <c r="DT297" s="5">
        <v>18901</v>
      </c>
      <c r="DU297" s="4">
        <v>19178</v>
      </c>
      <c r="DV297" s="51">
        <v>25200</v>
      </c>
      <c r="DW297" s="4">
        <v>22900</v>
      </c>
      <c r="DX297" s="5">
        <f t="shared" si="236"/>
        <v>21427.307692307691</v>
      </c>
      <c r="DZ297" s="55">
        <f t="shared" si="271"/>
        <v>2.6230686309737692</v>
      </c>
      <c r="EA297" s="55">
        <f t="shared" si="271"/>
        <v>1.8198371095851522</v>
      </c>
      <c r="EB297" s="55">
        <f t="shared" si="271"/>
        <v>3.3953488372093021</v>
      </c>
      <c r="EC297" s="55">
        <f t="shared" si="271"/>
        <v>3.2087912087912089</v>
      </c>
      <c r="ED297" s="55">
        <f t="shared" si="271"/>
        <v>3.0416666666666665</v>
      </c>
      <c r="EE297" s="56">
        <f t="shared" si="271"/>
        <v>3.8421052631578947</v>
      </c>
      <c r="EF297" s="55">
        <f t="shared" si="271"/>
        <v>1.4062352637051911</v>
      </c>
      <c r="EG297" s="56">
        <f t="shared" si="270"/>
        <v>2.8106651265761866</v>
      </c>
      <c r="EH297" s="55">
        <f t="shared" si="250"/>
        <v>3.0837242737662045</v>
      </c>
      <c r="EI297" s="56">
        <f t="shared" si="250"/>
        <v>3.8421052631578947</v>
      </c>
      <c r="EJ297" s="56">
        <f t="shared" si="250"/>
        <v>1.9740400216333154</v>
      </c>
      <c r="EK297" s="55">
        <f t="shared" si="250"/>
        <v>3.0343967577678481</v>
      </c>
      <c r="EL297" s="55">
        <f t="shared" si="250"/>
        <v>1.3468634686346863</v>
      </c>
      <c r="EM297" s="55">
        <f t="shared" si="221"/>
        <v>2.4158186481343593</v>
      </c>
      <c r="EN297" s="56">
        <f t="shared" si="237"/>
        <v>2.7031904671256917</v>
      </c>
    </row>
    <row r="298" spans="1:144" x14ac:dyDescent="0.25">
      <c r="A298" s="6">
        <v>293</v>
      </c>
      <c r="B298" s="4">
        <f t="shared" si="222"/>
        <v>4496.2143504122314</v>
      </c>
      <c r="C298" s="4">
        <f t="shared" si="223"/>
        <v>2926.7077650885685</v>
      </c>
      <c r="D298" s="4">
        <f t="shared" si="251"/>
        <v>5876.1499534883724</v>
      </c>
      <c r="E298" s="4">
        <f t="shared" si="252"/>
        <v>5429.3414505494511</v>
      </c>
      <c r="F298" s="4">
        <f t="shared" si="253"/>
        <v>5401</v>
      </c>
      <c r="G298" s="4">
        <f t="shared" si="254"/>
        <v>5713.7368421052633</v>
      </c>
      <c r="H298" s="4">
        <f t="shared" si="255"/>
        <v>2758.0258933470909</v>
      </c>
      <c r="I298" s="4">
        <f t="shared" si="256"/>
        <v>5083.0294079928253</v>
      </c>
      <c r="J298" s="4">
        <f t="shared" si="257"/>
        <v>4952.4974880933769</v>
      </c>
      <c r="K298" s="4">
        <f t="shared" si="258"/>
        <v>6100.7865537630478</v>
      </c>
      <c r="L298" s="4">
        <f t="shared" si="258"/>
        <v>3271.8195684666389</v>
      </c>
      <c r="M298" s="4">
        <f t="shared" si="259"/>
        <v>4643.4704327264735</v>
      </c>
      <c r="N298" s="4">
        <f t="shared" si="259"/>
        <v>2089.2092817679559</v>
      </c>
      <c r="O298" s="4">
        <f t="shared" si="260"/>
        <v>4498.2473470932146</v>
      </c>
      <c r="P298" s="5">
        <f t="shared" si="224"/>
        <v>4517.1597382067512</v>
      </c>
      <c r="R298" s="4">
        <v>44</v>
      </c>
      <c r="S298" s="4">
        <v>20</v>
      </c>
      <c r="T298" s="4">
        <v>24</v>
      </c>
      <c r="U298" s="4">
        <v>80</v>
      </c>
      <c r="V298" s="4">
        <v>30</v>
      </c>
      <c r="W298" s="4">
        <v>20</v>
      </c>
      <c r="X298" s="4">
        <v>20</v>
      </c>
      <c r="Y298" s="4">
        <v>22</v>
      </c>
      <c r="Z298" s="4">
        <v>22</v>
      </c>
      <c r="AA298" s="4">
        <v>24</v>
      </c>
      <c r="AB298" s="4">
        <v>14</v>
      </c>
      <c r="AC298" s="4">
        <v>52</v>
      </c>
      <c r="AD298" s="51">
        <v>1</v>
      </c>
      <c r="AE298" s="4">
        <v>40</v>
      </c>
      <c r="AF298" s="5">
        <f t="shared" si="225"/>
        <v>29.5</v>
      </c>
      <c r="AH298" s="4">
        <f t="shared" si="226"/>
        <v>4140.4580152671761</v>
      </c>
      <c r="AI298" s="4">
        <f t="shared" si="261"/>
        <v>2926.7077650885685</v>
      </c>
      <c r="AJ298" s="4">
        <f t="shared" si="262"/>
        <v>5305.8139534883721</v>
      </c>
      <c r="AK298" s="4">
        <f t="shared" si="263"/>
        <v>5170.5494505494507</v>
      </c>
      <c r="AL298" s="4">
        <f t="shared" si="264"/>
        <v>4750</v>
      </c>
      <c r="AM298" s="4">
        <f t="shared" si="265"/>
        <v>5466.1578947368425</v>
      </c>
      <c r="AN298" s="4">
        <f t="shared" si="266"/>
        <v>2263.0258933470909</v>
      </c>
      <c r="AO298" s="4">
        <f t="shared" si="227"/>
        <v>4708.0565983251518</v>
      </c>
      <c r="AP298" s="4">
        <f t="shared" si="228"/>
        <v>4624.0656699115589</v>
      </c>
      <c r="AQ298" s="4">
        <f t="shared" si="267"/>
        <v>5932.894736842105</v>
      </c>
      <c r="AR298" s="4">
        <f t="shared" si="268"/>
        <v>3059.249746535992</v>
      </c>
      <c r="AS298" s="4">
        <f t="shared" si="229"/>
        <v>4404.9875311720698</v>
      </c>
      <c r="AT298" s="4">
        <f t="shared" si="230"/>
        <v>2028.7292817679559</v>
      </c>
      <c r="AU298" s="4">
        <f t="shared" si="269"/>
        <v>4040.7048895507569</v>
      </c>
      <c r="AV298" s="5">
        <f t="shared" si="231"/>
        <v>4201.5286733273633</v>
      </c>
      <c r="AX298" s="4">
        <f t="shared" si="238"/>
        <v>355.7563351450554</v>
      </c>
      <c r="AY298" s="51" t="s">
        <v>36</v>
      </c>
      <c r="AZ298" s="4">
        <f t="shared" si="239"/>
        <v>570.33600000000001</v>
      </c>
      <c r="BA298" s="4">
        <f t="shared" si="240"/>
        <v>258.79199999999997</v>
      </c>
      <c r="BB298" s="4">
        <f t="shared" si="241"/>
        <v>651</v>
      </c>
      <c r="BC298" s="4">
        <f t="shared" si="242"/>
        <v>247.57894736842104</v>
      </c>
      <c r="BD298" s="4">
        <f t="shared" si="243"/>
        <v>495</v>
      </c>
      <c r="BE298" s="4">
        <f t="shared" si="244"/>
        <v>374.97280966767374</v>
      </c>
      <c r="BF298" s="4">
        <f t="shared" si="245"/>
        <v>328.43181818181819</v>
      </c>
      <c r="BG298" s="4">
        <f t="shared" si="246"/>
        <v>167.89181692094314</v>
      </c>
      <c r="BH298" s="4">
        <f t="shared" si="247"/>
        <v>212.56982193064667</v>
      </c>
      <c r="BI298" s="4">
        <f t="shared" si="248"/>
        <v>238.48290155440415</v>
      </c>
      <c r="BJ298" s="4">
        <f t="shared" si="248"/>
        <v>60.48</v>
      </c>
      <c r="BK298" s="4">
        <f t="shared" si="249"/>
        <v>457.5424575424575</v>
      </c>
      <c r="BL298" s="5">
        <f t="shared" si="232"/>
        <v>339.9103775624169</v>
      </c>
      <c r="BN298" s="12">
        <v>111.35</v>
      </c>
      <c r="BO298" s="12">
        <v>160.60776740576804</v>
      </c>
      <c r="BP298" s="12">
        <v>86</v>
      </c>
      <c r="BQ298" s="12">
        <v>91</v>
      </c>
      <c r="BR298" s="12">
        <v>96</v>
      </c>
      <c r="BS298" s="13">
        <v>76</v>
      </c>
      <c r="BT298" s="12">
        <v>207.86328666538708</v>
      </c>
      <c r="BU298" s="13">
        <v>103.89</v>
      </c>
      <c r="BV298" s="12">
        <v>94.690696728010465</v>
      </c>
      <c r="BW298" s="13">
        <v>76</v>
      </c>
      <c r="BX298" s="13">
        <v>147.94999999999999</v>
      </c>
      <c r="BY298" s="12">
        <v>96.24</v>
      </c>
      <c r="BZ298" s="70">
        <v>217.2</v>
      </c>
      <c r="CA298" s="12">
        <v>120.87</v>
      </c>
      <c r="CB298" s="13">
        <f t="shared" si="233"/>
        <v>120.40441077136896</v>
      </c>
      <c r="CD298" s="4">
        <v>38420</v>
      </c>
      <c r="CE298" s="4">
        <v>39171</v>
      </c>
      <c r="CF298" s="4">
        <v>38025</v>
      </c>
      <c r="CG298" s="4">
        <v>39210</v>
      </c>
      <c r="CH298" s="4">
        <v>38000</v>
      </c>
      <c r="CI298" s="5">
        <v>34619</v>
      </c>
      <c r="CJ298" s="4">
        <v>39200</v>
      </c>
      <c r="CK298" s="4">
        <v>40760</v>
      </c>
      <c r="CL298" s="4">
        <v>36488</v>
      </c>
      <c r="CM298" s="5">
        <v>37575</v>
      </c>
      <c r="CN298" s="5">
        <v>37718</v>
      </c>
      <c r="CO298" s="4">
        <v>35328</v>
      </c>
      <c r="CP298" s="51">
        <v>36720</v>
      </c>
      <c r="CQ298" s="4">
        <v>40700</v>
      </c>
      <c r="CR298" s="5">
        <f t="shared" si="234"/>
        <v>37995.285714285717</v>
      </c>
      <c r="CT298" s="12">
        <v>708.35</v>
      </c>
      <c r="CU298" s="51" t="s">
        <v>36</v>
      </c>
      <c r="CV298" s="12">
        <v>500</v>
      </c>
      <c r="CW298" s="12">
        <v>1000</v>
      </c>
      <c r="CX298" s="12">
        <v>400</v>
      </c>
      <c r="CY298" s="13">
        <v>950</v>
      </c>
      <c r="CZ298" s="12">
        <v>480</v>
      </c>
      <c r="DA298" s="12">
        <v>662</v>
      </c>
      <c r="DB298" s="12">
        <v>880</v>
      </c>
      <c r="DC298" s="13">
        <v>1442</v>
      </c>
      <c r="DD298" s="13">
        <v>1067</v>
      </c>
      <c r="DE298" s="12">
        <v>965</v>
      </c>
      <c r="DF298" s="51">
        <v>5000</v>
      </c>
      <c r="DG298" s="12">
        <v>600.6</v>
      </c>
      <c r="DH298" s="13">
        <f t="shared" si="235"/>
        <v>1127.3038461538463</v>
      </c>
      <c r="DJ298" s="4">
        <v>21000</v>
      </c>
      <c r="DK298" s="51" t="s">
        <v>36</v>
      </c>
      <c r="DL298" s="4">
        <v>23764</v>
      </c>
      <c r="DM298" s="4">
        <v>21566</v>
      </c>
      <c r="DN298" s="4">
        <v>21700</v>
      </c>
      <c r="DO298" s="5">
        <v>19600</v>
      </c>
      <c r="DP298" s="4">
        <v>19800</v>
      </c>
      <c r="DQ298" s="4">
        <v>20686</v>
      </c>
      <c r="DR298" s="4">
        <v>24085</v>
      </c>
      <c r="DS298" s="5">
        <v>20175</v>
      </c>
      <c r="DT298" s="5">
        <v>18901</v>
      </c>
      <c r="DU298" s="4">
        <v>19178</v>
      </c>
      <c r="DV298" s="51">
        <v>25200</v>
      </c>
      <c r="DW298" s="4">
        <v>22900</v>
      </c>
      <c r="DX298" s="5">
        <f t="shared" si="236"/>
        <v>21427.307692307691</v>
      </c>
      <c r="DZ298" s="55">
        <f t="shared" si="271"/>
        <v>2.6313426133812308</v>
      </c>
      <c r="EA298" s="55">
        <f t="shared" si="271"/>
        <v>1.8243202351462189</v>
      </c>
      <c r="EB298" s="55">
        <f t="shared" si="271"/>
        <v>3.4069767441860463</v>
      </c>
      <c r="EC298" s="55">
        <f t="shared" si="271"/>
        <v>3.2197802197802199</v>
      </c>
      <c r="ED298" s="55">
        <f t="shared" si="271"/>
        <v>3.052083333333333</v>
      </c>
      <c r="EE298" s="56">
        <f t="shared" si="271"/>
        <v>3.8552631578947367</v>
      </c>
      <c r="EF298" s="55">
        <f t="shared" si="271"/>
        <v>1.4095803289768232</v>
      </c>
      <c r="EG298" s="56">
        <f t="shared" si="270"/>
        <v>2.8202906920781596</v>
      </c>
      <c r="EH298" s="55">
        <f t="shared" si="250"/>
        <v>3.0942849733338971</v>
      </c>
      <c r="EI298" s="56">
        <f t="shared" si="250"/>
        <v>3.8552631578947367</v>
      </c>
      <c r="EJ298" s="56">
        <f t="shared" si="250"/>
        <v>1.9803987833727612</v>
      </c>
      <c r="EK298" s="55">
        <f t="shared" si="250"/>
        <v>3.0444721529509562</v>
      </c>
      <c r="EL298" s="55">
        <f t="shared" si="250"/>
        <v>1.3489871086556171</v>
      </c>
      <c r="EM298" s="55">
        <f t="shared" si="221"/>
        <v>2.424091999669066</v>
      </c>
      <c r="EN298" s="56">
        <f t="shared" si="237"/>
        <v>2.7119382500467002</v>
      </c>
    </row>
    <row r="299" spans="1:144" x14ac:dyDescent="0.25">
      <c r="A299" s="6">
        <v>294</v>
      </c>
      <c r="B299" s="4">
        <f t="shared" si="222"/>
        <v>4494.7275174774013</v>
      </c>
      <c r="C299" s="4">
        <f t="shared" si="223"/>
        <v>2923.9164860945957</v>
      </c>
      <c r="D299" s="4">
        <f t="shared" si="251"/>
        <v>5876.1499534883724</v>
      </c>
      <c r="E299" s="4">
        <f t="shared" si="252"/>
        <v>5429.3414505494511</v>
      </c>
      <c r="F299" s="4">
        <f t="shared" si="253"/>
        <v>5401</v>
      </c>
      <c r="G299" s="4">
        <f t="shared" si="254"/>
        <v>5713.7368421052633</v>
      </c>
      <c r="H299" s="4">
        <f t="shared" si="255"/>
        <v>2755.6775052181179</v>
      </c>
      <c r="I299" s="4">
        <f t="shared" si="256"/>
        <v>5083.0294079928253</v>
      </c>
      <c r="J299" s="4">
        <f t="shared" si="257"/>
        <v>4952.4974880933769</v>
      </c>
      <c r="K299" s="4">
        <f t="shared" si="258"/>
        <v>6100.7865537630478</v>
      </c>
      <c r="L299" s="4">
        <f t="shared" si="258"/>
        <v>3271.4060725219829</v>
      </c>
      <c r="M299" s="4">
        <f t="shared" si="259"/>
        <v>4643.0127716842735</v>
      </c>
      <c r="N299" s="4">
        <f t="shared" si="259"/>
        <v>2085.4799999999996</v>
      </c>
      <c r="O299" s="4">
        <f t="shared" si="260"/>
        <v>4498.2473470932146</v>
      </c>
      <c r="P299" s="5">
        <f t="shared" si="224"/>
        <v>4516.3578140058526</v>
      </c>
      <c r="R299" s="4">
        <v>44</v>
      </c>
      <c r="S299" s="4">
        <v>20</v>
      </c>
      <c r="T299" s="4">
        <v>24</v>
      </c>
      <c r="U299" s="4">
        <v>80</v>
      </c>
      <c r="V299" s="4">
        <v>30</v>
      </c>
      <c r="W299" s="4">
        <v>20</v>
      </c>
      <c r="X299" s="4">
        <v>20</v>
      </c>
      <c r="Y299" s="4">
        <v>22</v>
      </c>
      <c r="Z299" s="4">
        <v>22</v>
      </c>
      <c r="AA299" s="4">
        <v>24</v>
      </c>
      <c r="AB299" s="4">
        <v>14</v>
      </c>
      <c r="AC299" s="4">
        <v>52</v>
      </c>
      <c r="AD299" s="51">
        <v>1</v>
      </c>
      <c r="AE299" s="4">
        <v>40</v>
      </c>
      <c r="AF299" s="5">
        <f t="shared" si="225"/>
        <v>29.5</v>
      </c>
      <c r="AH299" s="4">
        <f t="shared" si="226"/>
        <v>4138.971182332346</v>
      </c>
      <c r="AI299" s="4">
        <f t="shared" si="261"/>
        <v>2923.9164860945957</v>
      </c>
      <c r="AJ299" s="4">
        <f t="shared" si="262"/>
        <v>5305.8139534883721</v>
      </c>
      <c r="AK299" s="4">
        <f t="shared" si="263"/>
        <v>5170.5494505494507</v>
      </c>
      <c r="AL299" s="4">
        <f t="shared" si="264"/>
        <v>4750</v>
      </c>
      <c r="AM299" s="4">
        <f t="shared" si="265"/>
        <v>5466.1578947368425</v>
      </c>
      <c r="AN299" s="4">
        <f t="shared" si="266"/>
        <v>2260.6775052181179</v>
      </c>
      <c r="AO299" s="4">
        <f t="shared" si="227"/>
        <v>4708.0565983251518</v>
      </c>
      <c r="AP299" s="4">
        <f t="shared" si="228"/>
        <v>4624.0656699115589</v>
      </c>
      <c r="AQ299" s="4">
        <f t="shared" si="267"/>
        <v>5932.894736842105</v>
      </c>
      <c r="AR299" s="4">
        <f t="shared" si="268"/>
        <v>3058.836250591336</v>
      </c>
      <c r="AS299" s="4">
        <f t="shared" si="229"/>
        <v>4404.5298701298698</v>
      </c>
      <c r="AT299" s="4">
        <f t="shared" si="230"/>
        <v>2024.9999999999998</v>
      </c>
      <c r="AU299" s="4">
        <f t="shared" si="269"/>
        <v>4040.7048895507569</v>
      </c>
      <c r="AV299" s="5">
        <f t="shared" si="231"/>
        <v>4200.7267491264647</v>
      </c>
      <c r="AX299" s="4">
        <f t="shared" si="238"/>
        <v>355.7563351450554</v>
      </c>
      <c r="AY299" s="51" t="s">
        <v>36</v>
      </c>
      <c r="AZ299" s="4">
        <f t="shared" si="239"/>
        <v>570.33600000000001</v>
      </c>
      <c r="BA299" s="4">
        <f t="shared" si="240"/>
        <v>258.79199999999997</v>
      </c>
      <c r="BB299" s="4">
        <f t="shared" si="241"/>
        <v>651</v>
      </c>
      <c r="BC299" s="4">
        <f t="shared" si="242"/>
        <v>247.57894736842104</v>
      </c>
      <c r="BD299" s="4">
        <f t="shared" si="243"/>
        <v>495</v>
      </c>
      <c r="BE299" s="4">
        <f t="shared" si="244"/>
        <v>374.97280966767374</v>
      </c>
      <c r="BF299" s="4">
        <f t="shared" si="245"/>
        <v>328.43181818181819</v>
      </c>
      <c r="BG299" s="4">
        <f t="shared" si="246"/>
        <v>167.89181692094314</v>
      </c>
      <c r="BH299" s="4">
        <f t="shared" si="247"/>
        <v>212.56982193064667</v>
      </c>
      <c r="BI299" s="4">
        <f t="shared" si="248"/>
        <v>238.48290155440415</v>
      </c>
      <c r="BJ299" s="4">
        <f t="shared" si="248"/>
        <v>60.48</v>
      </c>
      <c r="BK299" s="4">
        <f t="shared" si="249"/>
        <v>457.5424575424575</v>
      </c>
      <c r="BL299" s="5">
        <f t="shared" si="232"/>
        <v>339.9103775624169</v>
      </c>
      <c r="BN299" s="12">
        <v>111.39</v>
      </c>
      <c r="BO299" s="12">
        <v>160.76108953024067</v>
      </c>
      <c r="BP299" s="12">
        <v>86</v>
      </c>
      <c r="BQ299" s="12">
        <v>91</v>
      </c>
      <c r="BR299" s="12">
        <v>96</v>
      </c>
      <c r="BS299" s="13">
        <v>76</v>
      </c>
      <c r="BT299" s="12">
        <v>208.07921471073081</v>
      </c>
      <c r="BU299" s="13">
        <v>103.89</v>
      </c>
      <c r="BV299" s="12">
        <v>94.690696728010465</v>
      </c>
      <c r="BW299" s="13">
        <v>76</v>
      </c>
      <c r="BX299" s="13">
        <v>147.97</v>
      </c>
      <c r="BY299" s="12">
        <v>96.25</v>
      </c>
      <c r="BZ299" s="70">
        <v>217.60000000000002</v>
      </c>
      <c r="CA299" s="12">
        <v>120.87</v>
      </c>
      <c r="CB299" s="13">
        <f t="shared" si="233"/>
        <v>120.46435721207013</v>
      </c>
      <c r="CD299" s="4">
        <v>38420</v>
      </c>
      <c r="CE299" s="4">
        <v>39171</v>
      </c>
      <c r="CF299" s="4">
        <v>38025</v>
      </c>
      <c r="CG299" s="4">
        <v>39210</v>
      </c>
      <c r="CH299" s="4">
        <v>38000</v>
      </c>
      <c r="CI299" s="5">
        <v>34619</v>
      </c>
      <c r="CJ299" s="4">
        <v>39200</v>
      </c>
      <c r="CK299" s="4">
        <v>40760</v>
      </c>
      <c r="CL299" s="4">
        <v>36488</v>
      </c>
      <c r="CM299" s="5">
        <v>37575</v>
      </c>
      <c r="CN299" s="5">
        <v>37718</v>
      </c>
      <c r="CO299" s="4">
        <v>35328</v>
      </c>
      <c r="CP299" s="51">
        <v>36720</v>
      </c>
      <c r="CQ299" s="4">
        <v>40700</v>
      </c>
      <c r="CR299" s="5">
        <f t="shared" si="234"/>
        <v>37995.285714285717</v>
      </c>
      <c r="CT299" s="12">
        <v>708.35</v>
      </c>
      <c r="CU299" s="51" t="s">
        <v>36</v>
      </c>
      <c r="CV299" s="12">
        <v>500</v>
      </c>
      <c r="CW299" s="12">
        <v>1000</v>
      </c>
      <c r="CX299" s="12">
        <v>400</v>
      </c>
      <c r="CY299" s="13">
        <v>950</v>
      </c>
      <c r="CZ299" s="12">
        <v>480</v>
      </c>
      <c r="DA299" s="12">
        <v>662</v>
      </c>
      <c r="DB299" s="12">
        <v>880</v>
      </c>
      <c r="DC299" s="13">
        <v>1442</v>
      </c>
      <c r="DD299" s="13">
        <v>1067</v>
      </c>
      <c r="DE299" s="12">
        <v>965</v>
      </c>
      <c r="DF299" s="51">
        <v>5000</v>
      </c>
      <c r="DG299" s="12">
        <v>600.6</v>
      </c>
      <c r="DH299" s="13">
        <f t="shared" si="235"/>
        <v>1127.3038461538463</v>
      </c>
      <c r="DJ299" s="4">
        <v>21000</v>
      </c>
      <c r="DK299" s="51" t="s">
        <v>36</v>
      </c>
      <c r="DL299" s="4">
        <v>23764</v>
      </c>
      <c r="DM299" s="4">
        <v>21566</v>
      </c>
      <c r="DN299" s="4">
        <v>21700</v>
      </c>
      <c r="DO299" s="5">
        <v>19600</v>
      </c>
      <c r="DP299" s="4">
        <v>19800</v>
      </c>
      <c r="DQ299" s="4">
        <v>20686</v>
      </c>
      <c r="DR299" s="4">
        <v>24085</v>
      </c>
      <c r="DS299" s="5">
        <v>20175</v>
      </c>
      <c r="DT299" s="5">
        <v>18901</v>
      </c>
      <c r="DU299" s="4">
        <v>19178</v>
      </c>
      <c r="DV299" s="51">
        <v>25200</v>
      </c>
      <c r="DW299" s="4">
        <v>22900</v>
      </c>
      <c r="DX299" s="5">
        <f t="shared" si="236"/>
        <v>21427.307692307691</v>
      </c>
      <c r="DZ299" s="55">
        <f t="shared" si="271"/>
        <v>2.639375168327498</v>
      </c>
      <c r="EA299" s="55">
        <f t="shared" si="271"/>
        <v>1.8288007431344004</v>
      </c>
      <c r="EB299" s="55">
        <f t="shared" si="271"/>
        <v>3.4186046511627906</v>
      </c>
      <c r="EC299" s="55">
        <f t="shared" si="271"/>
        <v>3.2307692307692308</v>
      </c>
      <c r="ED299" s="55">
        <f t="shared" si="271"/>
        <v>3.0625</v>
      </c>
      <c r="EE299" s="56">
        <f t="shared" si="271"/>
        <v>3.8684210526315788</v>
      </c>
      <c r="EF299" s="55">
        <f t="shared" si="271"/>
        <v>1.4129234407613236</v>
      </c>
      <c r="EG299" s="56">
        <f t="shared" si="270"/>
        <v>2.8299162575801331</v>
      </c>
      <c r="EH299" s="55">
        <f t="shared" si="250"/>
        <v>3.1048456729015896</v>
      </c>
      <c r="EI299" s="56">
        <f t="shared" si="250"/>
        <v>3.8684210526315788</v>
      </c>
      <c r="EJ299" s="56">
        <f t="shared" si="250"/>
        <v>1.986889234304251</v>
      </c>
      <c r="EK299" s="55">
        <f t="shared" si="250"/>
        <v>3.0545454545454547</v>
      </c>
      <c r="EL299" s="55">
        <f t="shared" si="250"/>
        <v>1.3511029411764703</v>
      </c>
      <c r="EM299" s="55">
        <f t="shared" si="221"/>
        <v>2.4323653512037726</v>
      </c>
      <c r="EN299" s="56">
        <f t="shared" si="237"/>
        <v>2.7206771607950051</v>
      </c>
    </row>
    <row r="300" spans="1:144" x14ac:dyDescent="0.25">
      <c r="A300" s="6">
        <v>295</v>
      </c>
      <c r="B300" s="4">
        <f t="shared" si="222"/>
        <v>4493.6130933572258</v>
      </c>
      <c r="C300" s="4">
        <f t="shared" si="223"/>
        <v>2921.1399772621708</v>
      </c>
      <c r="D300" s="4">
        <f t="shared" si="251"/>
        <v>5876.1499534883724</v>
      </c>
      <c r="E300" s="4">
        <f t="shared" si="252"/>
        <v>5429.3414505494511</v>
      </c>
      <c r="F300" s="4">
        <f t="shared" si="253"/>
        <v>5401</v>
      </c>
      <c r="G300" s="4">
        <f t="shared" si="254"/>
        <v>5713.7368421052633</v>
      </c>
      <c r="H300" s="4">
        <f t="shared" si="255"/>
        <v>2753.3419353916956</v>
      </c>
      <c r="I300" s="4">
        <f t="shared" si="256"/>
        <v>5083.0294079928253</v>
      </c>
      <c r="J300" s="4">
        <f t="shared" si="257"/>
        <v>4952.4974880933769</v>
      </c>
      <c r="K300" s="4">
        <f t="shared" si="258"/>
        <v>6100.7865537630478</v>
      </c>
      <c r="L300" s="4">
        <f t="shared" si="258"/>
        <v>3270.9926883405392</v>
      </c>
      <c r="M300" s="4">
        <f t="shared" si="259"/>
        <v>4642.5552057305931</v>
      </c>
      <c r="N300" s="4">
        <f t="shared" si="259"/>
        <v>2081.7644036697247</v>
      </c>
      <c r="O300" s="4">
        <f t="shared" si="260"/>
        <v>4498.2473470932146</v>
      </c>
      <c r="P300" s="5">
        <f t="shared" si="224"/>
        <v>4515.5854533455358</v>
      </c>
      <c r="R300" s="4">
        <v>44</v>
      </c>
      <c r="S300" s="4">
        <v>20</v>
      </c>
      <c r="T300" s="4">
        <v>24</v>
      </c>
      <c r="U300" s="4">
        <v>80</v>
      </c>
      <c r="V300" s="4">
        <v>30</v>
      </c>
      <c r="W300" s="4">
        <v>20</v>
      </c>
      <c r="X300" s="4">
        <v>20</v>
      </c>
      <c r="Y300" s="4">
        <v>22</v>
      </c>
      <c r="Z300" s="4">
        <v>22</v>
      </c>
      <c r="AA300" s="4">
        <v>24</v>
      </c>
      <c r="AB300" s="4">
        <v>14</v>
      </c>
      <c r="AC300" s="4">
        <v>52</v>
      </c>
      <c r="AD300" s="51">
        <v>1</v>
      </c>
      <c r="AE300" s="4">
        <v>40</v>
      </c>
      <c r="AF300" s="5">
        <f t="shared" si="225"/>
        <v>29.5</v>
      </c>
      <c r="AH300" s="4">
        <f t="shared" si="226"/>
        <v>4137.8567582121705</v>
      </c>
      <c r="AI300" s="4">
        <f t="shared" si="261"/>
        <v>2921.1399772621708</v>
      </c>
      <c r="AJ300" s="4">
        <f t="shared" si="262"/>
        <v>5305.8139534883721</v>
      </c>
      <c r="AK300" s="4">
        <f t="shared" si="263"/>
        <v>5170.5494505494507</v>
      </c>
      <c r="AL300" s="4">
        <f t="shared" si="264"/>
        <v>4750</v>
      </c>
      <c r="AM300" s="4">
        <f t="shared" si="265"/>
        <v>5466.1578947368425</v>
      </c>
      <c r="AN300" s="4">
        <f t="shared" si="266"/>
        <v>2258.3419353916956</v>
      </c>
      <c r="AO300" s="4">
        <f t="shared" si="227"/>
        <v>4708.0565983251518</v>
      </c>
      <c r="AP300" s="4">
        <f t="shared" si="228"/>
        <v>4624.0656699115589</v>
      </c>
      <c r="AQ300" s="4">
        <f t="shared" si="267"/>
        <v>5932.894736842105</v>
      </c>
      <c r="AR300" s="4">
        <f t="shared" si="268"/>
        <v>3058.4228664098923</v>
      </c>
      <c r="AS300" s="4">
        <f t="shared" si="229"/>
        <v>4404.0723041761894</v>
      </c>
      <c r="AT300" s="4">
        <f t="shared" si="230"/>
        <v>2021.2844036697247</v>
      </c>
      <c r="AU300" s="4">
        <f t="shared" si="269"/>
        <v>4040.7048895507569</v>
      </c>
      <c r="AV300" s="5">
        <f t="shared" si="231"/>
        <v>4199.9543884661489</v>
      </c>
      <c r="AX300" s="4">
        <f t="shared" si="238"/>
        <v>355.7563351450554</v>
      </c>
      <c r="AY300" s="51" t="s">
        <v>36</v>
      </c>
      <c r="AZ300" s="4">
        <f t="shared" si="239"/>
        <v>570.33600000000001</v>
      </c>
      <c r="BA300" s="4">
        <f t="shared" si="240"/>
        <v>258.79199999999997</v>
      </c>
      <c r="BB300" s="4">
        <f t="shared" si="241"/>
        <v>651</v>
      </c>
      <c r="BC300" s="4">
        <f t="shared" si="242"/>
        <v>247.57894736842104</v>
      </c>
      <c r="BD300" s="4">
        <f t="shared" si="243"/>
        <v>495</v>
      </c>
      <c r="BE300" s="4">
        <f t="shared" si="244"/>
        <v>374.97280966767374</v>
      </c>
      <c r="BF300" s="4">
        <f t="shared" si="245"/>
        <v>328.43181818181819</v>
      </c>
      <c r="BG300" s="4">
        <f t="shared" si="246"/>
        <v>167.89181692094314</v>
      </c>
      <c r="BH300" s="4">
        <f t="shared" si="247"/>
        <v>212.56982193064667</v>
      </c>
      <c r="BI300" s="4">
        <f t="shared" si="248"/>
        <v>238.48290155440415</v>
      </c>
      <c r="BJ300" s="4">
        <f t="shared" si="248"/>
        <v>60.48</v>
      </c>
      <c r="BK300" s="4">
        <f t="shared" si="249"/>
        <v>457.5424575424575</v>
      </c>
      <c r="BL300" s="5">
        <f t="shared" si="232"/>
        <v>339.9103775624169</v>
      </c>
      <c r="BN300" s="12">
        <v>111.42</v>
      </c>
      <c r="BO300" s="12">
        <v>160.9138910352919</v>
      </c>
      <c r="BP300" s="12">
        <v>86</v>
      </c>
      <c r="BQ300" s="12">
        <v>91</v>
      </c>
      <c r="BR300" s="12">
        <v>96</v>
      </c>
      <c r="BS300" s="13">
        <v>76</v>
      </c>
      <c r="BT300" s="12">
        <v>208.29440955247196</v>
      </c>
      <c r="BU300" s="13">
        <v>103.89</v>
      </c>
      <c r="BV300" s="12">
        <v>94.690696728010465</v>
      </c>
      <c r="BW300" s="13">
        <v>76</v>
      </c>
      <c r="BX300" s="13">
        <v>147.99</v>
      </c>
      <c r="BY300" s="12">
        <v>96.26</v>
      </c>
      <c r="BZ300" s="70">
        <v>218</v>
      </c>
      <c r="CA300" s="12">
        <v>120.87</v>
      </c>
      <c r="CB300" s="13">
        <f t="shared" si="233"/>
        <v>120.52349980826959</v>
      </c>
      <c r="CD300" s="4">
        <v>38420</v>
      </c>
      <c r="CE300" s="4">
        <v>39171</v>
      </c>
      <c r="CF300" s="4">
        <v>38025</v>
      </c>
      <c r="CG300" s="4">
        <v>39210</v>
      </c>
      <c r="CH300" s="4">
        <v>38000</v>
      </c>
      <c r="CI300" s="5">
        <v>34619</v>
      </c>
      <c r="CJ300" s="4">
        <v>39200</v>
      </c>
      <c r="CK300" s="4">
        <v>40760</v>
      </c>
      <c r="CL300" s="4">
        <v>36488</v>
      </c>
      <c r="CM300" s="5">
        <v>37575</v>
      </c>
      <c r="CN300" s="5">
        <v>37718</v>
      </c>
      <c r="CO300" s="4">
        <v>35328</v>
      </c>
      <c r="CP300" s="51">
        <v>36720</v>
      </c>
      <c r="CQ300" s="4">
        <v>40700</v>
      </c>
      <c r="CR300" s="5">
        <f t="shared" si="234"/>
        <v>37995.285714285717</v>
      </c>
      <c r="CT300" s="12">
        <v>708.35</v>
      </c>
      <c r="CU300" s="51" t="s">
        <v>36</v>
      </c>
      <c r="CV300" s="12">
        <v>500</v>
      </c>
      <c r="CW300" s="12">
        <v>1000</v>
      </c>
      <c r="CX300" s="12">
        <v>400</v>
      </c>
      <c r="CY300" s="13">
        <v>950</v>
      </c>
      <c r="CZ300" s="12">
        <v>480</v>
      </c>
      <c r="DA300" s="12">
        <v>662</v>
      </c>
      <c r="DB300" s="12">
        <v>880</v>
      </c>
      <c r="DC300" s="13">
        <v>1442</v>
      </c>
      <c r="DD300" s="13">
        <v>1067</v>
      </c>
      <c r="DE300" s="12">
        <v>965</v>
      </c>
      <c r="DF300" s="51">
        <v>5000</v>
      </c>
      <c r="DG300" s="12">
        <v>600.6</v>
      </c>
      <c r="DH300" s="13">
        <f t="shared" si="235"/>
        <v>1127.3038461538463</v>
      </c>
      <c r="DJ300" s="4">
        <v>21000</v>
      </c>
      <c r="DK300" s="51" t="s">
        <v>36</v>
      </c>
      <c r="DL300" s="4">
        <v>23764</v>
      </c>
      <c r="DM300" s="4">
        <v>21566</v>
      </c>
      <c r="DN300" s="4">
        <v>21700</v>
      </c>
      <c r="DO300" s="5">
        <v>19600</v>
      </c>
      <c r="DP300" s="4">
        <v>19800</v>
      </c>
      <c r="DQ300" s="4">
        <v>20686</v>
      </c>
      <c r="DR300" s="4">
        <v>24085</v>
      </c>
      <c r="DS300" s="5">
        <v>20175</v>
      </c>
      <c r="DT300" s="5">
        <v>18901</v>
      </c>
      <c r="DU300" s="4">
        <v>19178</v>
      </c>
      <c r="DV300" s="51">
        <v>25200</v>
      </c>
      <c r="DW300" s="4">
        <v>22900</v>
      </c>
      <c r="DX300" s="5">
        <f t="shared" si="236"/>
        <v>21427.307692307691</v>
      </c>
      <c r="DZ300" s="55">
        <f t="shared" si="271"/>
        <v>2.6476395620175914</v>
      </c>
      <c r="EA300" s="55">
        <f t="shared" si="271"/>
        <v>1.8332786442613591</v>
      </c>
      <c r="EB300" s="55">
        <f t="shared" si="271"/>
        <v>3.4302325581395348</v>
      </c>
      <c r="EC300" s="55">
        <f t="shared" si="271"/>
        <v>3.2417582417582422</v>
      </c>
      <c r="ED300" s="55">
        <f t="shared" si="271"/>
        <v>3.0729166666666665</v>
      </c>
      <c r="EE300" s="56">
        <f t="shared" si="271"/>
        <v>3.8815789473684208</v>
      </c>
      <c r="EF300" s="55">
        <f t="shared" si="271"/>
        <v>1.4162646065913056</v>
      </c>
      <c r="EG300" s="56">
        <f t="shared" si="270"/>
        <v>2.8395418230821061</v>
      </c>
      <c r="EH300" s="55">
        <f t="shared" si="250"/>
        <v>3.1154063724692822</v>
      </c>
      <c r="EI300" s="56">
        <f t="shared" si="250"/>
        <v>3.8815789473684208</v>
      </c>
      <c r="EJ300" s="56">
        <f t="shared" si="250"/>
        <v>1.9933779309412796</v>
      </c>
      <c r="EK300" s="55">
        <f t="shared" si="250"/>
        <v>3.064616663203823</v>
      </c>
      <c r="EL300" s="55">
        <f t="shared" si="250"/>
        <v>1.3532110091743119</v>
      </c>
      <c r="EM300" s="55">
        <f t="shared" si="221"/>
        <v>2.4406387027384793</v>
      </c>
      <c r="EN300" s="56">
        <f t="shared" si="237"/>
        <v>2.7294314768414871</v>
      </c>
    </row>
    <row r="301" spans="1:144" x14ac:dyDescent="0.25">
      <c r="A301" s="6">
        <v>296</v>
      </c>
      <c r="B301" s="4">
        <f t="shared" si="222"/>
        <v>4492.4992691961988</v>
      </c>
      <c r="C301" s="4">
        <f t="shared" si="223"/>
        <v>2918.378105785026</v>
      </c>
      <c r="D301" s="4">
        <f t="shared" si="251"/>
        <v>5876.1499534883724</v>
      </c>
      <c r="E301" s="4">
        <f t="shared" si="252"/>
        <v>5429.3414505494511</v>
      </c>
      <c r="F301" s="4">
        <f t="shared" si="253"/>
        <v>5401</v>
      </c>
      <c r="G301" s="4">
        <f t="shared" si="254"/>
        <v>5713.7368421052633</v>
      </c>
      <c r="H301" s="4">
        <f t="shared" si="255"/>
        <v>2751.0190658484776</v>
      </c>
      <c r="I301" s="4">
        <f t="shared" si="256"/>
        <v>5083.0294079928253</v>
      </c>
      <c r="J301" s="4">
        <f t="shared" si="257"/>
        <v>4952.4974880933769</v>
      </c>
      <c r="K301" s="4">
        <f t="shared" si="258"/>
        <v>6100.7865537630478</v>
      </c>
      <c r="L301" s="4">
        <f t="shared" si="258"/>
        <v>3270.7860381468631</v>
      </c>
      <c r="M301" s="4">
        <f t="shared" si="259"/>
        <v>4642.0977348358001</v>
      </c>
      <c r="N301" s="4">
        <f t="shared" si="259"/>
        <v>2078.0624175824173</v>
      </c>
      <c r="O301" s="4">
        <f t="shared" si="260"/>
        <v>4498.2473470932146</v>
      </c>
      <c r="P301" s="5">
        <f t="shared" si="224"/>
        <v>4514.830833891453</v>
      </c>
      <c r="R301" s="4">
        <v>44</v>
      </c>
      <c r="S301" s="4">
        <v>20</v>
      </c>
      <c r="T301" s="4">
        <v>24</v>
      </c>
      <c r="U301" s="4">
        <v>80</v>
      </c>
      <c r="V301" s="4">
        <v>30</v>
      </c>
      <c r="W301" s="4">
        <v>20</v>
      </c>
      <c r="X301" s="4">
        <v>20</v>
      </c>
      <c r="Y301" s="4">
        <v>22</v>
      </c>
      <c r="Z301" s="4">
        <v>22</v>
      </c>
      <c r="AA301" s="4">
        <v>24</v>
      </c>
      <c r="AB301" s="4">
        <v>14</v>
      </c>
      <c r="AC301" s="4">
        <v>52</v>
      </c>
      <c r="AD301" s="51">
        <v>1</v>
      </c>
      <c r="AE301" s="4">
        <v>40</v>
      </c>
      <c r="AF301" s="5">
        <f t="shared" si="225"/>
        <v>29.5</v>
      </c>
      <c r="AH301" s="4">
        <f t="shared" si="226"/>
        <v>4136.7429340511435</v>
      </c>
      <c r="AI301" s="4">
        <f t="shared" si="261"/>
        <v>2918.378105785026</v>
      </c>
      <c r="AJ301" s="4">
        <f t="shared" si="262"/>
        <v>5305.8139534883721</v>
      </c>
      <c r="AK301" s="4">
        <f t="shared" si="263"/>
        <v>5170.5494505494507</v>
      </c>
      <c r="AL301" s="4">
        <f t="shared" si="264"/>
        <v>4750</v>
      </c>
      <c r="AM301" s="4">
        <f t="shared" si="265"/>
        <v>5466.1578947368425</v>
      </c>
      <c r="AN301" s="4">
        <f t="shared" si="266"/>
        <v>2256.0190658484776</v>
      </c>
      <c r="AO301" s="4">
        <f t="shared" si="227"/>
        <v>4708.0565983251518</v>
      </c>
      <c r="AP301" s="4">
        <f t="shared" si="228"/>
        <v>4624.0656699115589</v>
      </c>
      <c r="AQ301" s="4">
        <f t="shared" si="267"/>
        <v>5932.894736842105</v>
      </c>
      <c r="AR301" s="4">
        <f t="shared" si="268"/>
        <v>3058.2162162162163</v>
      </c>
      <c r="AS301" s="4">
        <f t="shared" si="229"/>
        <v>4403.6148332813964</v>
      </c>
      <c r="AT301" s="4">
        <f t="shared" si="230"/>
        <v>2017.5824175824175</v>
      </c>
      <c r="AU301" s="4">
        <f t="shared" si="269"/>
        <v>4040.7048895507569</v>
      </c>
      <c r="AV301" s="5">
        <f t="shared" si="231"/>
        <v>4199.1997690120652</v>
      </c>
      <c r="AX301" s="4">
        <f t="shared" si="238"/>
        <v>355.7563351450554</v>
      </c>
      <c r="AY301" s="51" t="s">
        <v>36</v>
      </c>
      <c r="AZ301" s="4">
        <f t="shared" si="239"/>
        <v>570.33600000000001</v>
      </c>
      <c r="BA301" s="4">
        <f t="shared" si="240"/>
        <v>258.79199999999997</v>
      </c>
      <c r="BB301" s="4">
        <f t="shared" si="241"/>
        <v>651</v>
      </c>
      <c r="BC301" s="4">
        <f t="shared" si="242"/>
        <v>247.57894736842104</v>
      </c>
      <c r="BD301" s="4">
        <f t="shared" si="243"/>
        <v>495</v>
      </c>
      <c r="BE301" s="4">
        <f t="shared" si="244"/>
        <v>374.97280966767374</v>
      </c>
      <c r="BF301" s="4">
        <f t="shared" si="245"/>
        <v>328.43181818181819</v>
      </c>
      <c r="BG301" s="4">
        <f t="shared" si="246"/>
        <v>167.89181692094314</v>
      </c>
      <c r="BH301" s="4">
        <f t="shared" si="247"/>
        <v>212.56982193064667</v>
      </c>
      <c r="BI301" s="4">
        <f t="shared" si="248"/>
        <v>238.48290155440415</v>
      </c>
      <c r="BJ301" s="4">
        <f t="shared" si="248"/>
        <v>60.48</v>
      </c>
      <c r="BK301" s="4">
        <f t="shared" si="249"/>
        <v>457.5424575424575</v>
      </c>
      <c r="BL301" s="5">
        <f t="shared" si="232"/>
        <v>339.9103775624169</v>
      </c>
      <c r="BN301" s="12">
        <v>111.45</v>
      </c>
      <c r="BO301" s="12">
        <v>161.06617544458271</v>
      </c>
      <c r="BP301" s="12">
        <v>86</v>
      </c>
      <c r="BQ301" s="12">
        <v>91</v>
      </c>
      <c r="BR301" s="12">
        <v>96</v>
      </c>
      <c r="BS301" s="13">
        <v>76</v>
      </c>
      <c r="BT301" s="12">
        <v>208.50887615308557</v>
      </c>
      <c r="BU301" s="13">
        <v>103.89</v>
      </c>
      <c r="BV301" s="12">
        <v>94.690696728010465</v>
      </c>
      <c r="BW301" s="13">
        <v>76</v>
      </c>
      <c r="BX301" s="13">
        <v>148</v>
      </c>
      <c r="BY301" s="12">
        <v>96.27</v>
      </c>
      <c r="BZ301" s="70">
        <v>218.4</v>
      </c>
      <c r="CA301" s="12">
        <v>120.87</v>
      </c>
      <c r="CB301" s="13">
        <f t="shared" si="233"/>
        <v>120.58183916611991</v>
      </c>
      <c r="CD301" s="4">
        <v>38420</v>
      </c>
      <c r="CE301" s="4">
        <v>39171</v>
      </c>
      <c r="CF301" s="4">
        <v>38025</v>
      </c>
      <c r="CG301" s="4">
        <v>39210</v>
      </c>
      <c r="CH301" s="4">
        <v>38000</v>
      </c>
      <c r="CI301" s="5">
        <v>34619</v>
      </c>
      <c r="CJ301" s="4">
        <v>39200</v>
      </c>
      <c r="CK301" s="4">
        <v>40760</v>
      </c>
      <c r="CL301" s="4">
        <v>36488</v>
      </c>
      <c r="CM301" s="5">
        <v>37575</v>
      </c>
      <c r="CN301" s="5">
        <v>37718</v>
      </c>
      <c r="CO301" s="4">
        <v>35328</v>
      </c>
      <c r="CP301" s="51">
        <v>36720</v>
      </c>
      <c r="CQ301" s="4">
        <v>40700</v>
      </c>
      <c r="CR301" s="5">
        <f t="shared" si="234"/>
        <v>37995.285714285717</v>
      </c>
      <c r="CT301" s="12">
        <v>708.35</v>
      </c>
      <c r="CU301" s="51" t="s">
        <v>36</v>
      </c>
      <c r="CV301" s="12">
        <v>500</v>
      </c>
      <c r="CW301" s="12">
        <v>1000</v>
      </c>
      <c r="CX301" s="12">
        <v>400</v>
      </c>
      <c r="CY301" s="13">
        <v>950</v>
      </c>
      <c r="CZ301" s="12">
        <v>480</v>
      </c>
      <c r="DA301" s="12">
        <v>662</v>
      </c>
      <c r="DB301" s="12">
        <v>880</v>
      </c>
      <c r="DC301" s="13">
        <v>1442</v>
      </c>
      <c r="DD301" s="13">
        <v>1067</v>
      </c>
      <c r="DE301" s="12">
        <v>965</v>
      </c>
      <c r="DF301" s="51">
        <v>5000</v>
      </c>
      <c r="DG301" s="12">
        <v>600.6</v>
      </c>
      <c r="DH301" s="13">
        <f t="shared" si="235"/>
        <v>1127.3038461538463</v>
      </c>
      <c r="DJ301" s="4">
        <v>21000</v>
      </c>
      <c r="DK301" s="51" t="s">
        <v>36</v>
      </c>
      <c r="DL301" s="4">
        <v>23764</v>
      </c>
      <c r="DM301" s="4">
        <v>21566</v>
      </c>
      <c r="DN301" s="4">
        <v>21700</v>
      </c>
      <c r="DO301" s="5">
        <v>19600</v>
      </c>
      <c r="DP301" s="4">
        <v>19800</v>
      </c>
      <c r="DQ301" s="4">
        <v>20686</v>
      </c>
      <c r="DR301" s="4">
        <v>24085</v>
      </c>
      <c r="DS301" s="5">
        <v>20175</v>
      </c>
      <c r="DT301" s="5">
        <v>18901</v>
      </c>
      <c r="DU301" s="4">
        <v>19178</v>
      </c>
      <c r="DV301" s="51">
        <v>25200</v>
      </c>
      <c r="DW301" s="4">
        <v>22900</v>
      </c>
      <c r="DX301" s="5">
        <f t="shared" si="236"/>
        <v>21427.307692307691</v>
      </c>
      <c r="DZ301" s="55">
        <f t="shared" si="271"/>
        <v>2.6558995065051589</v>
      </c>
      <c r="EA301" s="55">
        <f t="shared" si="271"/>
        <v>1.8377539491638537</v>
      </c>
      <c r="EB301" s="55">
        <f t="shared" si="271"/>
        <v>3.441860465116279</v>
      </c>
      <c r="EC301" s="55">
        <f t="shared" si="271"/>
        <v>3.2527472527472532</v>
      </c>
      <c r="ED301" s="55">
        <f t="shared" si="271"/>
        <v>3.083333333333333</v>
      </c>
      <c r="EE301" s="56">
        <f t="shared" si="271"/>
        <v>3.8947368421052628</v>
      </c>
      <c r="EF301" s="55">
        <f t="shared" si="271"/>
        <v>1.4196038339522734</v>
      </c>
      <c r="EG301" s="56">
        <f t="shared" si="270"/>
        <v>2.8491673885840796</v>
      </c>
      <c r="EH301" s="55">
        <f t="shared" si="250"/>
        <v>3.1259670720369743</v>
      </c>
      <c r="EI301" s="56">
        <f t="shared" si="250"/>
        <v>3.8947368421052628</v>
      </c>
      <c r="EJ301" s="56">
        <f t="shared" si="250"/>
        <v>2</v>
      </c>
      <c r="EK301" s="55">
        <f t="shared" si="250"/>
        <v>3.0746857795782696</v>
      </c>
      <c r="EL301" s="55">
        <f t="shared" si="250"/>
        <v>1.3553113553113554</v>
      </c>
      <c r="EM301" s="55">
        <f t="shared" si="221"/>
        <v>2.4489120542731859</v>
      </c>
      <c r="EN301" s="56">
        <f t="shared" si="237"/>
        <v>2.7381939767723247</v>
      </c>
    </row>
    <row r="302" spans="1:144" x14ac:dyDescent="0.25">
      <c r="A302" s="6">
        <v>297</v>
      </c>
      <c r="B302" s="4">
        <f t="shared" si="222"/>
        <v>4491.0100804942258</v>
      </c>
      <c r="C302" s="4">
        <f t="shared" si="223"/>
        <v>2915.6307405281091</v>
      </c>
      <c r="D302" s="4">
        <f t="shared" si="251"/>
        <v>5876.1499534883724</v>
      </c>
      <c r="E302" s="4">
        <f t="shared" si="252"/>
        <v>5429.3414505494511</v>
      </c>
      <c r="F302" s="4">
        <f t="shared" si="253"/>
        <v>5401</v>
      </c>
      <c r="G302" s="4">
        <f t="shared" si="254"/>
        <v>5713.7368421052633</v>
      </c>
      <c r="H302" s="4">
        <f t="shared" si="255"/>
        <v>2748.7087800845538</v>
      </c>
      <c r="I302" s="4">
        <f t="shared" si="256"/>
        <v>5083.0294079928253</v>
      </c>
      <c r="J302" s="4">
        <f t="shared" si="257"/>
        <v>4952.4974880933769</v>
      </c>
      <c r="K302" s="4">
        <f t="shared" si="258"/>
        <v>6100.7865537630478</v>
      </c>
      <c r="L302" s="4">
        <f t="shared" si="258"/>
        <v>3270.5794158770022</v>
      </c>
      <c r="M302" s="4">
        <f t="shared" si="259"/>
        <v>4641.6403589702741</v>
      </c>
      <c r="N302" s="4">
        <f t="shared" si="259"/>
        <v>2074.3739670932355</v>
      </c>
      <c r="O302" s="4">
        <f t="shared" si="260"/>
        <v>4498.2473470932146</v>
      </c>
      <c r="P302" s="5">
        <f t="shared" si="224"/>
        <v>4514.0523132952112</v>
      </c>
      <c r="R302" s="4">
        <v>44</v>
      </c>
      <c r="S302" s="4">
        <v>20</v>
      </c>
      <c r="T302" s="4">
        <v>24</v>
      </c>
      <c r="U302" s="4">
        <v>80</v>
      </c>
      <c r="V302" s="4">
        <v>30</v>
      </c>
      <c r="W302" s="4">
        <v>20</v>
      </c>
      <c r="X302" s="4">
        <v>20</v>
      </c>
      <c r="Y302" s="4">
        <v>22</v>
      </c>
      <c r="Z302" s="4">
        <v>22</v>
      </c>
      <c r="AA302" s="4">
        <v>24</v>
      </c>
      <c r="AB302" s="4">
        <v>14</v>
      </c>
      <c r="AC302" s="4">
        <v>52</v>
      </c>
      <c r="AD302" s="51">
        <v>1</v>
      </c>
      <c r="AE302" s="4">
        <v>40</v>
      </c>
      <c r="AF302" s="5">
        <f t="shared" si="225"/>
        <v>29.5</v>
      </c>
      <c r="AH302" s="4">
        <f t="shared" si="226"/>
        <v>4135.2587676024759</v>
      </c>
      <c r="AI302" s="4">
        <f t="shared" si="261"/>
        <v>2915.6307405281091</v>
      </c>
      <c r="AJ302" s="4">
        <f t="shared" si="262"/>
        <v>5305.8139534883721</v>
      </c>
      <c r="AK302" s="4">
        <f t="shared" si="263"/>
        <v>5170.5494505494507</v>
      </c>
      <c r="AL302" s="4">
        <f t="shared" si="264"/>
        <v>4750</v>
      </c>
      <c r="AM302" s="4">
        <f t="shared" si="265"/>
        <v>5466.1578947368425</v>
      </c>
      <c r="AN302" s="4">
        <f t="shared" si="266"/>
        <v>2253.7087800845538</v>
      </c>
      <c r="AO302" s="4">
        <f t="shared" si="227"/>
        <v>4708.0565983251518</v>
      </c>
      <c r="AP302" s="4">
        <f t="shared" si="228"/>
        <v>4624.0656699115589</v>
      </c>
      <c r="AQ302" s="4">
        <f t="shared" si="267"/>
        <v>5932.894736842105</v>
      </c>
      <c r="AR302" s="4">
        <f t="shared" si="268"/>
        <v>3058.0095939463554</v>
      </c>
      <c r="AS302" s="4">
        <f t="shared" si="229"/>
        <v>4403.1574574158703</v>
      </c>
      <c r="AT302" s="4">
        <f t="shared" si="230"/>
        <v>2013.8939670932357</v>
      </c>
      <c r="AU302" s="4">
        <f t="shared" si="269"/>
        <v>4040.7048895507569</v>
      </c>
      <c r="AV302" s="5">
        <f t="shared" si="231"/>
        <v>4198.4216071482033</v>
      </c>
      <c r="AX302" s="4">
        <f t="shared" si="238"/>
        <v>355.75131289174993</v>
      </c>
      <c r="AY302" s="51" t="s">
        <v>36</v>
      </c>
      <c r="AZ302" s="4">
        <f t="shared" si="239"/>
        <v>570.33600000000001</v>
      </c>
      <c r="BA302" s="4">
        <f t="shared" si="240"/>
        <v>258.79199999999997</v>
      </c>
      <c r="BB302" s="4">
        <f t="shared" si="241"/>
        <v>651</v>
      </c>
      <c r="BC302" s="4">
        <f t="shared" si="242"/>
        <v>247.57894736842104</v>
      </c>
      <c r="BD302" s="4">
        <f t="shared" si="243"/>
        <v>495</v>
      </c>
      <c r="BE302" s="4">
        <f t="shared" si="244"/>
        <v>374.97280966767374</v>
      </c>
      <c r="BF302" s="4">
        <f t="shared" si="245"/>
        <v>328.43181818181819</v>
      </c>
      <c r="BG302" s="4">
        <f t="shared" si="246"/>
        <v>167.89181692094314</v>
      </c>
      <c r="BH302" s="4">
        <f t="shared" si="247"/>
        <v>212.56982193064667</v>
      </c>
      <c r="BI302" s="4">
        <f t="shared" si="248"/>
        <v>238.48290155440415</v>
      </c>
      <c r="BJ302" s="4">
        <f t="shared" si="248"/>
        <v>60.48</v>
      </c>
      <c r="BK302" s="4">
        <f t="shared" si="249"/>
        <v>457.5424575424575</v>
      </c>
      <c r="BL302" s="5">
        <f t="shared" si="232"/>
        <v>339.90999123523954</v>
      </c>
      <c r="BN302" s="12">
        <v>111.49</v>
      </c>
      <c r="BO302" s="12">
        <v>161.21794624612147</v>
      </c>
      <c r="BP302" s="12">
        <v>86</v>
      </c>
      <c r="BQ302" s="12">
        <v>91</v>
      </c>
      <c r="BR302" s="12">
        <v>96</v>
      </c>
      <c r="BS302" s="13">
        <v>76</v>
      </c>
      <c r="BT302" s="12">
        <v>208.72261942483613</v>
      </c>
      <c r="BU302" s="13">
        <v>103.89</v>
      </c>
      <c r="BV302" s="12">
        <v>94.690696728010465</v>
      </c>
      <c r="BW302" s="13">
        <v>76</v>
      </c>
      <c r="BX302" s="13">
        <v>148.01</v>
      </c>
      <c r="BY302" s="12">
        <v>96.28</v>
      </c>
      <c r="BZ302" s="70">
        <v>218.8</v>
      </c>
      <c r="CA302" s="12">
        <v>120.87</v>
      </c>
      <c r="CB302" s="13">
        <f t="shared" si="233"/>
        <v>120.64080445706915</v>
      </c>
      <c r="CD302" s="4">
        <v>38420</v>
      </c>
      <c r="CE302" s="4">
        <v>39171</v>
      </c>
      <c r="CF302" s="4">
        <v>38025</v>
      </c>
      <c r="CG302" s="4">
        <v>39210</v>
      </c>
      <c r="CH302" s="4">
        <v>38000</v>
      </c>
      <c r="CI302" s="5">
        <v>34619</v>
      </c>
      <c r="CJ302" s="4">
        <v>39200</v>
      </c>
      <c r="CK302" s="4">
        <v>40760</v>
      </c>
      <c r="CL302" s="4">
        <v>36488</v>
      </c>
      <c r="CM302" s="5">
        <v>37575</v>
      </c>
      <c r="CN302" s="5">
        <v>37718</v>
      </c>
      <c r="CO302" s="4">
        <v>35328</v>
      </c>
      <c r="CP302" s="51">
        <v>36720</v>
      </c>
      <c r="CQ302" s="4">
        <v>40700</v>
      </c>
      <c r="CR302" s="5">
        <f t="shared" si="234"/>
        <v>37995.285714285717</v>
      </c>
      <c r="CT302" s="12">
        <v>708.36</v>
      </c>
      <c r="CU302" s="51" t="s">
        <v>36</v>
      </c>
      <c r="CV302" s="12">
        <v>500</v>
      </c>
      <c r="CW302" s="12">
        <v>1000</v>
      </c>
      <c r="CX302" s="12">
        <v>400</v>
      </c>
      <c r="CY302" s="13">
        <v>950</v>
      </c>
      <c r="CZ302" s="12">
        <v>480</v>
      </c>
      <c r="DA302" s="12">
        <v>662</v>
      </c>
      <c r="DB302" s="12">
        <v>880</v>
      </c>
      <c r="DC302" s="13">
        <v>1442</v>
      </c>
      <c r="DD302" s="13">
        <v>1067</v>
      </c>
      <c r="DE302" s="12">
        <v>965</v>
      </c>
      <c r="DF302" s="51">
        <v>5000</v>
      </c>
      <c r="DG302" s="12">
        <v>600.6</v>
      </c>
      <c r="DH302" s="13">
        <f t="shared" si="235"/>
        <v>1127.3046153846155</v>
      </c>
      <c r="DJ302" s="4">
        <v>21000</v>
      </c>
      <c r="DK302" s="51" t="s">
        <v>36</v>
      </c>
      <c r="DL302" s="4">
        <v>23764</v>
      </c>
      <c r="DM302" s="4">
        <v>21566</v>
      </c>
      <c r="DN302" s="4">
        <v>21700</v>
      </c>
      <c r="DO302" s="5">
        <v>19600</v>
      </c>
      <c r="DP302" s="4">
        <v>19800</v>
      </c>
      <c r="DQ302" s="4">
        <v>20686</v>
      </c>
      <c r="DR302" s="4">
        <v>24085</v>
      </c>
      <c r="DS302" s="5">
        <v>20175</v>
      </c>
      <c r="DT302" s="5">
        <v>18901</v>
      </c>
      <c r="DU302" s="4">
        <v>19178</v>
      </c>
      <c r="DV302" s="51">
        <v>25200</v>
      </c>
      <c r="DW302" s="4">
        <v>22900</v>
      </c>
      <c r="DX302" s="5">
        <f t="shared" si="236"/>
        <v>21427.307692307691</v>
      </c>
      <c r="DZ302" s="55">
        <f t="shared" si="271"/>
        <v>2.663916046282178</v>
      </c>
      <c r="EA302" s="55">
        <f t="shared" si="271"/>
        <v>1.8422266684044497</v>
      </c>
      <c r="EB302" s="55">
        <f t="shared" si="271"/>
        <v>3.4534883720930232</v>
      </c>
      <c r="EC302" s="55">
        <f t="shared" si="271"/>
        <v>3.2637362637362641</v>
      </c>
      <c r="ED302" s="55">
        <f t="shared" si="271"/>
        <v>3.09375</v>
      </c>
      <c r="EE302" s="56">
        <f t="shared" si="271"/>
        <v>3.9078947368421049</v>
      </c>
      <c r="EF302" s="55">
        <f t="shared" si="271"/>
        <v>1.4229411302829771</v>
      </c>
      <c r="EG302" s="56">
        <f t="shared" si="270"/>
        <v>2.8587929540860526</v>
      </c>
      <c r="EH302" s="55">
        <f t="shared" si="250"/>
        <v>3.1365277716046669</v>
      </c>
      <c r="EI302" s="56">
        <f t="shared" si="250"/>
        <v>3.9078947368421049</v>
      </c>
      <c r="EJ302" s="56">
        <f t="shared" si="250"/>
        <v>2.0066211742449833</v>
      </c>
      <c r="EK302" s="55">
        <f t="shared" si="250"/>
        <v>3.0847528043207313</v>
      </c>
      <c r="EL302" s="55">
        <f t="shared" si="250"/>
        <v>1.3574040219378427</v>
      </c>
      <c r="EM302" s="55">
        <f t="shared" si="221"/>
        <v>2.4571854058078926</v>
      </c>
      <c r="EN302" s="56">
        <f t="shared" si="237"/>
        <v>2.7469380061775195</v>
      </c>
    </row>
    <row r="303" spans="1:144" x14ac:dyDescent="0.25">
      <c r="A303" s="6">
        <v>298</v>
      </c>
      <c r="B303" s="4">
        <f t="shared" si="222"/>
        <v>4489.8976543551644</v>
      </c>
      <c r="C303" s="4">
        <f t="shared" si="223"/>
        <v>2912.8977520006533</v>
      </c>
      <c r="D303" s="4">
        <f t="shared" si="251"/>
        <v>5876.1499534883724</v>
      </c>
      <c r="E303" s="4">
        <f t="shared" si="252"/>
        <v>5429.3414505494511</v>
      </c>
      <c r="F303" s="4">
        <f t="shared" si="253"/>
        <v>5401</v>
      </c>
      <c r="G303" s="4">
        <f t="shared" si="254"/>
        <v>5713.7368421052633</v>
      </c>
      <c r="H303" s="4">
        <f t="shared" si="255"/>
        <v>2746.4109630865896</v>
      </c>
      <c r="I303" s="4">
        <f t="shared" si="256"/>
        <v>5083.0294079928253</v>
      </c>
      <c r="J303" s="4">
        <f t="shared" si="257"/>
        <v>4952.4974880933769</v>
      </c>
      <c r="K303" s="4">
        <f t="shared" si="258"/>
        <v>6100.7865537630478</v>
      </c>
      <c r="L303" s="4">
        <f t="shared" si="258"/>
        <v>3270.5794158770022</v>
      </c>
      <c r="M303" s="4">
        <f t="shared" si="259"/>
        <v>4640.7258922086094</v>
      </c>
      <c r="N303" s="4">
        <f t="shared" si="259"/>
        <v>2070.6989781021898</v>
      </c>
      <c r="O303" s="4">
        <f t="shared" si="260"/>
        <v>4498.2473470932146</v>
      </c>
      <c r="P303" s="5">
        <f t="shared" si="224"/>
        <v>4513.285692765412</v>
      </c>
      <c r="R303" s="4">
        <v>44</v>
      </c>
      <c r="S303" s="4">
        <v>20</v>
      </c>
      <c r="T303" s="4">
        <v>24</v>
      </c>
      <c r="U303" s="4">
        <v>80</v>
      </c>
      <c r="V303" s="4">
        <v>30</v>
      </c>
      <c r="W303" s="4">
        <v>20</v>
      </c>
      <c r="X303" s="4">
        <v>20</v>
      </c>
      <c r="Y303" s="4">
        <v>22</v>
      </c>
      <c r="Z303" s="4">
        <v>22</v>
      </c>
      <c r="AA303" s="4">
        <v>24</v>
      </c>
      <c r="AB303" s="4">
        <v>14</v>
      </c>
      <c r="AC303" s="4">
        <v>52</v>
      </c>
      <c r="AD303" s="51">
        <v>1</v>
      </c>
      <c r="AE303" s="4">
        <v>40</v>
      </c>
      <c r="AF303" s="5">
        <f t="shared" si="225"/>
        <v>29.5</v>
      </c>
      <c r="AH303" s="4">
        <f t="shared" si="226"/>
        <v>4134.1463414634145</v>
      </c>
      <c r="AI303" s="4">
        <f t="shared" si="261"/>
        <v>2912.8977520006533</v>
      </c>
      <c r="AJ303" s="4">
        <f t="shared" si="262"/>
        <v>5305.8139534883721</v>
      </c>
      <c r="AK303" s="4">
        <f t="shared" si="263"/>
        <v>5170.5494505494507</v>
      </c>
      <c r="AL303" s="4">
        <f t="shared" si="264"/>
        <v>4750</v>
      </c>
      <c r="AM303" s="4">
        <f t="shared" si="265"/>
        <v>5466.1578947368425</v>
      </c>
      <c r="AN303" s="4">
        <f t="shared" si="266"/>
        <v>2251.4109630865896</v>
      </c>
      <c r="AO303" s="4">
        <f t="shared" si="227"/>
        <v>4708.0565983251518</v>
      </c>
      <c r="AP303" s="4">
        <f t="shared" si="228"/>
        <v>4624.0656699115589</v>
      </c>
      <c r="AQ303" s="4">
        <f t="shared" si="267"/>
        <v>5932.894736842105</v>
      </c>
      <c r="AR303" s="4">
        <f t="shared" si="268"/>
        <v>3058.0095939463554</v>
      </c>
      <c r="AS303" s="4">
        <f t="shared" si="229"/>
        <v>4402.2429906542056</v>
      </c>
      <c r="AT303" s="4">
        <f t="shared" si="230"/>
        <v>2010.2189781021898</v>
      </c>
      <c r="AU303" s="4">
        <f t="shared" si="269"/>
        <v>4040.7048895507569</v>
      </c>
      <c r="AV303" s="5">
        <f t="shared" si="231"/>
        <v>4197.6549866184032</v>
      </c>
      <c r="AX303" s="4">
        <f t="shared" si="238"/>
        <v>355.75131289174993</v>
      </c>
      <c r="AY303" s="51" t="s">
        <v>36</v>
      </c>
      <c r="AZ303" s="4">
        <f t="shared" si="239"/>
        <v>570.33600000000001</v>
      </c>
      <c r="BA303" s="4">
        <f t="shared" si="240"/>
        <v>258.79199999999997</v>
      </c>
      <c r="BB303" s="4">
        <f t="shared" si="241"/>
        <v>651</v>
      </c>
      <c r="BC303" s="4">
        <f t="shared" si="242"/>
        <v>247.57894736842104</v>
      </c>
      <c r="BD303" s="4">
        <f t="shared" si="243"/>
        <v>495</v>
      </c>
      <c r="BE303" s="4">
        <f t="shared" si="244"/>
        <v>374.97280966767374</v>
      </c>
      <c r="BF303" s="4">
        <f t="shared" si="245"/>
        <v>328.43181818181819</v>
      </c>
      <c r="BG303" s="4">
        <f t="shared" si="246"/>
        <v>167.89181692094314</v>
      </c>
      <c r="BH303" s="4">
        <f t="shared" si="247"/>
        <v>212.56982193064667</v>
      </c>
      <c r="BI303" s="4">
        <f t="shared" si="248"/>
        <v>238.48290155440415</v>
      </c>
      <c r="BJ303" s="4">
        <f t="shared" si="248"/>
        <v>60.48</v>
      </c>
      <c r="BK303" s="4">
        <f t="shared" si="249"/>
        <v>457.5424575424575</v>
      </c>
      <c r="BL303" s="5">
        <f t="shared" si="232"/>
        <v>339.90999123523954</v>
      </c>
      <c r="BN303" s="12">
        <v>111.52</v>
      </c>
      <c r="BO303" s="12">
        <v>161.36920689274319</v>
      </c>
      <c r="BP303" s="12">
        <v>86</v>
      </c>
      <c r="BQ303" s="12">
        <v>91</v>
      </c>
      <c r="BR303" s="12">
        <v>96</v>
      </c>
      <c r="BS303" s="13">
        <v>76</v>
      </c>
      <c r="BT303" s="12">
        <v>208.93564423045245</v>
      </c>
      <c r="BU303" s="13">
        <v>103.89</v>
      </c>
      <c r="BV303" s="12">
        <v>94.690696728010465</v>
      </c>
      <c r="BW303" s="13">
        <v>76</v>
      </c>
      <c r="BX303" s="13">
        <v>148.01</v>
      </c>
      <c r="BY303" s="12">
        <v>96.3</v>
      </c>
      <c r="BZ303" s="70">
        <v>219.2</v>
      </c>
      <c r="CA303" s="12">
        <v>120.87</v>
      </c>
      <c r="CB303" s="13">
        <f t="shared" si="233"/>
        <v>120.69896770365757</v>
      </c>
      <c r="CD303" s="4">
        <v>38420</v>
      </c>
      <c r="CE303" s="4">
        <v>39171</v>
      </c>
      <c r="CF303" s="4">
        <v>38025</v>
      </c>
      <c r="CG303" s="4">
        <v>39210</v>
      </c>
      <c r="CH303" s="4">
        <v>38000</v>
      </c>
      <c r="CI303" s="5">
        <v>34619</v>
      </c>
      <c r="CJ303" s="4">
        <v>39200</v>
      </c>
      <c r="CK303" s="4">
        <v>40760</v>
      </c>
      <c r="CL303" s="4">
        <v>36488</v>
      </c>
      <c r="CM303" s="5">
        <v>37575</v>
      </c>
      <c r="CN303" s="5">
        <v>37718</v>
      </c>
      <c r="CO303" s="4">
        <v>35328</v>
      </c>
      <c r="CP303" s="51">
        <v>36720</v>
      </c>
      <c r="CQ303" s="4">
        <v>40700</v>
      </c>
      <c r="CR303" s="5">
        <f t="shared" si="234"/>
        <v>37995.285714285717</v>
      </c>
      <c r="CT303" s="12">
        <v>708.36</v>
      </c>
      <c r="CU303" s="51" t="s">
        <v>36</v>
      </c>
      <c r="CV303" s="12">
        <v>500</v>
      </c>
      <c r="CW303" s="12">
        <v>1000</v>
      </c>
      <c r="CX303" s="12">
        <v>400</v>
      </c>
      <c r="CY303" s="13">
        <v>950</v>
      </c>
      <c r="CZ303" s="12">
        <v>480</v>
      </c>
      <c r="DA303" s="12">
        <v>662</v>
      </c>
      <c r="DB303" s="12">
        <v>880</v>
      </c>
      <c r="DC303" s="13">
        <v>1442</v>
      </c>
      <c r="DD303" s="13">
        <v>1067</v>
      </c>
      <c r="DE303" s="12">
        <v>965</v>
      </c>
      <c r="DF303" s="51">
        <v>5000</v>
      </c>
      <c r="DG303" s="12">
        <v>600.6</v>
      </c>
      <c r="DH303" s="13">
        <f t="shared" si="235"/>
        <v>1127.3046153846155</v>
      </c>
      <c r="DJ303" s="4">
        <v>21000</v>
      </c>
      <c r="DK303" s="51" t="s">
        <v>36</v>
      </c>
      <c r="DL303" s="4">
        <v>23764</v>
      </c>
      <c r="DM303" s="4">
        <v>21566</v>
      </c>
      <c r="DN303" s="4">
        <v>21700</v>
      </c>
      <c r="DO303" s="5">
        <v>19600</v>
      </c>
      <c r="DP303" s="4">
        <v>19800</v>
      </c>
      <c r="DQ303" s="4">
        <v>20686</v>
      </c>
      <c r="DR303" s="4">
        <v>24085</v>
      </c>
      <c r="DS303" s="5">
        <v>20175</v>
      </c>
      <c r="DT303" s="5">
        <v>18901</v>
      </c>
      <c r="DU303" s="4">
        <v>19178</v>
      </c>
      <c r="DV303" s="51">
        <v>25200</v>
      </c>
      <c r="DW303" s="4">
        <v>22900</v>
      </c>
      <c r="DX303" s="5">
        <f t="shared" si="236"/>
        <v>21427.307692307691</v>
      </c>
      <c r="DZ303" s="55">
        <f t="shared" si="271"/>
        <v>2.6721664275466281</v>
      </c>
      <c r="EA303" s="55">
        <f t="shared" si="271"/>
        <v>1.8466968124722258</v>
      </c>
      <c r="EB303" s="55">
        <f t="shared" si="271"/>
        <v>3.4651162790697674</v>
      </c>
      <c r="EC303" s="55">
        <f t="shared" si="271"/>
        <v>3.2747252747252751</v>
      </c>
      <c r="ED303" s="55">
        <f t="shared" si="271"/>
        <v>3.1041666666666665</v>
      </c>
      <c r="EE303" s="56">
        <f t="shared" si="271"/>
        <v>3.9210526315789473</v>
      </c>
      <c r="EF303" s="55">
        <f t="shared" si="271"/>
        <v>1.4262765029757731</v>
      </c>
      <c r="EG303" s="56">
        <f t="shared" si="270"/>
        <v>2.8684185195880261</v>
      </c>
      <c r="EH303" s="55">
        <f t="shared" si="250"/>
        <v>3.1470884711723595</v>
      </c>
      <c r="EI303" s="56">
        <f t="shared" si="250"/>
        <v>3.9210526315789473</v>
      </c>
      <c r="EJ303" s="56">
        <f t="shared" si="250"/>
        <v>2.0133774744949666</v>
      </c>
      <c r="EK303" s="55">
        <f t="shared" si="250"/>
        <v>3.0944963655244031</v>
      </c>
      <c r="EL303" s="55">
        <f t="shared" si="250"/>
        <v>1.3594890510948907</v>
      </c>
      <c r="EM303" s="55">
        <f t="shared" si="221"/>
        <v>2.4654587573425992</v>
      </c>
      <c r="EN303" s="56">
        <f t="shared" si="237"/>
        <v>2.7556844189879621</v>
      </c>
    </row>
    <row r="304" spans="1:144" x14ac:dyDescent="0.25">
      <c r="A304" s="6">
        <v>299</v>
      </c>
      <c r="B304" s="4">
        <f t="shared" si="222"/>
        <v>4488.7858265627492</v>
      </c>
      <c r="C304" s="4">
        <f t="shared" si="223"/>
        <v>2910.1790123297819</v>
      </c>
      <c r="D304" s="4">
        <f t="shared" si="251"/>
        <v>5876.1499534883724</v>
      </c>
      <c r="E304" s="4">
        <f t="shared" si="252"/>
        <v>5429.3414505494511</v>
      </c>
      <c r="F304" s="4">
        <f t="shared" si="253"/>
        <v>5401</v>
      </c>
      <c r="G304" s="4">
        <f t="shared" si="254"/>
        <v>5713.7368421052633</v>
      </c>
      <c r="H304" s="4">
        <f t="shared" si="255"/>
        <v>2744.1255013074579</v>
      </c>
      <c r="I304" s="4">
        <f t="shared" si="256"/>
        <v>5083.0294079928253</v>
      </c>
      <c r="J304" s="4">
        <f t="shared" si="257"/>
        <v>4952.4974880933769</v>
      </c>
      <c r="K304" s="4">
        <f t="shared" si="258"/>
        <v>6100.7865537630478</v>
      </c>
      <c r="L304" s="4">
        <f t="shared" si="258"/>
        <v>3270.5794158770022</v>
      </c>
      <c r="M304" s="4">
        <f t="shared" si="259"/>
        <v>4640.2688012532926</v>
      </c>
      <c r="N304" s="4">
        <f t="shared" si="259"/>
        <v>2067.0373770491801</v>
      </c>
      <c r="O304" s="4">
        <f t="shared" si="260"/>
        <v>4498.2473470932146</v>
      </c>
      <c r="P304" s="5">
        <f t="shared" si="224"/>
        <v>4512.5546412475023</v>
      </c>
      <c r="R304" s="4">
        <v>44</v>
      </c>
      <c r="S304" s="4">
        <v>20</v>
      </c>
      <c r="T304" s="4">
        <v>24</v>
      </c>
      <c r="U304" s="4">
        <v>80</v>
      </c>
      <c r="V304" s="4">
        <v>30</v>
      </c>
      <c r="W304" s="4">
        <v>20</v>
      </c>
      <c r="X304" s="4">
        <v>20</v>
      </c>
      <c r="Y304" s="4">
        <v>22</v>
      </c>
      <c r="Z304" s="4">
        <v>22</v>
      </c>
      <c r="AA304" s="4">
        <v>24</v>
      </c>
      <c r="AB304" s="4">
        <v>14</v>
      </c>
      <c r="AC304" s="4">
        <v>52</v>
      </c>
      <c r="AD304" s="51">
        <v>1</v>
      </c>
      <c r="AE304" s="4">
        <v>40</v>
      </c>
      <c r="AF304" s="5">
        <f t="shared" si="225"/>
        <v>29.5</v>
      </c>
      <c r="AH304" s="4">
        <f t="shared" si="226"/>
        <v>4133.0345136709993</v>
      </c>
      <c r="AI304" s="4">
        <f t="shared" si="261"/>
        <v>2910.1790123297819</v>
      </c>
      <c r="AJ304" s="4">
        <f t="shared" si="262"/>
        <v>5305.8139534883721</v>
      </c>
      <c r="AK304" s="4">
        <f t="shared" si="263"/>
        <v>5170.5494505494507</v>
      </c>
      <c r="AL304" s="4">
        <f t="shared" si="264"/>
        <v>4750</v>
      </c>
      <c r="AM304" s="4">
        <f t="shared" si="265"/>
        <v>5466.1578947368425</v>
      </c>
      <c r="AN304" s="4">
        <f t="shared" si="266"/>
        <v>2249.1255013074579</v>
      </c>
      <c r="AO304" s="4">
        <f t="shared" si="227"/>
        <v>4708.0565983251518</v>
      </c>
      <c r="AP304" s="4">
        <f t="shared" si="228"/>
        <v>4624.0656699115589</v>
      </c>
      <c r="AQ304" s="4">
        <f t="shared" si="267"/>
        <v>5932.894736842105</v>
      </c>
      <c r="AR304" s="4">
        <f t="shared" si="268"/>
        <v>3058.0095939463554</v>
      </c>
      <c r="AS304" s="4">
        <f t="shared" si="229"/>
        <v>4401.7858996988889</v>
      </c>
      <c r="AT304" s="4">
        <f t="shared" si="230"/>
        <v>2006.5573770491801</v>
      </c>
      <c r="AU304" s="4">
        <f t="shared" si="269"/>
        <v>4040.7048895507569</v>
      </c>
      <c r="AV304" s="5">
        <f t="shared" si="231"/>
        <v>4196.9239351004935</v>
      </c>
      <c r="AX304" s="4">
        <f t="shared" si="238"/>
        <v>355.75131289174993</v>
      </c>
      <c r="AY304" s="51" t="s">
        <v>36</v>
      </c>
      <c r="AZ304" s="4">
        <f t="shared" si="239"/>
        <v>570.33600000000001</v>
      </c>
      <c r="BA304" s="4">
        <f t="shared" si="240"/>
        <v>258.79199999999997</v>
      </c>
      <c r="BB304" s="4">
        <f t="shared" si="241"/>
        <v>651</v>
      </c>
      <c r="BC304" s="4">
        <f t="shared" si="242"/>
        <v>247.57894736842104</v>
      </c>
      <c r="BD304" s="4">
        <f t="shared" si="243"/>
        <v>495</v>
      </c>
      <c r="BE304" s="4">
        <f t="shared" si="244"/>
        <v>374.97280966767374</v>
      </c>
      <c r="BF304" s="4">
        <f t="shared" si="245"/>
        <v>328.43181818181819</v>
      </c>
      <c r="BG304" s="4">
        <f t="shared" si="246"/>
        <v>167.89181692094314</v>
      </c>
      <c r="BH304" s="4">
        <f t="shared" si="247"/>
        <v>212.56982193064667</v>
      </c>
      <c r="BI304" s="4">
        <f t="shared" si="248"/>
        <v>238.48290155440415</v>
      </c>
      <c r="BJ304" s="4">
        <f t="shared" si="248"/>
        <v>60.48</v>
      </c>
      <c r="BK304" s="4">
        <f t="shared" si="249"/>
        <v>457.5424575424575</v>
      </c>
      <c r="BL304" s="5">
        <f t="shared" si="232"/>
        <v>339.90999123523954</v>
      </c>
      <c r="BN304" s="12">
        <v>111.55</v>
      </c>
      <c r="BO304" s="12">
        <v>161.5199608025809</v>
      </c>
      <c r="BP304" s="12">
        <v>86</v>
      </c>
      <c r="BQ304" s="12">
        <v>91</v>
      </c>
      <c r="BR304" s="12">
        <v>96</v>
      </c>
      <c r="BS304" s="13">
        <v>76</v>
      </c>
      <c r="BT304" s="12">
        <v>209.14795538379155</v>
      </c>
      <c r="BU304" s="13">
        <v>103.89</v>
      </c>
      <c r="BV304" s="12">
        <v>94.690696728010465</v>
      </c>
      <c r="BW304" s="13">
        <v>76</v>
      </c>
      <c r="BX304" s="13">
        <v>148.01</v>
      </c>
      <c r="BY304" s="12">
        <v>96.31</v>
      </c>
      <c r="BZ304" s="70">
        <v>219.60000000000002</v>
      </c>
      <c r="CA304" s="12">
        <v>120.87</v>
      </c>
      <c r="CB304" s="13">
        <f t="shared" si="233"/>
        <v>120.75632949388448</v>
      </c>
      <c r="CD304" s="4">
        <v>38420</v>
      </c>
      <c r="CE304" s="4">
        <v>39171</v>
      </c>
      <c r="CF304" s="4">
        <v>38025</v>
      </c>
      <c r="CG304" s="4">
        <v>39210</v>
      </c>
      <c r="CH304" s="4">
        <v>38000</v>
      </c>
      <c r="CI304" s="5">
        <v>34619</v>
      </c>
      <c r="CJ304" s="4">
        <v>39200</v>
      </c>
      <c r="CK304" s="4">
        <v>40760</v>
      </c>
      <c r="CL304" s="4">
        <v>36488</v>
      </c>
      <c r="CM304" s="5">
        <v>37575</v>
      </c>
      <c r="CN304" s="5">
        <v>37718</v>
      </c>
      <c r="CO304" s="4">
        <v>35328</v>
      </c>
      <c r="CP304" s="51">
        <v>36720</v>
      </c>
      <c r="CQ304" s="4">
        <v>40700</v>
      </c>
      <c r="CR304" s="5">
        <f t="shared" si="234"/>
        <v>37995.285714285717</v>
      </c>
      <c r="CT304" s="12">
        <v>708.36</v>
      </c>
      <c r="CU304" s="51" t="s">
        <v>36</v>
      </c>
      <c r="CV304" s="12">
        <v>500</v>
      </c>
      <c r="CW304" s="12">
        <v>1000</v>
      </c>
      <c r="CX304" s="12">
        <v>400</v>
      </c>
      <c r="CY304" s="13">
        <v>950</v>
      </c>
      <c r="CZ304" s="12">
        <v>480</v>
      </c>
      <c r="DA304" s="12">
        <v>662</v>
      </c>
      <c r="DB304" s="12">
        <v>880</v>
      </c>
      <c r="DC304" s="13">
        <v>1442</v>
      </c>
      <c r="DD304" s="13">
        <v>1067</v>
      </c>
      <c r="DE304" s="12">
        <v>965</v>
      </c>
      <c r="DF304" s="51">
        <v>5000</v>
      </c>
      <c r="DG304" s="12">
        <v>600.6</v>
      </c>
      <c r="DH304" s="13">
        <f t="shared" si="235"/>
        <v>1127.3046153846155</v>
      </c>
      <c r="DJ304" s="4">
        <v>21000</v>
      </c>
      <c r="DK304" s="51" t="s">
        <v>36</v>
      </c>
      <c r="DL304" s="4">
        <v>23764</v>
      </c>
      <c r="DM304" s="4">
        <v>21566</v>
      </c>
      <c r="DN304" s="4">
        <v>21700</v>
      </c>
      <c r="DO304" s="5">
        <v>19600</v>
      </c>
      <c r="DP304" s="4">
        <v>19800</v>
      </c>
      <c r="DQ304" s="4">
        <v>20686</v>
      </c>
      <c r="DR304" s="4">
        <v>24085</v>
      </c>
      <c r="DS304" s="5">
        <v>20175</v>
      </c>
      <c r="DT304" s="5">
        <v>18901</v>
      </c>
      <c r="DU304" s="4">
        <v>19178</v>
      </c>
      <c r="DV304" s="51">
        <v>25200</v>
      </c>
      <c r="DW304" s="4">
        <v>22900</v>
      </c>
      <c r="DX304" s="5">
        <f t="shared" si="236"/>
        <v>21427.307692307691</v>
      </c>
      <c r="DZ304" s="55">
        <f t="shared" si="271"/>
        <v>2.6804123711340204</v>
      </c>
      <c r="EA304" s="55">
        <f t="shared" si="271"/>
        <v>1.8511643917834726</v>
      </c>
      <c r="EB304" s="55">
        <f t="shared" si="271"/>
        <v>3.4767441860465116</v>
      </c>
      <c r="EC304" s="55">
        <f t="shared" si="271"/>
        <v>3.285714285714286</v>
      </c>
      <c r="ED304" s="55">
        <f t="shared" si="271"/>
        <v>3.114583333333333</v>
      </c>
      <c r="EE304" s="56">
        <f t="shared" si="271"/>
        <v>3.9342105263157894</v>
      </c>
      <c r="EF304" s="55">
        <f t="shared" si="271"/>
        <v>1.4296099593769767</v>
      </c>
      <c r="EG304" s="56">
        <f t="shared" si="270"/>
        <v>2.8780440850899991</v>
      </c>
      <c r="EH304" s="55">
        <f t="shared" si="250"/>
        <v>3.157649170740052</v>
      </c>
      <c r="EI304" s="56">
        <f t="shared" si="250"/>
        <v>3.9342105263157894</v>
      </c>
      <c r="EJ304" s="56">
        <f t="shared" si="250"/>
        <v>2.0201337747449499</v>
      </c>
      <c r="EK304" s="55">
        <f t="shared" si="250"/>
        <v>3.1045581974872807</v>
      </c>
      <c r="EL304" s="55">
        <f t="shared" si="250"/>
        <v>1.3615664845173041</v>
      </c>
      <c r="EM304" s="55">
        <f t="shared" si="221"/>
        <v>2.4737321088773063</v>
      </c>
      <c r="EN304" s="56">
        <f t="shared" si="237"/>
        <v>2.7644523858197907</v>
      </c>
    </row>
    <row r="305" spans="1:144" x14ac:dyDescent="0.25">
      <c r="A305" s="6">
        <v>300</v>
      </c>
      <c r="B305" s="4">
        <f t="shared" si="222"/>
        <v>4487.2992973220462</v>
      </c>
      <c r="C305" s="4">
        <f t="shared" si="223"/>
        <v>2907.4743952346207</v>
      </c>
      <c r="D305" s="4">
        <f t="shared" si="251"/>
        <v>5876.1499534883724</v>
      </c>
      <c r="E305" s="4">
        <f t="shared" si="252"/>
        <v>5429.3414505494511</v>
      </c>
      <c r="F305" s="4">
        <f t="shared" si="253"/>
        <v>5401</v>
      </c>
      <c r="G305" s="4">
        <f t="shared" si="254"/>
        <v>5713.7368421052633</v>
      </c>
      <c r="H305" s="4">
        <f t="shared" si="255"/>
        <v>2741.8522826423546</v>
      </c>
      <c r="I305" s="4">
        <f t="shared" si="256"/>
        <v>5083.0294079928253</v>
      </c>
      <c r="J305" s="4">
        <f t="shared" si="257"/>
        <v>4952.4974880933769</v>
      </c>
      <c r="K305" s="4">
        <f t="shared" si="258"/>
        <v>6100.7865537630478</v>
      </c>
      <c r="L305" s="4">
        <f t="shared" si="258"/>
        <v>3270.5794158770022</v>
      </c>
      <c r="M305" s="4">
        <f t="shared" si="259"/>
        <v>4639.8118052088894</v>
      </c>
      <c r="N305" s="4">
        <f t="shared" si="259"/>
        <v>2063.389090909091</v>
      </c>
      <c r="O305" s="4">
        <f t="shared" si="260"/>
        <v>4498.2473470932146</v>
      </c>
      <c r="P305" s="5">
        <f t="shared" si="224"/>
        <v>4511.7996664485408</v>
      </c>
      <c r="R305" s="4">
        <v>44</v>
      </c>
      <c r="S305" s="4">
        <v>20</v>
      </c>
      <c r="T305" s="4">
        <v>24</v>
      </c>
      <c r="U305" s="4">
        <v>80</v>
      </c>
      <c r="V305" s="4">
        <v>30</v>
      </c>
      <c r="W305" s="4">
        <v>20</v>
      </c>
      <c r="X305" s="4">
        <v>20</v>
      </c>
      <c r="Y305" s="4">
        <v>22</v>
      </c>
      <c r="Z305" s="4">
        <v>22</v>
      </c>
      <c r="AA305" s="4">
        <v>24</v>
      </c>
      <c r="AB305" s="4">
        <v>14</v>
      </c>
      <c r="AC305" s="4">
        <v>52</v>
      </c>
      <c r="AD305" s="51">
        <v>1</v>
      </c>
      <c r="AE305" s="4">
        <v>40</v>
      </c>
      <c r="AF305" s="5">
        <f t="shared" si="225"/>
        <v>29.5</v>
      </c>
      <c r="AH305" s="4">
        <f t="shared" si="226"/>
        <v>4131.5530065418043</v>
      </c>
      <c r="AI305" s="4">
        <f t="shared" si="261"/>
        <v>2907.4743952346207</v>
      </c>
      <c r="AJ305" s="4">
        <f t="shared" si="262"/>
        <v>5305.8139534883721</v>
      </c>
      <c r="AK305" s="4">
        <f t="shared" si="263"/>
        <v>5170.5494505494507</v>
      </c>
      <c r="AL305" s="4">
        <f t="shared" si="264"/>
        <v>4750</v>
      </c>
      <c r="AM305" s="4">
        <f t="shared" si="265"/>
        <v>5466.1578947368425</v>
      </c>
      <c r="AN305" s="4">
        <f t="shared" si="266"/>
        <v>2246.8522826423546</v>
      </c>
      <c r="AO305" s="4">
        <f t="shared" si="227"/>
        <v>4708.0565983251518</v>
      </c>
      <c r="AP305" s="4">
        <f t="shared" si="228"/>
        <v>4624.0656699115589</v>
      </c>
      <c r="AQ305" s="4">
        <f t="shared" si="267"/>
        <v>5932.894736842105</v>
      </c>
      <c r="AR305" s="4">
        <f t="shared" si="268"/>
        <v>3058.0095939463554</v>
      </c>
      <c r="AS305" s="4">
        <f t="shared" si="229"/>
        <v>4401.3289036544857</v>
      </c>
      <c r="AT305" s="4">
        <f t="shared" si="230"/>
        <v>2002.909090909091</v>
      </c>
      <c r="AU305" s="4">
        <f t="shared" si="269"/>
        <v>4040.7048895507569</v>
      </c>
      <c r="AV305" s="5">
        <f t="shared" si="231"/>
        <v>4196.169319023782</v>
      </c>
      <c r="AX305" s="4">
        <f t="shared" si="238"/>
        <v>355.74629078024196</v>
      </c>
      <c r="AY305" s="51" t="s">
        <v>36</v>
      </c>
      <c r="AZ305" s="4">
        <f t="shared" si="239"/>
        <v>570.33600000000001</v>
      </c>
      <c r="BA305" s="4">
        <f t="shared" si="240"/>
        <v>258.79199999999997</v>
      </c>
      <c r="BB305" s="4">
        <f t="shared" si="241"/>
        <v>651</v>
      </c>
      <c r="BC305" s="4">
        <f t="shared" si="242"/>
        <v>247.57894736842104</v>
      </c>
      <c r="BD305" s="4">
        <f t="shared" si="243"/>
        <v>495</v>
      </c>
      <c r="BE305" s="4">
        <f t="shared" si="244"/>
        <v>374.97280966767374</v>
      </c>
      <c r="BF305" s="4">
        <f t="shared" si="245"/>
        <v>328.43181818181819</v>
      </c>
      <c r="BG305" s="4">
        <f t="shared" si="246"/>
        <v>167.89181692094314</v>
      </c>
      <c r="BH305" s="4">
        <f t="shared" si="247"/>
        <v>212.56982193064667</v>
      </c>
      <c r="BI305" s="4">
        <f t="shared" si="248"/>
        <v>238.48290155440415</v>
      </c>
      <c r="BJ305" s="4">
        <f t="shared" si="248"/>
        <v>60.48</v>
      </c>
      <c r="BK305" s="4">
        <f t="shared" si="249"/>
        <v>457.5424575424575</v>
      </c>
      <c r="BL305" s="5">
        <f t="shared" si="232"/>
        <v>339.90960491896971</v>
      </c>
      <c r="BN305" s="12">
        <v>111.59</v>
      </c>
      <c r="BO305" s="12">
        <v>161.67021135952905</v>
      </c>
      <c r="BP305" s="12">
        <v>86</v>
      </c>
      <c r="BQ305" s="12">
        <v>91</v>
      </c>
      <c r="BR305" s="12">
        <v>96</v>
      </c>
      <c r="BS305" s="13">
        <v>76</v>
      </c>
      <c r="BT305" s="12">
        <v>209.3595576504913</v>
      </c>
      <c r="BU305" s="13">
        <v>103.89</v>
      </c>
      <c r="BV305" s="12">
        <v>94.690696728010465</v>
      </c>
      <c r="BW305" s="13">
        <v>76</v>
      </c>
      <c r="BX305" s="13">
        <v>148.01</v>
      </c>
      <c r="BY305" s="12">
        <v>96.32</v>
      </c>
      <c r="BZ305" s="70">
        <v>220</v>
      </c>
      <c r="CA305" s="12">
        <v>120.87</v>
      </c>
      <c r="CB305" s="13">
        <f t="shared" si="233"/>
        <v>120.8143189812879</v>
      </c>
      <c r="CD305" s="4">
        <v>38420</v>
      </c>
      <c r="CE305" s="4">
        <v>39171</v>
      </c>
      <c r="CF305" s="4">
        <v>38025</v>
      </c>
      <c r="CG305" s="4">
        <v>39210</v>
      </c>
      <c r="CH305" s="4">
        <v>38000</v>
      </c>
      <c r="CI305" s="5">
        <v>34619</v>
      </c>
      <c r="CJ305" s="4">
        <v>39200</v>
      </c>
      <c r="CK305" s="4">
        <v>40760</v>
      </c>
      <c r="CL305" s="4">
        <v>36488</v>
      </c>
      <c r="CM305" s="5">
        <v>37575</v>
      </c>
      <c r="CN305" s="5">
        <v>37718</v>
      </c>
      <c r="CO305" s="4">
        <v>35328</v>
      </c>
      <c r="CP305" s="51">
        <v>36720</v>
      </c>
      <c r="CQ305" s="4">
        <v>40700</v>
      </c>
      <c r="CR305" s="5">
        <f t="shared" si="234"/>
        <v>37995.285714285717</v>
      </c>
      <c r="CT305" s="12">
        <v>708.37</v>
      </c>
      <c r="CU305" s="51" t="s">
        <v>36</v>
      </c>
      <c r="CV305" s="12">
        <v>500</v>
      </c>
      <c r="CW305" s="12">
        <v>1000</v>
      </c>
      <c r="CX305" s="12">
        <v>400</v>
      </c>
      <c r="CY305" s="13">
        <v>950</v>
      </c>
      <c r="CZ305" s="12">
        <v>480</v>
      </c>
      <c r="DA305" s="12">
        <v>662</v>
      </c>
      <c r="DB305" s="12">
        <v>880</v>
      </c>
      <c r="DC305" s="13">
        <v>1442</v>
      </c>
      <c r="DD305" s="13">
        <v>1067</v>
      </c>
      <c r="DE305" s="12">
        <v>965</v>
      </c>
      <c r="DF305" s="51">
        <v>5000</v>
      </c>
      <c r="DG305" s="12">
        <v>600.6</v>
      </c>
      <c r="DH305" s="13">
        <f t="shared" si="235"/>
        <v>1127.3053846153846</v>
      </c>
      <c r="DJ305" s="4">
        <v>21000</v>
      </c>
      <c r="DK305" s="51" t="s">
        <v>36</v>
      </c>
      <c r="DL305" s="4">
        <v>23764</v>
      </c>
      <c r="DM305" s="4">
        <v>21566</v>
      </c>
      <c r="DN305" s="4">
        <v>21700</v>
      </c>
      <c r="DO305" s="5">
        <v>19600</v>
      </c>
      <c r="DP305" s="4">
        <v>19800</v>
      </c>
      <c r="DQ305" s="4">
        <v>20686</v>
      </c>
      <c r="DR305" s="4">
        <v>24085</v>
      </c>
      <c r="DS305" s="5">
        <v>20175</v>
      </c>
      <c r="DT305" s="5">
        <v>18901</v>
      </c>
      <c r="DU305" s="4">
        <v>19178</v>
      </c>
      <c r="DV305" s="51">
        <v>25200</v>
      </c>
      <c r="DW305" s="4">
        <v>22900</v>
      </c>
      <c r="DX305" s="5">
        <f t="shared" si="236"/>
        <v>21427.307692307691</v>
      </c>
      <c r="DZ305" s="55">
        <f t="shared" si="271"/>
        <v>2.6884129402276189</v>
      </c>
      <c r="EA305" s="55">
        <f t="shared" si="271"/>
        <v>1.8556294166823801</v>
      </c>
      <c r="EB305" s="55">
        <f t="shared" si="271"/>
        <v>3.4883720930232558</v>
      </c>
      <c r="EC305" s="55">
        <f t="shared" si="271"/>
        <v>3.296703296703297</v>
      </c>
      <c r="ED305" s="55">
        <f t="shared" si="271"/>
        <v>3.125</v>
      </c>
      <c r="EE305" s="56">
        <f t="shared" si="271"/>
        <v>3.9473684210526314</v>
      </c>
      <c r="EF305" s="55">
        <f t="shared" si="271"/>
        <v>1.432941506787216</v>
      </c>
      <c r="EG305" s="56">
        <f t="shared" si="270"/>
        <v>2.8876696505919726</v>
      </c>
      <c r="EH305" s="55">
        <f t="shared" si="250"/>
        <v>3.1682098703077446</v>
      </c>
      <c r="EI305" s="56">
        <f t="shared" si="250"/>
        <v>3.9473684210526314</v>
      </c>
      <c r="EJ305" s="56">
        <f t="shared" si="250"/>
        <v>2.0268900749949328</v>
      </c>
      <c r="EK305" s="55">
        <f t="shared" si="250"/>
        <v>3.1146179401993357</v>
      </c>
      <c r="EL305" s="55">
        <f t="shared" si="250"/>
        <v>1.3636363636363635</v>
      </c>
      <c r="EM305" s="55">
        <f t="shared" si="221"/>
        <v>2.482005460412013</v>
      </c>
      <c r="EN305" s="56">
        <f t="shared" si="237"/>
        <v>2.7732018182622431</v>
      </c>
    </row>
    <row r="306" spans="1:144" x14ac:dyDescent="0.25">
      <c r="A306" s="6">
        <v>301</v>
      </c>
      <c r="B306" s="4">
        <f t="shared" si="222"/>
        <v>4486.18886379583</v>
      </c>
      <c r="C306" s="4">
        <f t="shared" si="223"/>
        <v>2904.7837760009152</v>
      </c>
      <c r="D306" s="4">
        <f t="shared" si="251"/>
        <v>5876.1499534883724</v>
      </c>
      <c r="E306" s="4">
        <f t="shared" si="252"/>
        <v>5429.3414505494511</v>
      </c>
      <c r="F306" s="4">
        <f t="shared" si="253"/>
        <v>5401</v>
      </c>
      <c r="G306" s="4">
        <f t="shared" si="254"/>
        <v>5713.7368421052633</v>
      </c>
      <c r="H306" s="4">
        <f t="shared" si="255"/>
        <v>2741.8522826423546</v>
      </c>
      <c r="I306" s="4">
        <f t="shared" si="256"/>
        <v>5083.0294079928253</v>
      </c>
      <c r="J306" s="4">
        <f t="shared" si="257"/>
        <v>4952.4974880933769</v>
      </c>
      <c r="K306" s="4">
        <f t="shared" si="258"/>
        <v>6100.7865537630478</v>
      </c>
      <c r="L306" s="4">
        <f t="shared" si="258"/>
        <v>3270.5794158770022</v>
      </c>
      <c r="M306" s="4">
        <f t="shared" si="259"/>
        <v>4639.3549040458392</v>
      </c>
      <c r="N306" s="4">
        <f t="shared" si="259"/>
        <v>2059.7540471869329</v>
      </c>
      <c r="O306" s="4">
        <f t="shared" si="260"/>
        <v>4498.2473470932146</v>
      </c>
      <c r="P306" s="5">
        <f t="shared" si="224"/>
        <v>4511.2358809024599</v>
      </c>
      <c r="R306" s="4">
        <v>44</v>
      </c>
      <c r="S306" s="4">
        <v>20</v>
      </c>
      <c r="T306" s="4">
        <v>24</v>
      </c>
      <c r="U306" s="4">
        <v>80</v>
      </c>
      <c r="V306" s="4">
        <v>30</v>
      </c>
      <c r="W306" s="4">
        <v>20</v>
      </c>
      <c r="X306" s="4">
        <v>20</v>
      </c>
      <c r="Y306" s="4">
        <v>22</v>
      </c>
      <c r="Z306" s="4">
        <v>22</v>
      </c>
      <c r="AA306" s="4">
        <v>24</v>
      </c>
      <c r="AB306" s="4">
        <v>14</v>
      </c>
      <c r="AC306" s="4">
        <v>52</v>
      </c>
      <c r="AD306" s="51">
        <v>1</v>
      </c>
      <c r="AE306" s="4">
        <v>40</v>
      </c>
      <c r="AF306" s="5">
        <f t="shared" si="225"/>
        <v>29.5</v>
      </c>
      <c r="AH306" s="4">
        <f t="shared" si="226"/>
        <v>4130.4425730155881</v>
      </c>
      <c r="AI306" s="4">
        <f t="shared" si="261"/>
        <v>2904.7837760009152</v>
      </c>
      <c r="AJ306" s="4">
        <f t="shared" si="262"/>
        <v>5305.8139534883721</v>
      </c>
      <c r="AK306" s="4">
        <f t="shared" si="263"/>
        <v>5170.5494505494507</v>
      </c>
      <c r="AL306" s="4">
        <f t="shared" si="264"/>
        <v>4750</v>
      </c>
      <c r="AM306" s="4">
        <f t="shared" si="265"/>
        <v>5466.1578947368425</v>
      </c>
      <c r="AN306" s="4">
        <f t="shared" si="266"/>
        <v>2246.8522826423546</v>
      </c>
      <c r="AO306" s="4">
        <f t="shared" si="227"/>
        <v>4708.0565983251518</v>
      </c>
      <c r="AP306" s="4">
        <f t="shared" si="228"/>
        <v>4624.0656699115589</v>
      </c>
      <c r="AQ306" s="4">
        <f t="shared" si="267"/>
        <v>5932.894736842105</v>
      </c>
      <c r="AR306" s="4">
        <f t="shared" si="268"/>
        <v>3058.0095939463554</v>
      </c>
      <c r="AS306" s="4">
        <f t="shared" si="229"/>
        <v>4400.8720024914355</v>
      </c>
      <c r="AT306" s="4">
        <f t="shared" si="230"/>
        <v>1999.2740471869329</v>
      </c>
      <c r="AU306" s="4">
        <f t="shared" si="269"/>
        <v>4040.7048895507569</v>
      </c>
      <c r="AV306" s="5">
        <f t="shared" si="231"/>
        <v>4195.605533477702</v>
      </c>
      <c r="AX306" s="4">
        <f t="shared" si="238"/>
        <v>355.74629078024196</v>
      </c>
      <c r="AY306" s="51" t="s">
        <v>36</v>
      </c>
      <c r="AZ306" s="4">
        <f t="shared" si="239"/>
        <v>570.33600000000001</v>
      </c>
      <c r="BA306" s="4">
        <f t="shared" si="240"/>
        <v>258.79199999999997</v>
      </c>
      <c r="BB306" s="4">
        <f t="shared" si="241"/>
        <v>651</v>
      </c>
      <c r="BC306" s="4">
        <f t="shared" si="242"/>
        <v>247.57894736842104</v>
      </c>
      <c r="BD306" s="4">
        <f t="shared" si="243"/>
        <v>495</v>
      </c>
      <c r="BE306" s="4">
        <f t="shared" si="244"/>
        <v>374.97280966767374</v>
      </c>
      <c r="BF306" s="4">
        <f t="shared" si="245"/>
        <v>328.43181818181819</v>
      </c>
      <c r="BG306" s="4">
        <f t="shared" si="246"/>
        <v>167.89181692094314</v>
      </c>
      <c r="BH306" s="4">
        <f t="shared" si="247"/>
        <v>212.56982193064667</v>
      </c>
      <c r="BI306" s="4">
        <f t="shared" si="248"/>
        <v>238.48290155440415</v>
      </c>
      <c r="BJ306" s="4">
        <f t="shared" si="248"/>
        <v>60.48</v>
      </c>
      <c r="BK306" s="4">
        <f t="shared" si="249"/>
        <v>457.5424575424575</v>
      </c>
      <c r="BL306" s="5">
        <f t="shared" si="232"/>
        <v>339.90960491896971</v>
      </c>
      <c r="BN306" s="12">
        <v>111.62</v>
      </c>
      <c r="BO306" s="12">
        <v>161.81996191369939</v>
      </c>
      <c r="BP306" s="12">
        <v>86</v>
      </c>
      <c r="BQ306" s="12">
        <v>91</v>
      </c>
      <c r="BR306" s="12">
        <v>96</v>
      </c>
      <c r="BS306" s="13">
        <v>76</v>
      </c>
      <c r="BT306" s="12">
        <v>209.3595576504913</v>
      </c>
      <c r="BU306" s="13">
        <v>103.89</v>
      </c>
      <c r="BV306" s="12">
        <v>94.690696728010465</v>
      </c>
      <c r="BW306" s="13">
        <v>76</v>
      </c>
      <c r="BX306" s="13">
        <v>148.01</v>
      </c>
      <c r="BY306" s="12">
        <v>96.33</v>
      </c>
      <c r="BZ306" s="70">
        <v>220.4</v>
      </c>
      <c r="CA306" s="12">
        <v>120.87</v>
      </c>
      <c r="CB306" s="13">
        <f t="shared" si="233"/>
        <v>120.85644402087152</v>
      </c>
      <c r="CD306" s="4">
        <v>38420</v>
      </c>
      <c r="CE306" s="4">
        <v>39171</v>
      </c>
      <c r="CF306" s="4">
        <v>38025</v>
      </c>
      <c r="CG306" s="4">
        <v>39210</v>
      </c>
      <c r="CH306" s="4">
        <v>38000</v>
      </c>
      <c r="CI306" s="5">
        <v>34619</v>
      </c>
      <c r="CJ306" s="4">
        <v>39200</v>
      </c>
      <c r="CK306" s="4">
        <v>40760</v>
      </c>
      <c r="CL306" s="4">
        <v>36488</v>
      </c>
      <c r="CM306" s="5">
        <v>37575</v>
      </c>
      <c r="CN306" s="5">
        <v>37718</v>
      </c>
      <c r="CO306" s="4">
        <v>35328</v>
      </c>
      <c r="CP306" s="51">
        <v>36720</v>
      </c>
      <c r="CQ306" s="4">
        <v>40700</v>
      </c>
      <c r="CR306" s="5">
        <f t="shared" si="234"/>
        <v>37995.285714285717</v>
      </c>
      <c r="CT306" s="12">
        <v>708.37</v>
      </c>
      <c r="CU306" s="51" t="s">
        <v>36</v>
      </c>
      <c r="CV306" s="12">
        <v>500</v>
      </c>
      <c r="CW306" s="12">
        <v>1000</v>
      </c>
      <c r="CX306" s="12">
        <v>400</v>
      </c>
      <c r="CY306" s="13">
        <v>950</v>
      </c>
      <c r="CZ306" s="12">
        <v>480</v>
      </c>
      <c r="DA306" s="12">
        <v>662</v>
      </c>
      <c r="DB306" s="12">
        <v>880</v>
      </c>
      <c r="DC306" s="13">
        <v>1442</v>
      </c>
      <c r="DD306" s="13">
        <v>1067</v>
      </c>
      <c r="DE306" s="12">
        <v>965</v>
      </c>
      <c r="DF306" s="51">
        <v>5000</v>
      </c>
      <c r="DG306" s="12">
        <v>600.6</v>
      </c>
      <c r="DH306" s="13">
        <f t="shared" si="235"/>
        <v>1127.3053846153846</v>
      </c>
      <c r="DJ306" s="4">
        <v>21000</v>
      </c>
      <c r="DK306" s="51" t="s">
        <v>36</v>
      </c>
      <c r="DL306" s="4">
        <v>23764</v>
      </c>
      <c r="DM306" s="4">
        <v>21566</v>
      </c>
      <c r="DN306" s="4">
        <v>21700</v>
      </c>
      <c r="DO306" s="5">
        <v>19600</v>
      </c>
      <c r="DP306" s="4">
        <v>19800</v>
      </c>
      <c r="DQ306" s="4">
        <v>20686</v>
      </c>
      <c r="DR306" s="4">
        <v>24085</v>
      </c>
      <c r="DS306" s="5">
        <v>20175</v>
      </c>
      <c r="DT306" s="5">
        <v>18901</v>
      </c>
      <c r="DU306" s="4">
        <v>19178</v>
      </c>
      <c r="DV306" s="51">
        <v>25200</v>
      </c>
      <c r="DW306" s="4">
        <v>22900</v>
      </c>
      <c r="DX306" s="5">
        <f t="shared" si="236"/>
        <v>21427.307692307691</v>
      </c>
      <c r="DZ306" s="55">
        <f t="shared" si="271"/>
        <v>2.6966493459953411</v>
      </c>
      <c r="EA306" s="55">
        <f t="shared" si="271"/>
        <v>1.8600918974417204</v>
      </c>
      <c r="EB306" s="55">
        <f t="shared" si="271"/>
        <v>3.5</v>
      </c>
      <c r="EC306" s="55">
        <f t="shared" si="271"/>
        <v>3.3076923076923079</v>
      </c>
      <c r="ED306" s="55">
        <f t="shared" si="271"/>
        <v>3.1354166666666665</v>
      </c>
      <c r="EE306" s="56">
        <f t="shared" si="271"/>
        <v>3.9605263157894735</v>
      </c>
      <c r="EF306" s="55">
        <f t="shared" si="271"/>
        <v>1.4377179784765066</v>
      </c>
      <c r="EG306" s="56">
        <f t="shared" si="270"/>
        <v>2.8972952160939456</v>
      </c>
      <c r="EH306" s="55">
        <f t="shared" si="250"/>
        <v>3.1787705698754367</v>
      </c>
      <c r="EI306" s="56">
        <f t="shared" si="250"/>
        <v>3.9605263157894735</v>
      </c>
      <c r="EJ306" s="56">
        <f t="shared" si="250"/>
        <v>2.0336463752449161</v>
      </c>
      <c r="EK306" s="55">
        <f t="shared" si="250"/>
        <v>3.1246755943112219</v>
      </c>
      <c r="EL306" s="55">
        <f t="shared" si="250"/>
        <v>1.3656987295825773</v>
      </c>
      <c r="EM306" s="55">
        <f t="shared" si="221"/>
        <v>2.4902788119467196</v>
      </c>
      <c r="EN306" s="56">
        <f t="shared" si="237"/>
        <v>2.782070437493307</v>
      </c>
    </row>
    <row r="307" spans="1:144" x14ac:dyDescent="0.25">
      <c r="A307" s="6">
        <v>302</v>
      </c>
      <c r="B307" s="4">
        <f t="shared" si="222"/>
        <v>4485.0790270095295</v>
      </c>
      <c r="C307" s="4">
        <f t="shared" si="223"/>
        <v>2902.1070314561448</v>
      </c>
      <c r="D307" s="4">
        <f t="shared" si="251"/>
        <v>5876.1499534883724</v>
      </c>
      <c r="E307" s="4">
        <f t="shared" si="252"/>
        <v>5429.3414505494511</v>
      </c>
      <c r="F307" s="4">
        <f t="shared" si="253"/>
        <v>5401</v>
      </c>
      <c r="G307" s="4">
        <f t="shared" si="254"/>
        <v>5713.7368421052633</v>
      </c>
      <c r="H307" s="4">
        <f t="shared" si="255"/>
        <v>2741.8522826423546</v>
      </c>
      <c r="I307" s="4">
        <f t="shared" si="256"/>
        <v>5083.0294079928253</v>
      </c>
      <c r="J307" s="4">
        <f t="shared" si="257"/>
        <v>4952.4974880933769</v>
      </c>
      <c r="K307" s="4">
        <f t="shared" si="258"/>
        <v>6100.7865537630478</v>
      </c>
      <c r="L307" s="4">
        <f t="shared" si="258"/>
        <v>3270.5794158770022</v>
      </c>
      <c r="M307" s="4">
        <f t="shared" si="259"/>
        <v>4638.8980977345991</v>
      </c>
      <c r="N307" s="4">
        <f t="shared" si="259"/>
        <v>2056.1321739130431</v>
      </c>
      <c r="O307" s="4">
        <f t="shared" si="260"/>
        <v>4498.2473470932146</v>
      </c>
      <c r="P307" s="5">
        <f t="shared" si="224"/>
        <v>4510.6740765513014</v>
      </c>
      <c r="R307" s="4">
        <v>44</v>
      </c>
      <c r="S307" s="4">
        <v>20</v>
      </c>
      <c r="T307" s="4">
        <v>24</v>
      </c>
      <c r="U307" s="4">
        <v>80</v>
      </c>
      <c r="V307" s="4">
        <v>30</v>
      </c>
      <c r="W307" s="4">
        <v>20</v>
      </c>
      <c r="X307" s="4">
        <v>20</v>
      </c>
      <c r="Y307" s="4">
        <v>22</v>
      </c>
      <c r="Z307" s="4">
        <v>22</v>
      </c>
      <c r="AA307" s="4">
        <v>24</v>
      </c>
      <c r="AB307" s="4">
        <v>14</v>
      </c>
      <c r="AC307" s="4">
        <v>52</v>
      </c>
      <c r="AD307" s="51">
        <v>1</v>
      </c>
      <c r="AE307" s="4">
        <v>40</v>
      </c>
      <c r="AF307" s="5">
        <f t="shared" si="225"/>
        <v>29.5</v>
      </c>
      <c r="AH307" s="4">
        <f t="shared" si="226"/>
        <v>4129.3327362292875</v>
      </c>
      <c r="AI307" s="4">
        <f t="shared" si="261"/>
        <v>2902.1070314561448</v>
      </c>
      <c r="AJ307" s="4">
        <f t="shared" si="262"/>
        <v>5305.8139534883721</v>
      </c>
      <c r="AK307" s="4">
        <f t="shared" si="263"/>
        <v>5170.5494505494507</v>
      </c>
      <c r="AL307" s="4">
        <f t="shared" si="264"/>
        <v>4750</v>
      </c>
      <c r="AM307" s="4">
        <f t="shared" si="265"/>
        <v>5466.1578947368425</v>
      </c>
      <c r="AN307" s="4">
        <f t="shared" si="266"/>
        <v>2246.8522826423546</v>
      </c>
      <c r="AO307" s="4">
        <f t="shared" si="227"/>
        <v>4708.0565983251518</v>
      </c>
      <c r="AP307" s="4">
        <f t="shared" si="228"/>
        <v>4624.0656699115589</v>
      </c>
      <c r="AQ307" s="4">
        <f t="shared" si="267"/>
        <v>5932.894736842105</v>
      </c>
      <c r="AR307" s="4">
        <f t="shared" si="268"/>
        <v>3058.0095939463554</v>
      </c>
      <c r="AS307" s="4">
        <f t="shared" si="229"/>
        <v>4400.4151961801954</v>
      </c>
      <c r="AT307" s="4">
        <f t="shared" si="230"/>
        <v>1995.6521739130433</v>
      </c>
      <c r="AU307" s="4">
        <f t="shared" si="269"/>
        <v>4040.7048895507569</v>
      </c>
      <c r="AV307" s="5">
        <f t="shared" si="231"/>
        <v>4195.0437291265443</v>
      </c>
      <c r="AX307" s="4">
        <f t="shared" si="238"/>
        <v>355.74629078024196</v>
      </c>
      <c r="AY307" s="51" t="s">
        <v>36</v>
      </c>
      <c r="AZ307" s="4">
        <f t="shared" si="239"/>
        <v>570.33600000000001</v>
      </c>
      <c r="BA307" s="4">
        <f t="shared" si="240"/>
        <v>258.79199999999997</v>
      </c>
      <c r="BB307" s="4">
        <f t="shared" si="241"/>
        <v>651</v>
      </c>
      <c r="BC307" s="4">
        <f t="shared" si="242"/>
        <v>247.57894736842104</v>
      </c>
      <c r="BD307" s="4">
        <f t="shared" si="243"/>
        <v>495</v>
      </c>
      <c r="BE307" s="4">
        <f t="shared" si="244"/>
        <v>374.97280966767374</v>
      </c>
      <c r="BF307" s="4">
        <f t="shared" si="245"/>
        <v>328.43181818181819</v>
      </c>
      <c r="BG307" s="4">
        <f t="shared" si="246"/>
        <v>167.89181692094314</v>
      </c>
      <c r="BH307" s="4">
        <f t="shared" si="247"/>
        <v>212.56982193064667</v>
      </c>
      <c r="BI307" s="4">
        <f t="shared" si="248"/>
        <v>238.48290155440415</v>
      </c>
      <c r="BJ307" s="4">
        <f t="shared" si="248"/>
        <v>60.48</v>
      </c>
      <c r="BK307" s="4">
        <f t="shared" si="249"/>
        <v>457.5424575424575</v>
      </c>
      <c r="BL307" s="5">
        <f t="shared" si="232"/>
        <v>339.90960491896971</v>
      </c>
      <c r="BN307" s="12">
        <v>111.65</v>
      </c>
      <c r="BO307" s="12">
        <v>161.96921578186914</v>
      </c>
      <c r="BP307" s="12">
        <v>86</v>
      </c>
      <c r="BQ307" s="12">
        <v>91</v>
      </c>
      <c r="BR307" s="12">
        <v>96</v>
      </c>
      <c r="BS307" s="13">
        <v>76</v>
      </c>
      <c r="BT307" s="12">
        <v>209.3595576504913</v>
      </c>
      <c r="BU307" s="13">
        <v>103.89</v>
      </c>
      <c r="BV307" s="12">
        <v>94.690696728010465</v>
      </c>
      <c r="BW307" s="13">
        <v>76</v>
      </c>
      <c r="BX307" s="13">
        <v>148.01</v>
      </c>
      <c r="BY307" s="12">
        <v>96.34</v>
      </c>
      <c r="BZ307" s="70">
        <v>220.8</v>
      </c>
      <c r="CA307" s="12">
        <v>120.87</v>
      </c>
      <c r="CB307" s="13">
        <f t="shared" si="233"/>
        <v>120.89853358288363</v>
      </c>
      <c r="CD307" s="4">
        <v>38420</v>
      </c>
      <c r="CE307" s="4">
        <v>39171</v>
      </c>
      <c r="CF307" s="4">
        <v>38025</v>
      </c>
      <c r="CG307" s="4">
        <v>39210</v>
      </c>
      <c r="CH307" s="4">
        <v>38000</v>
      </c>
      <c r="CI307" s="5">
        <v>34619</v>
      </c>
      <c r="CJ307" s="4">
        <v>39200</v>
      </c>
      <c r="CK307" s="4">
        <v>40760</v>
      </c>
      <c r="CL307" s="4">
        <v>36488</v>
      </c>
      <c r="CM307" s="5">
        <v>37575</v>
      </c>
      <c r="CN307" s="5">
        <v>37718</v>
      </c>
      <c r="CO307" s="4">
        <v>35328</v>
      </c>
      <c r="CP307" s="51">
        <v>36720</v>
      </c>
      <c r="CQ307" s="4">
        <v>40700</v>
      </c>
      <c r="CR307" s="5">
        <f t="shared" si="234"/>
        <v>37995.285714285717</v>
      </c>
      <c r="CT307" s="12">
        <v>708.37</v>
      </c>
      <c r="CU307" s="51" t="s">
        <v>36</v>
      </c>
      <c r="CV307" s="12">
        <v>500</v>
      </c>
      <c r="CW307" s="12">
        <v>1000</v>
      </c>
      <c r="CX307" s="12">
        <v>400</v>
      </c>
      <c r="CY307" s="13">
        <v>950</v>
      </c>
      <c r="CZ307" s="12">
        <v>480</v>
      </c>
      <c r="DA307" s="12">
        <v>662</v>
      </c>
      <c r="DB307" s="12">
        <v>880</v>
      </c>
      <c r="DC307" s="13">
        <v>1442</v>
      </c>
      <c r="DD307" s="13">
        <v>1067</v>
      </c>
      <c r="DE307" s="12">
        <v>965</v>
      </c>
      <c r="DF307" s="51">
        <v>5000</v>
      </c>
      <c r="DG307" s="12">
        <v>600.6</v>
      </c>
      <c r="DH307" s="13">
        <f t="shared" si="235"/>
        <v>1127.3053846153846</v>
      </c>
      <c r="DJ307" s="4">
        <v>21000</v>
      </c>
      <c r="DK307" s="51" t="s">
        <v>36</v>
      </c>
      <c r="DL307" s="4">
        <v>23764</v>
      </c>
      <c r="DM307" s="4">
        <v>21566</v>
      </c>
      <c r="DN307" s="4">
        <v>21700</v>
      </c>
      <c r="DO307" s="5">
        <v>19600</v>
      </c>
      <c r="DP307" s="4">
        <v>19800</v>
      </c>
      <c r="DQ307" s="4">
        <v>20686</v>
      </c>
      <c r="DR307" s="4">
        <v>24085</v>
      </c>
      <c r="DS307" s="5">
        <v>20175</v>
      </c>
      <c r="DT307" s="5">
        <v>18901</v>
      </c>
      <c r="DU307" s="4">
        <v>19178</v>
      </c>
      <c r="DV307" s="51">
        <v>25200</v>
      </c>
      <c r="DW307" s="4">
        <v>22900</v>
      </c>
      <c r="DX307" s="5">
        <f t="shared" si="236"/>
        <v>21427.307692307691</v>
      </c>
      <c r="DZ307" s="55">
        <f t="shared" si="271"/>
        <v>2.7048813255709803</v>
      </c>
      <c r="EA307" s="55">
        <f t="shared" si="271"/>
        <v>1.8645518442635194</v>
      </c>
      <c r="EB307" s="55">
        <f t="shared" si="271"/>
        <v>3.5116279069767442</v>
      </c>
      <c r="EC307" s="55">
        <f t="shared" si="271"/>
        <v>3.3186813186813189</v>
      </c>
      <c r="ED307" s="55">
        <f t="shared" si="271"/>
        <v>3.145833333333333</v>
      </c>
      <c r="EE307" s="56">
        <f t="shared" si="271"/>
        <v>3.9736842105263155</v>
      </c>
      <c r="EF307" s="55">
        <f t="shared" si="271"/>
        <v>1.4424944501657975</v>
      </c>
      <c r="EG307" s="56">
        <f t="shared" si="270"/>
        <v>2.906920781595919</v>
      </c>
      <c r="EH307" s="55">
        <f t="shared" si="250"/>
        <v>3.1893312694431293</v>
      </c>
      <c r="EI307" s="56">
        <f t="shared" si="250"/>
        <v>3.9736842105263155</v>
      </c>
      <c r="EJ307" s="56">
        <f t="shared" si="250"/>
        <v>2.040402675494899</v>
      </c>
      <c r="EK307" s="55">
        <f t="shared" si="250"/>
        <v>3.1347311604733235</v>
      </c>
      <c r="EL307" s="55">
        <f t="shared" si="250"/>
        <v>1.3677536231884058</v>
      </c>
      <c r="EM307" s="55">
        <f t="shared" si="221"/>
        <v>2.4985521634814263</v>
      </c>
      <c r="EN307" s="56">
        <f t="shared" si="237"/>
        <v>2.7909378766943873</v>
      </c>
    </row>
    <row r="308" spans="1:144" x14ac:dyDescent="0.25">
      <c r="A308" s="6">
        <v>303</v>
      </c>
      <c r="B308" s="4">
        <f t="shared" si="222"/>
        <v>4483.600172058781</v>
      </c>
      <c r="C308" s="4">
        <f t="shared" si="223"/>
        <v>2899.444039945115</v>
      </c>
      <c r="D308" s="4">
        <f t="shared" si="251"/>
        <v>5876.1499534883724</v>
      </c>
      <c r="E308" s="4">
        <f t="shared" si="252"/>
        <v>5429.3414505494511</v>
      </c>
      <c r="F308" s="4">
        <f t="shared" si="253"/>
        <v>5401</v>
      </c>
      <c r="G308" s="4">
        <f t="shared" si="254"/>
        <v>5713.7368421052633</v>
      </c>
      <c r="H308" s="4">
        <f t="shared" si="255"/>
        <v>2741.8522826423546</v>
      </c>
      <c r="I308" s="4">
        <f t="shared" si="256"/>
        <v>5083.0294079928253</v>
      </c>
      <c r="J308" s="4">
        <f t="shared" si="257"/>
        <v>4952.4974880933769</v>
      </c>
      <c r="K308" s="4">
        <f t="shared" si="258"/>
        <v>6100.7865537630478</v>
      </c>
      <c r="L308" s="4">
        <f t="shared" si="258"/>
        <v>3270.5794158770022</v>
      </c>
      <c r="M308" s="4">
        <f t="shared" si="259"/>
        <v>4638.441386245634</v>
      </c>
      <c r="N308" s="4">
        <f t="shared" si="259"/>
        <v>2052.5233996383363</v>
      </c>
      <c r="O308" s="4">
        <f t="shared" si="260"/>
        <v>4498.2473470932146</v>
      </c>
      <c r="P308" s="5">
        <f t="shared" si="224"/>
        <v>4510.0878385351989</v>
      </c>
      <c r="R308" s="4">
        <v>44</v>
      </c>
      <c r="S308" s="4">
        <v>20</v>
      </c>
      <c r="T308" s="4">
        <v>24</v>
      </c>
      <c r="U308" s="4">
        <v>80</v>
      </c>
      <c r="V308" s="4">
        <v>30</v>
      </c>
      <c r="W308" s="4">
        <v>20</v>
      </c>
      <c r="X308" s="4">
        <v>20</v>
      </c>
      <c r="Y308" s="4">
        <v>22</v>
      </c>
      <c r="Z308" s="4">
        <v>22</v>
      </c>
      <c r="AA308" s="4">
        <v>24</v>
      </c>
      <c r="AB308" s="4">
        <v>14</v>
      </c>
      <c r="AC308" s="4">
        <v>52</v>
      </c>
      <c r="AD308" s="51">
        <v>1</v>
      </c>
      <c r="AE308" s="4">
        <v>40</v>
      </c>
      <c r="AF308" s="5">
        <f t="shared" si="225"/>
        <v>29.5</v>
      </c>
      <c r="AH308" s="4">
        <f t="shared" si="226"/>
        <v>4127.8538812785391</v>
      </c>
      <c r="AI308" s="4">
        <f t="shared" si="261"/>
        <v>2899.444039945115</v>
      </c>
      <c r="AJ308" s="4">
        <f t="shared" si="262"/>
        <v>5305.8139534883721</v>
      </c>
      <c r="AK308" s="4">
        <f t="shared" si="263"/>
        <v>5170.5494505494507</v>
      </c>
      <c r="AL308" s="4">
        <f t="shared" si="264"/>
        <v>4750</v>
      </c>
      <c r="AM308" s="4">
        <f t="shared" si="265"/>
        <v>5466.1578947368425</v>
      </c>
      <c r="AN308" s="4">
        <f t="shared" si="266"/>
        <v>2246.8522826423546</v>
      </c>
      <c r="AO308" s="4">
        <f t="shared" si="227"/>
        <v>4708.0565983251518</v>
      </c>
      <c r="AP308" s="4">
        <f t="shared" si="228"/>
        <v>4624.0656699115589</v>
      </c>
      <c r="AQ308" s="4">
        <f t="shared" si="267"/>
        <v>5932.894736842105</v>
      </c>
      <c r="AR308" s="4">
        <f t="shared" si="268"/>
        <v>3058.0095939463554</v>
      </c>
      <c r="AS308" s="4">
        <f t="shared" si="229"/>
        <v>4399.9584846912303</v>
      </c>
      <c r="AT308" s="4">
        <f t="shared" si="230"/>
        <v>1992.0433996383365</v>
      </c>
      <c r="AU308" s="4">
        <f t="shared" si="269"/>
        <v>4040.7048895507569</v>
      </c>
      <c r="AV308" s="5">
        <f t="shared" si="231"/>
        <v>4194.457491110441</v>
      </c>
      <c r="AX308" s="4">
        <f t="shared" si="238"/>
        <v>355.74629078024196</v>
      </c>
      <c r="AY308" s="51" t="s">
        <v>36</v>
      </c>
      <c r="AZ308" s="4">
        <f t="shared" si="239"/>
        <v>570.33600000000001</v>
      </c>
      <c r="BA308" s="4">
        <f t="shared" si="240"/>
        <v>258.79199999999997</v>
      </c>
      <c r="BB308" s="4">
        <f t="shared" si="241"/>
        <v>651</v>
      </c>
      <c r="BC308" s="4">
        <f t="shared" si="242"/>
        <v>247.57894736842104</v>
      </c>
      <c r="BD308" s="4">
        <f t="shared" si="243"/>
        <v>495</v>
      </c>
      <c r="BE308" s="4">
        <f t="shared" si="244"/>
        <v>374.97280966767374</v>
      </c>
      <c r="BF308" s="4">
        <f t="shared" si="245"/>
        <v>328.43181818181819</v>
      </c>
      <c r="BG308" s="4">
        <f t="shared" si="246"/>
        <v>167.89181692094314</v>
      </c>
      <c r="BH308" s="4">
        <f t="shared" si="247"/>
        <v>212.56982193064667</v>
      </c>
      <c r="BI308" s="4">
        <f t="shared" si="248"/>
        <v>238.48290155440415</v>
      </c>
      <c r="BJ308" s="4">
        <f t="shared" si="248"/>
        <v>60.48</v>
      </c>
      <c r="BK308" s="4">
        <f t="shared" si="249"/>
        <v>457.5424575424575</v>
      </c>
      <c r="BL308" s="5">
        <f t="shared" si="232"/>
        <v>339.90960491896971</v>
      </c>
      <c r="BN308" s="12">
        <v>111.69</v>
      </c>
      <c r="BO308" s="12">
        <v>162.1179762479216</v>
      </c>
      <c r="BP308" s="12">
        <v>86</v>
      </c>
      <c r="BQ308" s="12">
        <v>91</v>
      </c>
      <c r="BR308" s="12">
        <v>96</v>
      </c>
      <c r="BS308" s="13">
        <v>76</v>
      </c>
      <c r="BT308" s="12">
        <v>209.3595576504913</v>
      </c>
      <c r="BU308" s="13">
        <v>103.89</v>
      </c>
      <c r="BV308" s="12">
        <v>94.690696728010465</v>
      </c>
      <c r="BW308" s="13">
        <v>76</v>
      </c>
      <c r="BX308" s="13">
        <v>148.01</v>
      </c>
      <c r="BY308" s="12">
        <v>96.35</v>
      </c>
      <c r="BZ308" s="70">
        <v>221.2</v>
      </c>
      <c r="CA308" s="12">
        <v>120.87</v>
      </c>
      <c r="CB308" s="13">
        <f t="shared" si="233"/>
        <v>120.94130218760165</v>
      </c>
      <c r="CD308" s="4">
        <v>38420</v>
      </c>
      <c r="CE308" s="4">
        <v>39171</v>
      </c>
      <c r="CF308" s="4">
        <v>38025</v>
      </c>
      <c r="CG308" s="4">
        <v>39210</v>
      </c>
      <c r="CH308" s="4">
        <v>38000</v>
      </c>
      <c r="CI308" s="5">
        <v>34619</v>
      </c>
      <c r="CJ308" s="4">
        <v>39200</v>
      </c>
      <c r="CK308" s="4">
        <v>40760</v>
      </c>
      <c r="CL308" s="4">
        <v>36488</v>
      </c>
      <c r="CM308" s="5">
        <v>37575</v>
      </c>
      <c r="CN308" s="5">
        <v>37718</v>
      </c>
      <c r="CO308" s="4">
        <v>35328</v>
      </c>
      <c r="CP308" s="51">
        <v>36720</v>
      </c>
      <c r="CQ308" s="4">
        <v>40700</v>
      </c>
      <c r="CR308" s="5">
        <f t="shared" si="234"/>
        <v>37995.285714285717</v>
      </c>
      <c r="CT308" s="12">
        <v>708.37</v>
      </c>
      <c r="CU308" s="51" t="s">
        <v>36</v>
      </c>
      <c r="CV308" s="12">
        <v>500</v>
      </c>
      <c r="CW308" s="12">
        <v>1000</v>
      </c>
      <c r="CX308" s="12">
        <v>400</v>
      </c>
      <c r="CY308" s="13">
        <v>950</v>
      </c>
      <c r="CZ308" s="12">
        <v>480</v>
      </c>
      <c r="DA308" s="12">
        <v>662</v>
      </c>
      <c r="DB308" s="12">
        <v>880</v>
      </c>
      <c r="DC308" s="13">
        <v>1442</v>
      </c>
      <c r="DD308" s="13">
        <v>1067</v>
      </c>
      <c r="DE308" s="12">
        <v>965</v>
      </c>
      <c r="DF308" s="51">
        <v>5000</v>
      </c>
      <c r="DG308" s="12">
        <v>600.6</v>
      </c>
      <c r="DH308" s="13">
        <f t="shared" si="235"/>
        <v>1127.3053846153846</v>
      </c>
      <c r="DJ308" s="4">
        <v>21000</v>
      </c>
      <c r="DK308" s="51" t="s">
        <v>36</v>
      </c>
      <c r="DL308" s="4">
        <v>23764</v>
      </c>
      <c r="DM308" s="4">
        <v>21566</v>
      </c>
      <c r="DN308" s="4">
        <v>21700</v>
      </c>
      <c r="DO308" s="5">
        <v>19600</v>
      </c>
      <c r="DP308" s="4">
        <v>19800</v>
      </c>
      <c r="DQ308" s="4">
        <v>20686</v>
      </c>
      <c r="DR308" s="4">
        <v>24085</v>
      </c>
      <c r="DS308" s="5">
        <v>20175</v>
      </c>
      <c r="DT308" s="5">
        <v>18901</v>
      </c>
      <c r="DU308" s="4">
        <v>19178</v>
      </c>
      <c r="DV308" s="51">
        <v>25200</v>
      </c>
      <c r="DW308" s="4">
        <v>22900</v>
      </c>
      <c r="DX308" s="5">
        <f t="shared" si="236"/>
        <v>21427.307692307691</v>
      </c>
      <c r="DZ308" s="55">
        <f t="shared" si="271"/>
        <v>2.7128659683051302</v>
      </c>
      <c r="EA308" s="55">
        <f t="shared" si="271"/>
        <v>1.8690092672797263</v>
      </c>
      <c r="EB308" s="55">
        <f t="shared" si="271"/>
        <v>3.5232558139534884</v>
      </c>
      <c r="EC308" s="55">
        <f t="shared" si="271"/>
        <v>3.3296703296703298</v>
      </c>
      <c r="ED308" s="55">
        <f t="shared" si="271"/>
        <v>3.15625</v>
      </c>
      <c r="EE308" s="56">
        <f t="shared" si="271"/>
        <v>3.9868421052631575</v>
      </c>
      <c r="EF308" s="55">
        <f t="shared" si="271"/>
        <v>1.4472709218550881</v>
      </c>
      <c r="EG308" s="56">
        <f t="shared" si="270"/>
        <v>2.9165463470978921</v>
      </c>
      <c r="EH308" s="55">
        <f t="shared" si="250"/>
        <v>3.1998919690108218</v>
      </c>
      <c r="EI308" s="56">
        <f t="shared" si="250"/>
        <v>3.9868421052631575</v>
      </c>
      <c r="EJ308" s="56">
        <f t="shared" si="250"/>
        <v>2.0471589757448823</v>
      </c>
      <c r="EK308" s="55">
        <f t="shared" si="250"/>
        <v>3.144784639335755</v>
      </c>
      <c r="EL308" s="55">
        <f t="shared" si="250"/>
        <v>1.3698010849909585</v>
      </c>
      <c r="EM308" s="55">
        <f t="shared" si="221"/>
        <v>2.5068255150161329</v>
      </c>
      <c r="EN308" s="56">
        <f t="shared" si="237"/>
        <v>2.7997867887704659</v>
      </c>
    </row>
    <row r="309" spans="1:144" x14ac:dyDescent="0.25">
      <c r="A309" s="6">
        <v>304</v>
      </c>
      <c r="B309" s="4">
        <f t="shared" si="222"/>
        <v>4482.4867038266366</v>
      </c>
      <c r="C309" s="4">
        <f t="shared" si="223"/>
        <v>2896.7946813060157</v>
      </c>
      <c r="D309" s="4">
        <f t="shared" si="251"/>
        <v>5876.1499534883724</v>
      </c>
      <c r="E309" s="4">
        <f t="shared" si="252"/>
        <v>5429.3414505494511</v>
      </c>
      <c r="F309" s="4">
        <f t="shared" si="253"/>
        <v>5401</v>
      </c>
      <c r="G309" s="4">
        <f t="shared" si="254"/>
        <v>5713.7368421052633</v>
      </c>
      <c r="H309" s="4">
        <f t="shared" si="255"/>
        <v>2741.8522826423546</v>
      </c>
      <c r="I309" s="4">
        <f t="shared" si="256"/>
        <v>5083.0294079928253</v>
      </c>
      <c r="J309" s="4">
        <f t="shared" si="257"/>
        <v>4952.4974880933769</v>
      </c>
      <c r="K309" s="4">
        <f t="shared" si="258"/>
        <v>6100.7865537630478</v>
      </c>
      <c r="L309" s="4">
        <f t="shared" si="258"/>
        <v>3270.5794158770022</v>
      </c>
      <c r="M309" s="4">
        <f t="shared" si="259"/>
        <v>4637.9847695494227</v>
      </c>
      <c r="N309" s="4">
        <f t="shared" si="259"/>
        <v>2048.9276534296027</v>
      </c>
      <c r="O309" s="4">
        <f t="shared" si="260"/>
        <v>4498.2473470932146</v>
      </c>
      <c r="P309" s="5">
        <f t="shared" si="224"/>
        <v>4509.5296106940423</v>
      </c>
      <c r="R309" s="4">
        <v>44</v>
      </c>
      <c r="S309" s="4">
        <v>20</v>
      </c>
      <c r="T309" s="4">
        <v>24</v>
      </c>
      <c r="U309" s="4">
        <v>80</v>
      </c>
      <c r="V309" s="4">
        <v>30</v>
      </c>
      <c r="W309" s="4">
        <v>20</v>
      </c>
      <c r="X309" s="4">
        <v>20</v>
      </c>
      <c r="Y309" s="4">
        <v>22</v>
      </c>
      <c r="Z309" s="4">
        <v>22</v>
      </c>
      <c r="AA309" s="4">
        <v>24</v>
      </c>
      <c r="AB309" s="4">
        <v>14</v>
      </c>
      <c r="AC309" s="4">
        <v>52</v>
      </c>
      <c r="AD309" s="51">
        <v>1</v>
      </c>
      <c r="AE309" s="4">
        <v>40</v>
      </c>
      <c r="AF309" s="5">
        <f t="shared" si="225"/>
        <v>29.5</v>
      </c>
      <c r="AH309" s="4">
        <f t="shared" si="226"/>
        <v>4126.7454350161115</v>
      </c>
      <c r="AI309" s="4">
        <f t="shared" si="261"/>
        <v>2896.7946813060157</v>
      </c>
      <c r="AJ309" s="4">
        <f t="shared" si="262"/>
        <v>5305.8139534883721</v>
      </c>
      <c r="AK309" s="4">
        <f t="shared" si="263"/>
        <v>5170.5494505494507</v>
      </c>
      <c r="AL309" s="4">
        <f t="shared" si="264"/>
        <v>4750</v>
      </c>
      <c r="AM309" s="4">
        <f t="shared" si="265"/>
        <v>5466.1578947368425</v>
      </c>
      <c r="AN309" s="4">
        <f t="shared" si="266"/>
        <v>2246.8522826423546</v>
      </c>
      <c r="AO309" s="4">
        <f t="shared" si="227"/>
        <v>4708.0565983251518</v>
      </c>
      <c r="AP309" s="4">
        <f t="shared" si="228"/>
        <v>4624.0656699115589</v>
      </c>
      <c r="AQ309" s="4">
        <f t="shared" si="267"/>
        <v>5932.894736842105</v>
      </c>
      <c r="AR309" s="4">
        <f t="shared" si="268"/>
        <v>3058.0095939463554</v>
      </c>
      <c r="AS309" s="4">
        <f t="shared" si="229"/>
        <v>4399.501867995019</v>
      </c>
      <c r="AT309" s="4">
        <f t="shared" si="230"/>
        <v>1988.4476534296027</v>
      </c>
      <c r="AU309" s="4">
        <f t="shared" si="269"/>
        <v>4040.7048895507569</v>
      </c>
      <c r="AV309" s="5">
        <f t="shared" si="231"/>
        <v>4193.8996219814071</v>
      </c>
      <c r="AX309" s="4">
        <f t="shared" si="238"/>
        <v>355.74126881052541</v>
      </c>
      <c r="AY309" s="51" t="s">
        <v>36</v>
      </c>
      <c r="AZ309" s="4">
        <f t="shared" si="239"/>
        <v>570.33600000000001</v>
      </c>
      <c r="BA309" s="4">
        <f t="shared" si="240"/>
        <v>258.79199999999997</v>
      </c>
      <c r="BB309" s="4">
        <f t="shared" si="241"/>
        <v>651</v>
      </c>
      <c r="BC309" s="4">
        <f t="shared" si="242"/>
        <v>247.57894736842104</v>
      </c>
      <c r="BD309" s="4">
        <f t="shared" si="243"/>
        <v>495</v>
      </c>
      <c r="BE309" s="4">
        <f t="shared" si="244"/>
        <v>374.97280966767374</v>
      </c>
      <c r="BF309" s="4">
        <f t="shared" si="245"/>
        <v>328.43181818181819</v>
      </c>
      <c r="BG309" s="4">
        <f t="shared" si="246"/>
        <v>167.89181692094314</v>
      </c>
      <c r="BH309" s="4">
        <f t="shared" si="247"/>
        <v>212.56982193064667</v>
      </c>
      <c r="BI309" s="4">
        <f t="shared" si="248"/>
        <v>238.48290155440415</v>
      </c>
      <c r="BJ309" s="4">
        <f t="shared" si="248"/>
        <v>60.48</v>
      </c>
      <c r="BK309" s="4">
        <f t="shared" si="249"/>
        <v>457.5424575424575</v>
      </c>
      <c r="BL309" s="5">
        <f t="shared" si="232"/>
        <v>339.90921861360687</v>
      </c>
      <c r="BN309" s="12">
        <v>111.72</v>
      </c>
      <c r="BO309" s="12">
        <v>162.26624656327999</v>
      </c>
      <c r="BP309" s="12">
        <v>86</v>
      </c>
      <c r="BQ309" s="12">
        <v>91</v>
      </c>
      <c r="BR309" s="12">
        <v>96</v>
      </c>
      <c r="BS309" s="13">
        <v>76</v>
      </c>
      <c r="BT309" s="12">
        <v>209.3595576504913</v>
      </c>
      <c r="BU309" s="13">
        <v>103.89</v>
      </c>
      <c r="BV309" s="12">
        <v>94.690696728010465</v>
      </c>
      <c r="BW309" s="13">
        <v>76</v>
      </c>
      <c r="BX309" s="13">
        <v>148.01</v>
      </c>
      <c r="BY309" s="12">
        <v>96.36</v>
      </c>
      <c r="BZ309" s="70">
        <v>221.60000000000002</v>
      </c>
      <c r="CA309" s="12">
        <v>120.87</v>
      </c>
      <c r="CB309" s="13">
        <f t="shared" si="233"/>
        <v>120.98332149584154</v>
      </c>
      <c r="CD309" s="4">
        <v>38420</v>
      </c>
      <c r="CE309" s="4">
        <v>39171</v>
      </c>
      <c r="CF309" s="4">
        <v>38025</v>
      </c>
      <c r="CG309" s="4">
        <v>39210</v>
      </c>
      <c r="CH309" s="4">
        <v>38000</v>
      </c>
      <c r="CI309" s="5">
        <v>34619</v>
      </c>
      <c r="CJ309" s="4">
        <v>39200</v>
      </c>
      <c r="CK309" s="4">
        <v>40760</v>
      </c>
      <c r="CL309" s="4">
        <v>36488</v>
      </c>
      <c r="CM309" s="5">
        <v>37575</v>
      </c>
      <c r="CN309" s="5">
        <v>37718</v>
      </c>
      <c r="CO309" s="4">
        <v>35328</v>
      </c>
      <c r="CP309" s="51">
        <v>36720</v>
      </c>
      <c r="CQ309" s="4">
        <v>40700</v>
      </c>
      <c r="CR309" s="5">
        <f t="shared" si="234"/>
        <v>37995.285714285717</v>
      </c>
      <c r="CT309" s="12">
        <v>708.38</v>
      </c>
      <c r="CU309" s="51" t="s">
        <v>36</v>
      </c>
      <c r="CV309" s="12">
        <v>500</v>
      </c>
      <c r="CW309" s="12">
        <v>1000</v>
      </c>
      <c r="CX309" s="12">
        <v>400</v>
      </c>
      <c r="CY309" s="13">
        <v>950</v>
      </c>
      <c r="CZ309" s="12">
        <v>480</v>
      </c>
      <c r="DA309" s="12">
        <v>662</v>
      </c>
      <c r="DB309" s="12">
        <v>880</v>
      </c>
      <c r="DC309" s="13">
        <v>1442</v>
      </c>
      <c r="DD309" s="13">
        <v>1067</v>
      </c>
      <c r="DE309" s="12">
        <v>965</v>
      </c>
      <c r="DF309" s="51">
        <v>5000</v>
      </c>
      <c r="DG309" s="12">
        <v>600.6</v>
      </c>
      <c r="DH309" s="13">
        <f t="shared" si="235"/>
        <v>1127.3061538461538</v>
      </c>
      <c r="DJ309" s="4">
        <v>21000</v>
      </c>
      <c r="DK309" s="51" t="s">
        <v>36</v>
      </c>
      <c r="DL309" s="4">
        <v>23764</v>
      </c>
      <c r="DM309" s="4">
        <v>21566</v>
      </c>
      <c r="DN309" s="4">
        <v>21700</v>
      </c>
      <c r="DO309" s="5">
        <v>19600</v>
      </c>
      <c r="DP309" s="4">
        <v>19800</v>
      </c>
      <c r="DQ309" s="4">
        <v>20686</v>
      </c>
      <c r="DR309" s="4">
        <v>24085</v>
      </c>
      <c r="DS309" s="5">
        <v>20175</v>
      </c>
      <c r="DT309" s="5">
        <v>18901</v>
      </c>
      <c r="DU309" s="4">
        <v>19178</v>
      </c>
      <c r="DV309" s="51">
        <v>25200</v>
      </c>
      <c r="DW309" s="4">
        <v>22900</v>
      </c>
      <c r="DX309" s="5">
        <f t="shared" si="236"/>
        <v>21427.307692307691</v>
      </c>
      <c r="DZ309" s="55">
        <f t="shared" si="271"/>
        <v>2.7210884353741496</v>
      </c>
      <c r="EA309" s="55">
        <f t="shared" si="271"/>
        <v>1.8734641765528681</v>
      </c>
      <c r="EB309" s="55">
        <f t="shared" si="271"/>
        <v>3.5348837209302326</v>
      </c>
      <c r="EC309" s="55">
        <f t="shared" si="271"/>
        <v>3.3406593406593408</v>
      </c>
      <c r="ED309" s="55">
        <f t="shared" si="271"/>
        <v>3.1666666666666665</v>
      </c>
      <c r="EE309" s="56">
        <f t="shared" si="271"/>
        <v>4</v>
      </c>
      <c r="EF309" s="55">
        <f t="shared" si="271"/>
        <v>1.452047393544379</v>
      </c>
      <c r="EG309" s="56">
        <f t="shared" si="270"/>
        <v>2.9261719125998655</v>
      </c>
      <c r="EH309" s="55">
        <f t="shared" si="250"/>
        <v>3.2104526685785144</v>
      </c>
      <c r="EI309" s="56">
        <f t="shared" si="250"/>
        <v>4</v>
      </c>
      <c r="EJ309" s="56">
        <f t="shared" si="250"/>
        <v>2.0539152759948651</v>
      </c>
      <c r="EK309" s="55">
        <f t="shared" si="250"/>
        <v>3.1548360315483599</v>
      </c>
      <c r="EL309" s="55">
        <f t="shared" si="250"/>
        <v>1.371841155234657</v>
      </c>
      <c r="EM309" s="55">
        <f t="shared" si="221"/>
        <v>2.5150988665508396</v>
      </c>
      <c r="EN309" s="56">
        <f t="shared" si="237"/>
        <v>2.8086518317310527</v>
      </c>
    </row>
    <row r="310" spans="1:144" x14ac:dyDescent="0.25">
      <c r="A310" s="6">
        <v>305</v>
      </c>
      <c r="B310" s="4">
        <f t="shared" si="222"/>
        <v>4481.3788527031429</v>
      </c>
      <c r="C310" s="4">
        <f t="shared" si="223"/>
        <v>2894.158836846947</v>
      </c>
      <c r="D310" s="4">
        <f t="shared" si="251"/>
        <v>5876.1499534883724</v>
      </c>
      <c r="E310" s="4">
        <f t="shared" si="252"/>
        <v>5429.3414505494511</v>
      </c>
      <c r="F310" s="4">
        <f t="shared" si="253"/>
        <v>5401</v>
      </c>
      <c r="G310" s="4">
        <f t="shared" si="254"/>
        <v>5713.7368421052633</v>
      </c>
      <c r="H310" s="4">
        <f t="shared" si="255"/>
        <v>2741.8522826423546</v>
      </c>
      <c r="I310" s="4">
        <f t="shared" si="256"/>
        <v>5083.0294079928253</v>
      </c>
      <c r="J310" s="4">
        <f t="shared" si="257"/>
        <v>4952.4974880933769</v>
      </c>
      <c r="K310" s="4">
        <f t="shared" si="258"/>
        <v>6100.7865537630478</v>
      </c>
      <c r="L310" s="4">
        <f t="shared" si="258"/>
        <v>3270.5794158770022</v>
      </c>
      <c r="M310" s="4">
        <f t="shared" si="259"/>
        <v>4637.5282476164557</v>
      </c>
      <c r="N310" s="4">
        <f t="shared" si="259"/>
        <v>2045.3448648648648</v>
      </c>
      <c r="O310" s="4">
        <f t="shared" si="260"/>
        <v>4498.2473470932146</v>
      </c>
      <c r="P310" s="5">
        <f t="shared" si="224"/>
        <v>4508.9736816883078</v>
      </c>
      <c r="R310" s="4">
        <v>44</v>
      </c>
      <c r="S310" s="4">
        <v>20</v>
      </c>
      <c r="T310" s="4">
        <v>24</v>
      </c>
      <c r="U310" s="4">
        <v>80</v>
      </c>
      <c r="V310" s="4">
        <v>30</v>
      </c>
      <c r="W310" s="4">
        <v>20</v>
      </c>
      <c r="X310" s="4">
        <v>20</v>
      </c>
      <c r="Y310" s="4">
        <v>22</v>
      </c>
      <c r="Z310" s="4">
        <v>22</v>
      </c>
      <c r="AA310" s="4">
        <v>24</v>
      </c>
      <c r="AB310" s="4">
        <v>14</v>
      </c>
      <c r="AC310" s="4">
        <v>52</v>
      </c>
      <c r="AD310" s="51">
        <v>1</v>
      </c>
      <c r="AE310" s="4">
        <v>40</v>
      </c>
      <c r="AF310" s="5">
        <f t="shared" si="225"/>
        <v>29.5</v>
      </c>
      <c r="AH310" s="4">
        <f t="shared" si="226"/>
        <v>4125.6375838926178</v>
      </c>
      <c r="AI310" s="4">
        <f t="shared" si="261"/>
        <v>2894.158836846947</v>
      </c>
      <c r="AJ310" s="4">
        <f t="shared" si="262"/>
        <v>5305.8139534883721</v>
      </c>
      <c r="AK310" s="4">
        <f t="shared" si="263"/>
        <v>5170.5494505494507</v>
      </c>
      <c r="AL310" s="4">
        <f t="shared" si="264"/>
        <v>4750</v>
      </c>
      <c r="AM310" s="4">
        <f t="shared" si="265"/>
        <v>5466.1578947368425</v>
      </c>
      <c r="AN310" s="4">
        <f t="shared" si="266"/>
        <v>2246.8522826423546</v>
      </c>
      <c r="AO310" s="4">
        <f t="shared" si="227"/>
        <v>4708.0565983251518</v>
      </c>
      <c r="AP310" s="4">
        <f t="shared" si="228"/>
        <v>4624.0656699115589</v>
      </c>
      <c r="AQ310" s="4">
        <f t="shared" si="267"/>
        <v>5932.894736842105</v>
      </c>
      <c r="AR310" s="4">
        <f t="shared" si="268"/>
        <v>3058.0095939463554</v>
      </c>
      <c r="AS310" s="4">
        <f t="shared" si="229"/>
        <v>4399.045346062052</v>
      </c>
      <c r="AT310" s="4">
        <f t="shared" si="230"/>
        <v>1984.8648648648648</v>
      </c>
      <c r="AU310" s="4">
        <f t="shared" si="269"/>
        <v>4040.7048895507569</v>
      </c>
      <c r="AV310" s="5">
        <f t="shared" si="231"/>
        <v>4193.3436929756735</v>
      </c>
      <c r="AX310" s="4">
        <f t="shared" si="238"/>
        <v>355.74126881052541</v>
      </c>
      <c r="AY310" s="51" t="s">
        <v>36</v>
      </c>
      <c r="AZ310" s="4">
        <f t="shared" si="239"/>
        <v>570.33600000000001</v>
      </c>
      <c r="BA310" s="4">
        <f t="shared" si="240"/>
        <v>258.79199999999997</v>
      </c>
      <c r="BB310" s="4">
        <f t="shared" si="241"/>
        <v>651</v>
      </c>
      <c r="BC310" s="4">
        <f t="shared" si="242"/>
        <v>247.57894736842104</v>
      </c>
      <c r="BD310" s="4">
        <f t="shared" si="243"/>
        <v>495</v>
      </c>
      <c r="BE310" s="4">
        <f t="shared" si="244"/>
        <v>374.97280966767374</v>
      </c>
      <c r="BF310" s="4">
        <f t="shared" si="245"/>
        <v>328.43181818181819</v>
      </c>
      <c r="BG310" s="4">
        <f t="shared" si="246"/>
        <v>167.89181692094314</v>
      </c>
      <c r="BH310" s="4">
        <f t="shared" si="247"/>
        <v>212.56982193064667</v>
      </c>
      <c r="BI310" s="4">
        <f t="shared" si="248"/>
        <v>238.48290155440415</v>
      </c>
      <c r="BJ310" s="4">
        <f t="shared" si="248"/>
        <v>60.48</v>
      </c>
      <c r="BK310" s="4">
        <f t="shared" si="249"/>
        <v>457.5424575424575</v>
      </c>
      <c r="BL310" s="5">
        <f t="shared" si="232"/>
        <v>339.90921861360687</v>
      </c>
      <c r="BN310" s="12">
        <v>111.75</v>
      </c>
      <c r="BO310" s="12">
        <v>162.41402994733352</v>
      </c>
      <c r="BP310" s="12">
        <v>86</v>
      </c>
      <c r="BQ310" s="12">
        <v>91</v>
      </c>
      <c r="BR310" s="12">
        <v>96</v>
      </c>
      <c r="BS310" s="13">
        <v>76</v>
      </c>
      <c r="BT310" s="12">
        <v>209.3595576504913</v>
      </c>
      <c r="BU310" s="13">
        <v>103.89</v>
      </c>
      <c r="BV310" s="12">
        <v>94.690696728010465</v>
      </c>
      <c r="BW310" s="13">
        <v>76</v>
      </c>
      <c r="BX310" s="13">
        <v>148.01</v>
      </c>
      <c r="BY310" s="12">
        <v>96.37</v>
      </c>
      <c r="BZ310" s="70">
        <v>222</v>
      </c>
      <c r="CA310" s="12">
        <v>120.87</v>
      </c>
      <c r="CB310" s="13">
        <f t="shared" si="233"/>
        <v>121.02530602327394</v>
      </c>
      <c r="CD310" s="4">
        <v>38420</v>
      </c>
      <c r="CE310" s="4">
        <v>39171</v>
      </c>
      <c r="CF310" s="4">
        <v>38025</v>
      </c>
      <c r="CG310" s="4">
        <v>39210</v>
      </c>
      <c r="CH310" s="4">
        <v>38000</v>
      </c>
      <c r="CI310" s="5">
        <v>34619</v>
      </c>
      <c r="CJ310" s="4">
        <v>39200</v>
      </c>
      <c r="CK310" s="4">
        <v>40760</v>
      </c>
      <c r="CL310" s="4">
        <v>36488</v>
      </c>
      <c r="CM310" s="5">
        <v>37575</v>
      </c>
      <c r="CN310" s="5">
        <v>37718</v>
      </c>
      <c r="CO310" s="4">
        <v>35328</v>
      </c>
      <c r="CP310" s="51">
        <v>36720</v>
      </c>
      <c r="CQ310" s="4">
        <v>40700</v>
      </c>
      <c r="CR310" s="5">
        <f t="shared" si="234"/>
        <v>37995.285714285717</v>
      </c>
      <c r="CT310" s="12">
        <v>708.38</v>
      </c>
      <c r="CU310" s="51" t="s">
        <v>36</v>
      </c>
      <c r="CV310" s="12">
        <v>500</v>
      </c>
      <c r="CW310" s="12">
        <v>1000</v>
      </c>
      <c r="CX310" s="12">
        <v>400</v>
      </c>
      <c r="CY310" s="13">
        <v>950</v>
      </c>
      <c r="CZ310" s="12">
        <v>480</v>
      </c>
      <c r="DA310" s="12">
        <v>662</v>
      </c>
      <c r="DB310" s="12">
        <v>880</v>
      </c>
      <c r="DC310" s="13">
        <v>1442</v>
      </c>
      <c r="DD310" s="13">
        <v>1067</v>
      </c>
      <c r="DE310" s="12">
        <v>965</v>
      </c>
      <c r="DF310" s="51">
        <v>5000</v>
      </c>
      <c r="DG310" s="12">
        <v>600.6</v>
      </c>
      <c r="DH310" s="13">
        <f t="shared" si="235"/>
        <v>1127.3061538461538</v>
      </c>
      <c r="DJ310" s="4">
        <v>21000</v>
      </c>
      <c r="DK310" s="51" t="s">
        <v>36</v>
      </c>
      <c r="DL310" s="4">
        <v>23764</v>
      </c>
      <c r="DM310" s="4">
        <v>21566</v>
      </c>
      <c r="DN310" s="4">
        <v>21700</v>
      </c>
      <c r="DO310" s="5">
        <v>19600</v>
      </c>
      <c r="DP310" s="4">
        <v>19800</v>
      </c>
      <c r="DQ310" s="4">
        <v>20686</v>
      </c>
      <c r="DR310" s="4">
        <v>24085</v>
      </c>
      <c r="DS310" s="5">
        <v>20175</v>
      </c>
      <c r="DT310" s="5">
        <v>18901</v>
      </c>
      <c r="DU310" s="4">
        <v>19178</v>
      </c>
      <c r="DV310" s="51">
        <v>25200</v>
      </c>
      <c r="DW310" s="4">
        <v>22900</v>
      </c>
      <c r="DX310" s="5">
        <f t="shared" si="236"/>
        <v>21427.307692307691</v>
      </c>
      <c r="DZ310" s="55">
        <f t="shared" si="271"/>
        <v>2.7293064876957494</v>
      </c>
      <c r="EA310" s="55">
        <f t="shared" si="271"/>
        <v>1.8779165820767039</v>
      </c>
      <c r="EB310" s="55">
        <f t="shared" si="271"/>
        <v>3.5465116279069768</v>
      </c>
      <c r="EC310" s="55">
        <f t="shared" si="271"/>
        <v>3.3516483516483517</v>
      </c>
      <c r="ED310" s="55">
        <f t="shared" si="271"/>
        <v>3.177083333333333</v>
      </c>
      <c r="EE310" s="56">
        <f t="shared" si="271"/>
        <v>4.0131578947368416</v>
      </c>
      <c r="EF310" s="55">
        <f t="shared" si="271"/>
        <v>1.4568238652336696</v>
      </c>
      <c r="EG310" s="56">
        <f t="shared" si="270"/>
        <v>2.9357974781018386</v>
      </c>
      <c r="EH310" s="55">
        <f t="shared" si="250"/>
        <v>3.221013368146207</v>
      </c>
      <c r="EI310" s="56">
        <f t="shared" si="250"/>
        <v>4.0131578947368416</v>
      </c>
      <c r="EJ310" s="56">
        <f t="shared" si="250"/>
        <v>2.0606715762448484</v>
      </c>
      <c r="EK310" s="55">
        <f t="shared" si="250"/>
        <v>3.1648853377607136</v>
      </c>
      <c r="EL310" s="55">
        <f t="shared" si="250"/>
        <v>1.3738738738738738</v>
      </c>
      <c r="EM310" s="55">
        <f t="shared" si="221"/>
        <v>2.5233722180855462</v>
      </c>
      <c r="EN310" s="56">
        <f t="shared" si="237"/>
        <v>2.8175157063986789</v>
      </c>
    </row>
    <row r="311" spans="1:144" x14ac:dyDescent="0.25">
      <c r="A311" s="6">
        <v>306</v>
      </c>
      <c r="B311" s="4">
        <f t="shared" si="222"/>
        <v>4479.9026428153556</v>
      </c>
      <c r="C311" s="4">
        <f t="shared" si="223"/>
        <v>2891.536389322886</v>
      </c>
      <c r="D311" s="4">
        <f t="shared" si="251"/>
        <v>5876.1499534883724</v>
      </c>
      <c r="E311" s="4">
        <f t="shared" si="252"/>
        <v>5429.3414505494511</v>
      </c>
      <c r="F311" s="4">
        <f t="shared" si="253"/>
        <v>5401</v>
      </c>
      <c r="G311" s="4">
        <f t="shared" si="254"/>
        <v>5713.7368421052633</v>
      </c>
      <c r="H311" s="4">
        <f t="shared" si="255"/>
        <v>2741.8522826423546</v>
      </c>
      <c r="I311" s="4">
        <f t="shared" si="256"/>
        <v>5083.0294079928253</v>
      </c>
      <c r="J311" s="4">
        <f t="shared" si="257"/>
        <v>4952.4974880933769</v>
      </c>
      <c r="K311" s="4">
        <f t="shared" si="258"/>
        <v>6100.7865537630478</v>
      </c>
      <c r="L311" s="4">
        <f t="shared" si="258"/>
        <v>3270.5794158770022</v>
      </c>
      <c r="M311" s="4">
        <f t="shared" si="259"/>
        <v>4637.071820417239</v>
      </c>
      <c r="N311" s="4">
        <f t="shared" si="259"/>
        <v>2041.774964028777</v>
      </c>
      <c r="O311" s="4">
        <f t="shared" si="260"/>
        <v>4498.2473470932146</v>
      </c>
      <c r="P311" s="5">
        <f t="shared" si="224"/>
        <v>4508.3933255849406</v>
      </c>
      <c r="R311" s="4">
        <v>44</v>
      </c>
      <c r="S311" s="4">
        <v>20</v>
      </c>
      <c r="T311" s="4">
        <v>24</v>
      </c>
      <c r="U311" s="4">
        <v>80</v>
      </c>
      <c r="V311" s="4">
        <v>30</v>
      </c>
      <c r="W311" s="4">
        <v>20</v>
      </c>
      <c r="X311" s="4">
        <v>20</v>
      </c>
      <c r="Y311" s="4">
        <v>22</v>
      </c>
      <c r="Z311" s="4">
        <v>22</v>
      </c>
      <c r="AA311" s="4">
        <v>24</v>
      </c>
      <c r="AB311" s="4">
        <v>14</v>
      </c>
      <c r="AC311" s="4">
        <v>52</v>
      </c>
      <c r="AD311" s="51">
        <v>1</v>
      </c>
      <c r="AE311" s="4">
        <v>40</v>
      </c>
      <c r="AF311" s="5">
        <f t="shared" si="225"/>
        <v>29.5</v>
      </c>
      <c r="AH311" s="4">
        <f t="shared" si="226"/>
        <v>4124.1613740048306</v>
      </c>
      <c r="AI311" s="4">
        <f t="shared" si="261"/>
        <v>2891.536389322886</v>
      </c>
      <c r="AJ311" s="4">
        <f t="shared" si="262"/>
        <v>5305.8139534883721</v>
      </c>
      <c r="AK311" s="4">
        <f t="shared" si="263"/>
        <v>5170.5494505494507</v>
      </c>
      <c r="AL311" s="4">
        <f t="shared" si="264"/>
        <v>4750</v>
      </c>
      <c r="AM311" s="4">
        <f t="shared" si="265"/>
        <v>5466.1578947368425</v>
      </c>
      <c r="AN311" s="4">
        <f t="shared" si="266"/>
        <v>2246.8522826423546</v>
      </c>
      <c r="AO311" s="4">
        <f t="shared" si="227"/>
        <v>4708.0565983251518</v>
      </c>
      <c r="AP311" s="4">
        <f t="shared" si="228"/>
        <v>4624.0656699115589</v>
      </c>
      <c r="AQ311" s="4">
        <f t="shared" si="267"/>
        <v>5932.894736842105</v>
      </c>
      <c r="AR311" s="4">
        <f t="shared" si="268"/>
        <v>3058.0095939463554</v>
      </c>
      <c r="AS311" s="4">
        <f t="shared" si="229"/>
        <v>4398.5889188628353</v>
      </c>
      <c r="AT311" s="4">
        <f t="shared" si="230"/>
        <v>1981.294964028777</v>
      </c>
      <c r="AU311" s="4">
        <f t="shared" si="269"/>
        <v>4040.7048895507569</v>
      </c>
      <c r="AV311" s="5">
        <f t="shared" si="231"/>
        <v>4192.7633368723054</v>
      </c>
      <c r="AX311" s="4">
        <f t="shared" si="238"/>
        <v>355.74126881052541</v>
      </c>
      <c r="AY311" s="51" t="s">
        <v>36</v>
      </c>
      <c r="AZ311" s="4">
        <f t="shared" si="239"/>
        <v>570.33600000000001</v>
      </c>
      <c r="BA311" s="4">
        <f t="shared" si="240"/>
        <v>258.79199999999997</v>
      </c>
      <c r="BB311" s="4">
        <f t="shared" si="241"/>
        <v>651</v>
      </c>
      <c r="BC311" s="4">
        <f t="shared" si="242"/>
        <v>247.57894736842104</v>
      </c>
      <c r="BD311" s="4">
        <f t="shared" si="243"/>
        <v>495</v>
      </c>
      <c r="BE311" s="4">
        <f t="shared" si="244"/>
        <v>374.97280966767374</v>
      </c>
      <c r="BF311" s="4">
        <f t="shared" si="245"/>
        <v>328.43181818181819</v>
      </c>
      <c r="BG311" s="4">
        <f t="shared" si="246"/>
        <v>167.89181692094314</v>
      </c>
      <c r="BH311" s="4">
        <f t="shared" si="247"/>
        <v>212.56982193064667</v>
      </c>
      <c r="BI311" s="4">
        <f t="shared" si="248"/>
        <v>238.48290155440415</v>
      </c>
      <c r="BJ311" s="4">
        <f t="shared" si="248"/>
        <v>60.48</v>
      </c>
      <c r="BK311" s="4">
        <f t="shared" si="249"/>
        <v>457.5424575424575</v>
      </c>
      <c r="BL311" s="5">
        <f t="shared" si="232"/>
        <v>339.90921861360687</v>
      </c>
      <c r="BN311" s="12">
        <v>111.79</v>
      </c>
      <c r="BO311" s="12">
        <v>162.56132958785713</v>
      </c>
      <c r="BP311" s="12">
        <v>86</v>
      </c>
      <c r="BQ311" s="12">
        <v>91</v>
      </c>
      <c r="BR311" s="12">
        <v>96</v>
      </c>
      <c r="BS311" s="13">
        <v>76</v>
      </c>
      <c r="BT311" s="12">
        <v>209.3595576504913</v>
      </c>
      <c r="BU311" s="13">
        <v>103.89</v>
      </c>
      <c r="BV311" s="12">
        <v>94.690696728010465</v>
      </c>
      <c r="BW311" s="13">
        <v>76</v>
      </c>
      <c r="BX311" s="13">
        <v>148.01</v>
      </c>
      <c r="BY311" s="12">
        <v>96.38</v>
      </c>
      <c r="BZ311" s="70">
        <v>222.4</v>
      </c>
      <c r="CA311" s="12">
        <v>120.87</v>
      </c>
      <c r="CB311" s="13">
        <f t="shared" si="233"/>
        <v>121.06797028331137</v>
      </c>
      <c r="CD311" s="4">
        <v>38420</v>
      </c>
      <c r="CE311" s="4">
        <v>39171</v>
      </c>
      <c r="CF311" s="4">
        <v>38025</v>
      </c>
      <c r="CG311" s="4">
        <v>39210</v>
      </c>
      <c r="CH311" s="4">
        <v>38000</v>
      </c>
      <c r="CI311" s="5">
        <v>34619</v>
      </c>
      <c r="CJ311" s="4">
        <v>39200</v>
      </c>
      <c r="CK311" s="4">
        <v>40760</v>
      </c>
      <c r="CL311" s="4">
        <v>36488</v>
      </c>
      <c r="CM311" s="5">
        <v>37575</v>
      </c>
      <c r="CN311" s="5">
        <v>37718</v>
      </c>
      <c r="CO311" s="4">
        <v>35328</v>
      </c>
      <c r="CP311" s="51">
        <v>36720</v>
      </c>
      <c r="CQ311" s="4">
        <v>40700</v>
      </c>
      <c r="CR311" s="5">
        <f t="shared" si="234"/>
        <v>37995.285714285717</v>
      </c>
      <c r="CT311" s="12">
        <v>708.38</v>
      </c>
      <c r="CU311" s="51" t="s">
        <v>36</v>
      </c>
      <c r="CV311" s="12">
        <v>500</v>
      </c>
      <c r="CW311" s="12">
        <v>1000</v>
      </c>
      <c r="CX311" s="12">
        <v>400</v>
      </c>
      <c r="CY311" s="13">
        <v>950</v>
      </c>
      <c r="CZ311" s="12">
        <v>480</v>
      </c>
      <c r="DA311" s="12">
        <v>662</v>
      </c>
      <c r="DB311" s="12">
        <v>880</v>
      </c>
      <c r="DC311" s="13">
        <v>1442</v>
      </c>
      <c r="DD311" s="13">
        <v>1067</v>
      </c>
      <c r="DE311" s="12">
        <v>965</v>
      </c>
      <c r="DF311" s="51">
        <v>5000</v>
      </c>
      <c r="DG311" s="12">
        <v>600.6</v>
      </c>
      <c r="DH311" s="13">
        <f t="shared" si="235"/>
        <v>1127.3061538461538</v>
      </c>
      <c r="DJ311" s="4">
        <v>21000</v>
      </c>
      <c r="DK311" s="51" t="s">
        <v>36</v>
      </c>
      <c r="DL311" s="4">
        <v>23764</v>
      </c>
      <c r="DM311" s="4">
        <v>21566</v>
      </c>
      <c r="DN311" s="4">
        <v>21700</v>
      </c>
      <c r="DO311" s="5">
        <v>19600</v>
      </c>
      <c r="DP311" s="4">
        <v>19800</v>
      </c>
      <c r="DQ311" s="4">
        <v>20686</v>
      </c>
      <c r="DR311" s="4">
        <v>24085</v>
      </c>
      <c r="DS311" s="5">
        <v>20175</v>
      </c>
      <c r="DT311" s="5">
        <v>18901</v>
      </c>
      <c r="DU311" s="4">
        <v>19178</v>
      </c>
      <c r="DV311" s="51">
        <v>25200</v>
      </c>
      <c r="DW311" s="4">
        <v>22900</v>
      </c>
      <c r="DX311" s="5">
        <f t="shared" si="236"/>
        <v>21427.307692307691</v>
      </c>
      <c r="DZ311" s="55">
        <f t="shared" si="271"/>
        <v>2.7372752482332947</v>
      </c>
      <c r="EA311" s="55">
        <f t="shared" si="271"/>
        <v>1.8823664937768652</v>
      </c>
      <c r="EB311" s="55">
        <f t="shared" si="271"/>
        <v>3.558139534883721</v>
      </c>
      <c r="EC311" s="55">
        <f t="shared" si="271"/>
        <v>3.3626373626373627</v>
      </c>
      <c r="ED311" s="55">
        <f t="shared" si="271"/>
        <v>3.1875</v>
      </c>
      <c r="EE311" s="56">
        <f t="shared" si="271"/>
        <v>4.0263157894736841</v>
      </c>
      <c r="EF311" s="55">
        <f t="shared" si="271"/>
        <v>1.4616003369229604</v>
      </c>
      <c r="EG311" s="56">
        <f t="shared" si="270"/>
        <v>2.945423043603812</v>
      </c>
      <c r="EH311" s="55">
        <f t="shared" si="250"/>
        <v>3.2315740677138991</v>
      </c>
      <c r="EI311" s="56">
        <f t="shared" si="250"/>
        <v>4.0263157894736841</v>
      </c>
      <c r="EJ311" s="56">
        <f t="shared" si="250"/>
        <v>2.0674278764948317</v>
      </c>
      <c r="EK311" s="55">
        <f t="shared" si="250"/>
        <v>3.1749325586221211</v>
      </c>
      <c r="EL311" s="55">
        <f t="shared" si="250"/>
        <v>1.3758992805755395</v>
      </c>
      <c r="EM311" s="55">
        <f t="shared" si="221"/>
        <v>2.5316455696202529</v>
      </c>
      <c r="EN311" s="56">
        <f t="shared" si="237"/>
        <v>2.8263609251451447</v>
      </c>
    </row>
    <row r="312" spans="1:144" x14ac:dyDescent="0.25">
      <c r="A312" s="6">
        <v>307</v>
      </c>
      <c r="B312" s="4">
        <f t="shared" si="222"/>
        <v>4478.7961784867912</v>
      </c>
      <c r="C312" s="4">
        <f t="shared" si="223"/>
        <v>2888.927222913097</v>
      </c>
      <c r="D312" s="4">
        <f t="shared" si="251"/>
        <v>5876.1499534883724</v>
      </c>
      <c r="E312" s="4">
        <f t="shared" si="252"/>
        <v>5429.3414505494511</v>
      </c>
      <c r="F312" s="4">
        <f t="shared" si="253"/>
        <v>5401</v>
      </c>
      <c r="G312" s="4">
        <f t="shared" si="254"/>
        <v>5713.7368421052633</v>
      </c>
      <c r="H312" s="4">
        <f t="shared" si="255"/>
        <v>2741.8522826423546</v>
      </c>
      <c r="I312" s="4">
        <f t="shared" si="256"/>
        <v>5083.0294079928253</v>
      </c>
      <c r="J312" s="4">
        <f t="shared" si="257"/>
        <v>4952.4974880933769</v>
      </c>
      <c r="K312" s="4">
        <f t="shared" si="258"/>
        <v>6100.7865537630478</v>
      </c>
      <c r="L312" s="4">
        <f t="shared" si="258"/>
        <v>3270.5794158770022</v>
      </c>
      <c r="M312" s="4">
        <f t="shared" si="259"/>
        <v>4636.1592501021214</v>
      </c>
      <c r="N312" s="4">
        <f t="shared" si="259"/>
        <v>2038.217881508079</v>
      </c>
      <c r="O312" s="4">
        <f t="shared" si="260"/>
        <v>4498.2473470932146</v>
      </c>
      <c r="P312" s="5">
        <f t="shared" si="224"/>
        <v>4507.8086624724992</v>
      </c>
      <c r="R312" s="4">
        <v>44</v>
      </c>
      <c r="S312" s="4">
        <v>20</v>
      </c>
      <c r="T312" s="4">
        <v>24</v>
      </c>
      <c r="U312" s="4">
        <v>80</v>
      </c>
      <c r="V312" s="4">
        <v>30</v>
      </c>
      <c r="W312" s="4">
        <v>20</v>
      </c>
      <c r="X312" s="4">
        <v>20</v>
      </c>
      <c r="Y312" s="4">
        <v>22</v>
      </c>
      <c r="Z312" s="4">
        <v>22</v>
      </c>
      <c r="AA312" s="4">
        <v>24</v>
      </c>
      <c r="AB312" s="4">
        <v>14</v>
      </c>
      <c r="AC312" s="4">
        <v>52</v>
      </c>
      <c r="AD312" s="51">
        <v>1</v>
      </c>
      <c r="AE312" s="4">
        <v>40</v>
      </c>
      <c r="AF312" s="5">
        <f t="shared" si="225"/>
        <v>29.5</v>
      </c>
      <c r="AH312" s="4">
        <f t="shared" si="226"/>
        <v>4123.0549096762661</v>
      </c>
      <c r="AI312" s="4">
        <f t="shared" si="261"/>
        <v>2888.927222913097</v>
      </c>
      <c r="AJ312" s="4">
        <f t="shared" si="262"/>
        <v>5305.8139534883721</v>
      </c>
      <c r="AK312" s="4">
        <f t="shared" si="263"/>
        <v>5170.5494505494507</v>
      </c>
      <c r="AL312" s="4">
        <f t="shared" si="264"/>
        <v>4750</v>
      </c>
      <c r="AM312" s="4">
        <f t="shared" si="265"/>
        <v>5466.1578947368425</v>
      </c>
      <c r="AN312" s="4">
        <f t="shared" si="266"/>
        <v>2246.8522826423546</v>
      </c>
      <c r="AO312" s="4">
        <f t="shared" si="227"/>
        <v>4708.0565983251518</v>
      </c>
      <c r="AP312" s="4">
        <f t="shared" si="228"/>
        <v>4624.0656699115589</v>
      </c>
      <c r="AQ312" s="4">
        <f t="shared" si="267"/>
        <v>5932.894736842105</v>
      </c>
      <c r="AR312" s="4">
        <f t="shared" si="268"/>
        <v>3058.0095939463554</v>
      </c>
      <c r="AS312" s="4">
        <f t="shared" si="229"/>
        <v>4397.6763485477177</v>
      </c>
      <c r="AT312" s="4">
        <f t="shared" si="230"/>
        <v>1977.737881508079</v>
      </c>
      <c r="AU312" s="4">
        <f t="shared" si="269"/>
        <v>4040.7048895507569</v>
      </c>
      <c r="AV312" s="5">
        <f t="shared" si="231"/>
        <v>4192.178673759865</v>
      </c>
      <c r="AX312" s="4">
        <f t="shared" si="238"/>
        <v>355.74126881052541</v>
      </c>
      <c r="AY312" s="51" t="s">
        <v>36</v>
      </c>
      <c r="AZ312" s="4">
        <f t="shared" si="239"/>
        <v>570.33600000000001</v>
      </c>
      <c r="BA312" s="4">
        <f t="shared" si="240"/>
        <v>258.79199999999997</v>
      </c>
      <c r="BB312" s="4">
        <f t="shared" si="241"/>
        <v>651</v>
      </c>
      <c r="BC312" s="4">
        <f t="shared" si="242"/>
        <v>247.57894736842104</v>
      </c>
      <c r="BD312" s="4">
        <f t="shared" si="243"/>
        <v>495</v>
      </c>
      <c r="BE312" s="4">
        <f t="shared" si="244"/>
        <v>374.97280966767374</v>
      </c>
      <c r="BF312" s="4">
        <f t="shared" si="245"/>
        <v>328.43181818181819</v>
      </c>
      <c r="BG312" s="4">
        <f t="shared" si="246"/>
        <v>167.89181692094314</v>
      </c>
      <c r="BH312" s="4">
        <f t="shared" si="247"/>
        <v>212.56982193064667</v>
      </c>
      <c r="BI312" s="4">
        <f t="shared" si="248"/>
        <v>238.48290155440415</v>
      </c>
      <c r="BJ312" s="4">
        <f t="shared" si="248"/>
        <v>60.48</v>
      </c>
      <c r="BK312" s="4">
        <f t="shared" si="249"/>
        <v>457.5424575424575</v>
      </c>
      <c r="BL312" s="5">
        <f t="shared" si="232"/>
        <v>339.90921861360687</v>
      </c>
      <c r="BN312" s="12">
        <v>111.82</v>
      </c>
      <c r="BO312" s="12">
        <v>162.70814864142386</v>
      </c>
      <c r="BP312" s="12">
        <v>86</v>
      </c>
      <c r="BQ312" s="12">
        <v>91</v>
      </c>
      <c r="BR312" s="12">
        <v>96</v>
      </c>
      <c r="BS312" s="13">
        <v>76</v>
      </c>
      <c r="BT312" s="12">
        <v>209.3595576504913</v>
      </c>
      <c r="BU312" s="13">
        <v>103.89</v>
      </c>
      <c r="BV312" s="12">
        <v>94.690696728010465</v>
      </c>
      <c r="BW312" s="13">
        <v>76</v>
      </c>
      <c r="BX312" s="13">
        <v>148.01</v>
      </c>
      <c r="BY312" s="12">
        <v>96.4</v>
      </c>
      <c r="BZ312" s="70">
        <v>222.8</v>
      </c>
      <c r="CA312" s="12">
        <v>120.87</v>
      </c>
      <c r="CB312" s="13">
        <f t="shared" si="233"/>
        <v>121.11060021570896</v>
      </c>
      <c r="CD312" s="4">
        <v>38420</v>
      </c>
      <c r="CE312" s="4">
        <v>39171</v>
      </c>
      <c r="CF312" s="4">
        <v>38025</v>
      </c>
      <c r="CG312" s="4">
        <v>39210</v>
      </c>
      <c r="CH312" s="4">
        <v>38000</v>
      </c>
      <c r="CI312" s="5">
        <v>34619</v>
      </c>
      <c r="CJ312" s="4">
        <v>39200</v>
      </c>
      <c r="CK312" s="4">
        <v>40760</v>
      </c>
      <c r="CL312" s="4">
        <v>36488</v>
      </c>
      <c r="CM312" s="5">
        <v>37575</v>
      </c>
      <c r="CN312" s="5">
        <v>37718</v>
      </c>
      <c r="CO312" s="4">
        <v>35328</v>
      </c>
      <c r="CP312" s="51">
        <v>36720</v>
      </c>
      <c r="CQ312" s="4">
        <v>40700</v>
      </c>
      <c r="CR312" s="5">
        <f t="shared" si="234"/>
        <v>37995.285714285717</v>
      </c>
      <c r="CT312" s="12">
        <v>708.38</v>
      </c>
      <c r="CU312" s="51" t="s">
        <v>36</v>
      </c>
      <c r="CV312" s="12">
        <v>500</v>
      </c>
      <c r="CW312" s="12">
        <v>1000</v>
      </c>
      <c r="CX312" s="12">
        <v>400</v>
      </c>
      <c r="CY312" s="13">
        <v>950</v>
      </c>
      <c r="CZ312" s="12">
        <v>480</v>
      </c>
      <c r="DA312" s="12">
        <v>662</v>
      </c>
      <c r="DB312" s="12">
        <v>880</v>
      </c>
      <c r="DC312" s="13">
        <v>1442</v>
      </c>
      <c r="DD312" s="13">
        <v>1067</v>
      </c>
      <c r="DE312" s="12">
        <v>965</v>
      </c>
      <c r="DF312" s="51">
        <v>5000</v>
      </c>
      <c r="DG312" s="12">
        <v>600.6</v>
      </c>
      <c r="DH312" s="13">
        <f t="shared" si="235"/>
        <v>1127.3061538461538</v>
      </c>
      <c r="DJ312" s="4">
        <v>21000</v>
      </c>
      <c r="DK312" s="51" t="s">
        <v>36</v>
      </c>
      <c r="DL312" s="4">
        <v>23764</v>
      </c>
      <c r="DM312" s="4">
        <v>21566</v>
      </c>
      <c r="DN312" s="4">
        <v>21700</v>
      </c>
      <c r="DO312" s="5">
        <v>19600</v>
      </c>
      <c r="DP312" s="4">
        <v>19800</v>
      </c>
      <c r="DQ312" s="4">
        <v>20686</v>
      </c>
      <c r="DR312" s="4">
        <v>24085</v>
      </c>
      <c r="DS312" s="5">
        <v>20175</v>
      </c>
      <c r="DT312" s="5">
        <v>18901</v>
      </c>
      <c r="DU312" s="4">
        <v>19178</v>
      </c>
      <c r="DV312" s="51">
        <v>25200</v>
      </c>
      <c r="DW312" s="4">
        <v>22900</v>
      </c>
      <c r="DX312" s="5">
        <f t="shared" si="236"/>
        <v>21427.307692307691</v>
      </c>
      <c r="DZ312" s="55">
        <f t="shared" si="271"/>
        <v>2.7454838132713295</v>
      </c>
      <c r="EA312" s="55">
        <f t="shared" si="271"/>
        <v>1.8868139215114941</v>
      </c>
      <c r="EB312" s="55">
        <f t="shared" si="271"/>
        <v>3.5697674418604652</v>
      </c>
      <c r="EC312" s="55">
        <f t="shared" si="271"/>
        <v>3.3736263736263741</v>
      </c>
      <c r="ED312" s="55">
        <f t="shared" si="271"/>
        <v>3.1979166666666665</v>
      </c>
      <c r="EE312" s="56">
        <f t="shared" si="271"/>
        <v>4.0394736842105257</v>
      </c>
      <c r="EF312" s="55">
        <f t="shared" si="271"/>
        <v>1.4663768086122511</v>
      </c>
      <c r="EG312" s="56">
        <f t="shared" si="270"/>
        <v>2.955048609105785</v>
      </c>
      <c r="EH312" s="55">
        <f t="shared" si="250"/>
        <v>3.2421347672815917</v>
      </c>
      <c r="EI312" s="56">
        <f t="shared" si="250"/>
        <v>4.0394736842105257</v>
      </c>
      <c r="EJ312" s="56">
        <f t="shared" si="250"/>
        <v>2.0741841767448146</v>
      </c>
      <c r="EK312" s="55">
        <f t="shared" si="250"/>
        <v>3.1846473029045641</v>
      </c>
      <c r="EL312" s="55">
        <f t="shared" si="250"/>
        <v>1.3779174147217235</v>
      </c>
      <c r="EM312" s="55">
        <f t="shared" si="221"/>
        <v>2.53991892115496</v>
      </c>
      <c r="EN312" s="56">
        <f t="shared" si="237"/>
        <v>2.835198827563076</v>
      </c>
    </row>
    <row r="313" spans="1:144" x14ac:dyDescent="0.25">
      <c r="A313" s="6">
        <v>308</v>
      </c>
      <c r="B313" s="4">
        <f t="shared" si="222"/>
        <v>4477.6852858739676</v>
      </c>
      <c r="C313" s="4">
        <f t="shared" si="223"/>
        <v>2886.3312231989703</v>
      </c>
      <c r="D313" s="4">
        <f t="shared" si="251"/>
        <v>5876.1499534883724</v>
      </c>
      <c r="E313" s="4">
        <f t="shared" si="252"/>
        <v>5429.3414505494511</v>
      </c>
      <c r="F313" s="4">
        <f t="shared" si="253"/>
        <v>5401</v>
      </c>
      <c r="G313" s="4">
        <f t="shared" si="254"/>
        <v>5713.7368421052633</v>
      </c>
      <c r="H313" s="4">
        <f t="shared" si="255"/>
        <v>2741.8522826423546</v>
      </c>
      <c r="I313" s="4">
        <f t="shared" si="256"/>
        <v>5083.0294079928253</v>
      </c>
      <c r="J313" s="4">
        <f t="shared" si="257"/>
        <v>4952.4974880933769</v>
      </c>
      <c r="K313" s="4">
        <f t="shared" si="258"/>
        <v>6100.7865537630478</v>
      </c>
      <c r="L313" s="4">
        <f t="shared" si="258"/>
        <v>3270.5794158770022</v>
      </c>
      <c r="M313" s="4">
        <f t="shared" si="259"/>
        <v>4635.7031069272907</v>
      </c>
      <c r="N313" s="4">
        <f t="shared" si="259"/>
        <v>2034.6735483870968</v>
      </c>
      <c r="O313" s="4">
        <f t="shared" si="260"/>
        <v>4498.2473470932146</v>
      </c>
      <c r="P313" s="5">
        <f t="shared" si="224"/>
        <v>4507.2581361423026</v>
      </c>
      <c r="R313" s="4">
        <v>44</v>
      </c>
      <c r="S313" s="4">
        <v>20</v>
      </c>
      <c r="T313" s="4">
        <v>24</v>
      </c>
      <c r="U313" s="4">
        <v>80</v>
      </c>
      <c r="V313" s="4">
        <v>30</v>
      </c>
      <c r="W313" s="4">
        <v>20</v>
      </c>
      <c r="X313" s="4">
        <v>20</v>
      </c>
      <c r="Y313" s="4">
        <v>22</v>
      </c>
      <c r="Z313" s="4">
        <v>22</v>
      </c>
      <c r="AA313" s="4">
        <v>24</v>
      </c>
      <c r="AB313" s="4">
        <v>14</v>
      </c>
      <c r="AC313" s="4">
        <v>52</v>
      </c>
      <c r="AD313" s="51">
        <v>1</v>
      </c>
      <c r="AE313" s="4">
        <v>40</v>
      </c>
      <c r="AF313" s="5">
        <f t="shared" si="225"/>
        <v>29.5</v>
      </c>
      <c r="AH313" s="4">
        <f t="shared" si="226"/>
        <v>4121.9490388913728</v>
      </c>
      <c r="AI313" s="4">
        <f t="shared" si="261"/>
        <v>2886.3312231989703</v>
      </c>
      <c r="AJ313" s="4">
        <f t="shared" si="262"/>
        <v>5305.8139534883721</v>
      </c>
      <c r="AK313" s="4">
        <f t="shared" si="263"/>
        <v>5170.5494505494507</v>
      </c>
      <c r="AL313" s="4">
        <f t="shared" si="264"/>
        <v>4750</v>
      </c>
      <c r="AM313" s="4">
        <f t="shared" si="265"/>
        <v>5466.1578947368425</v>
      </c>
      <c r="AN313" s="4">
        <f t="shared" si="266"/>
        <v>2246.8522826423546</v>
      </c>
      <c r="AO313" s="4">
        <f t="shared" si="227"/>
        <v>4708.0565983251518</v>
      </c>
      <c r="AP313" s="4">
        <f t="shared" si="228"/>
        <v>4624.0656699115589</v>
      </c>
      <c r="AQ313" s="4">
        <f t="shared" si="267"/>
        <v>5932.894736842105</v>
      </c>
      <c r="AR313" s="4">
        <f t="shared" si="268"/>
        <v>3058.0095939463554</v>
      </c>
      <c r="AS313" s="4">
        <f t="shared" si="229"/>
        <v>4397.220205372887</v>
      </c>
      <c r="AT313" s="4">
        <f t="shared" si="230"/>
        <v>1974.1935483870968</v>
      </c>
      <c r="AU313" s="4">
        <f t="shared" si="269"/>
        <v>4040.7048895507569</v>
      </c>
      <c r="AV313" s="5">
        <f t="shared" si="231"/>
        <v>4191.6285061316621</v>
      </c>
      <c r="AX313" s="4">
        <f t="shared" si="238"/>
        <v>355.73624698259437</v>
      </c>
      <c r="AY313" s="51" t="s">
        <v>36</v>
      </c>
      <c r="AZ313" s="4">
        <f t="shared" si="239"/>
        <v>570.33600000000001</v>
      </c>
      <c r="BA313" s="4">
        <f t="shared" si="240"/>
        <v>258.79199999999997</v>
      </c>
      <c r="BB313" s="4">
        <f t="shared" si="241"/>
        <v>651</v>
      </c>
      <c r="BC313" s="4">
        <f t="shared" si="242"/>
        <v>247.57894736842104</v>
      </c>
      <c r="BD313" s="4">
        <f t="shared" si="243"/>
        <v>495</v>
      </c>
      <c r="BE313" s="4">
        <f t="shared" si="244"/>
        <v>374.97280966767374</v>
      </c>
      <c r="BF313" s="4">
        <f t="shared" si="245"/>
        <v>328.43181818181819</v>
      </c>
      <c r="BG313" s="4">
        <f t="shared" si="246"/>
        <v>167.89181692094314</v>
      </c>
      <c r="BH313" s="4">
        <f t="shared" si="247"/>
        <v>212.56982193064667</v>
      </c>
      <c r="BI313" s="4">
        <f t="shared" si="248"/>
        <v>238.48290155440415</v>
      </c>
      <c r="BJ313" s="4">
        <f t="shared" si="248"/>
        <v>60.48</v>
      </c>
      <c r="BK313" s="4">
        <f t="shared" si="249"/>
        <v>457.5424575424575</v>
      </c>
      <c r="BL313" s="5">
        <f t="shared" si="232"/>
        <v>339.90883231915063</v>
      </c>
      <c r="BN313" s="12">
        <v>111.85</v>
      </c>
      <c r="BO313" s="12">
        <v>162.85449023381085</v>
      </c>
      <c r="BP313" s="12">
        <v>86</v>
      </c>
      <c r="BQ313" s="12">
        <v>91</v>
      </c>
      <c r="BR313" s="12">
        <v>96</v>
      </c>
      <c r="BS313" s="13">
        <v>76</v>
      </c>
      <c r="BT313" s="12">
        <v>209.3595576504913</v>
      </c>
      <c r="BU313" s="13">
        <v>103.89</v>
      </c>
      <c r="BV313" s="12">
        <v>94.690696728010465</v>
      </c>
      <c r="BW313" s="13">
        <v>76</v>
      </c>
      <c r="BX313" s="13">
        <v>148.01</v>
      </c>
      <c r="BY313" s="12">
        <v>96.41</v>
      </c>
      <c r="BZ313" s="70">
        <v>223.2</v>
      </c>
      <c r="CA313" s="12">
        <v>120.87</v>
      </c>
      <c r="CB313" s="13">
        <f t="shared" si="233"/>
        <v>121.15248175802233</v>
      </c>
      <c r="CD313" s="4">
        <v>38420</v>
      </c>
      <c r="CE313" s="4">
        <v>39171</v>
      </c>
      <c r="CF313" s="4">
        <v>38025</v>
      </c>
      <c r="CG313" s="4">
        <v>39210</v>
      </c>
      <c r="CH313" s="4">
        <v>38000</v>
      </c>
      <c r="CI313" s="5">
        <v>34619</v>
      </c>
      <c r="CJ313" s="4">
        <v>39200</v>
      </c>
      <c r="CK313" s="4">
        <v>40760</v>
      </c>
      <c r="CL313" s="4">
        <v>36488</v>
      </c>
      <c r="CM313" s="5">
        <v>37575</v>
      </c>
      <c r="CN313" s="5">
        <v>37718</v>
      </c>
      <c r="CO313" s="4">
        <v>35328</v>
      </c>
      <c r="CP313" s="51">
        <v>36720</v>
      </c>
      <c r="CQ313" s="4">
        <v>40700</v>
      </c>
      <c r="CR313" s="5">
        <f t="shared" si="234"/>
        <v>37995.285714285717</v>
      </c>
      <c r="CT313" s="12">
        <v>708.39</v>
      </c>
      <c r="CU313" s="51" t="s">
        <v>36</v>
      </c>
      <c r="CV313" s="12">
        <v>500</v>
      </c>
      <c r="CW313" s="12">
        <v>1000</v>
      </c>
      <c r="CX313" s="12">
        <v>400</v>
      </c>
      <c r="CY313" s="13">
        <v>950</v>
      </c>
      <c r="CZ313" s="12">
        <v>480</v>
      </c>
      <c r="DA313" s="12">
        <v>662</v>
      </c>
      <c r="DB313" s="12">
        <v>880</v>
      </c>
      <c r="DC313" s="13">
        <v>1442</v>
      </c>
      <c r="DD313" s="13">
        <v>1067</v>
      </c>
      <c r="DE313" s="12">
        <v>965</v>
      </c>
      <c r="DF313" s="51">
        <v>5000</v>
      </c>
      <c r="DG313" s="12">
        <v>600.6</v>
      </c>
      <c r="DH313" s="13">
        <f t="shared" si="235"/>
        <v>1127.3069230769231</v>
      </c>
      <c r="DJ313" s="4">
        <v>21000</v>
      </c>
      <c r="DK313" s="51" t="s">
        <v>36</v>
      </c>
      <c r="DL313" s="4">
        <v>23764</v>
      </c>
      <c r="DM313" s="4">
        <v>21566</v>
      </c>
      <c r="DN313" s="4">
        <v>21700</v>
      </c>
      <c r="DO313" s="5">
        <v>19600</v>
      </c>
      <c r="DP313" s="4">
        <v>19800</v>
      </c>
      <c r="DQ313" s="4">
        <v>20686</v>
      </c>
      <c r="DR313" s="4">
        <v>24085</v>
      </c>
      <c r="DS313" s="5">
        <v>20175</v>
      </c>
      <c r="DT313" s="5">
        <v>18901</v>
      </c>
      <c r="DU313" s="4">
        <v>19178</v>
      </c>
      <c r="DV313" s="51">
        <v>25200</v>
      </c>
      <c r="DW313" s="4">
        <v>22900</v>
      </c>
      <c r="DX313" s="5">
        <f t="shared" si="236"/>
        <v>21427.307692307691</v>
      </c>
      <c r="DZ313" s="55">
        <f t="shared" si="271"/>
        <v>2.7536879749664731</v>
      </c>
      <c r="EA313" s="55">
        <f t="shared" si="271"/>
        <v>1.8912588750718704</v>
      </c>
      <c r="EB313" s="55">
        <f t="shared" si="271"/>
        <v>3.5813953488372094</v>
      </c>
      <c r="EC313" s="55">
        <f t="shared" si="271"/>
        <v>3.384615384615385</v>
      </c>
      <c r="ED313" s="55">
        <f t="shared" si="271"/>
        <v>3.208333333333333</v>
      </c>
      <c r="EE313" s="56">
        <f t="shared" si="271"/>
        <v>4.0526315789473681</v>
      </c>
      <c r="EF313" s="55">
        <f t="shared" si="271"/>
        <v>1.4711532803015417</v>
      </c>
      <c r="EG313" s="56">
        <f t="shared" si="270"/>
        <v>2.9646741746077585</v>
      </c>
      <c r="EH313" s="55">
        <f t="shared" si="250"/>
        <v>3.2526954668492842</v>
      </c>
      <c r="EI313" s="56">
        <f t="shared" si="250"/>
        <v>4.0526315789473681</v>
      </c>
      <c r="EJ313" s="56">
        <f t="shared" si="250"/>
        <v>2.0809404769947979</v>
      </c>
      <c r="EK313" s="55">
        <f t="shared" si="250"/>
        <v>3.194689347578052</v>
      </c>
      <c r="EL313" s="55">
        <f t="shared" si="250"/>
        <v>1.3799283154121866</v>
      </c>
      <c r="EM313" s="55">
        <f t="shared" si="221"/>
        <v>2.5481922726896666</v>
      </c>
      <c r="EN313" s="56">
        <f t="shared" si="237"/>
        <v>2.8440591006537361</v>
      </c>
    </row>
    <row r="314" spans="1:144" x14ac:dyDescent="0.25">
      <c r="A314" s="6">
        <v>309</v>
      </c>
      <c r="B314" s="4">
        <f t="shared" si="222"/>
        <v>4476.5800081552788</v>
      </c>
      <c r="C314" s="4">
        <f t="shared" si="223"/>
        <v>2883.7482771422792</v>
      </c>
      <c r="D314" s="4">
        <f t="shared" si="251"/>
        <v>5876.1499534883724</v>
      </c>
      <c r="E314" s="4">
        <f t="shared" si="252"/>
        <v>5429.3414505494511</v>
      </c>
      <c r="F314" s="4">
        <f t="shared" si="253"/>
        <v>5401</v>
      </c>
      <c r="G314" s="4">
        <f t="shared" si="254"/>
        <v>5713.7368421052633</v>
      </c>
      <c r="H314" s="4">
        <f t="shared" si="255"/>
        <v>2741.8522826423546</v>
      </c>
      <c r="I314" s="4">
        <f t="shared" si="256"/>
        <v>5083.0294079928253</v>
      </c>
      <c r="J314" s="4">
        <f t="shared" si="257"/>
        <v>4952.4974880933769</v>
      </c>
      <c r="K314" s="4">
        <f t="shared" si="258"/>
        <v>6100.7865537630478</v>
      </c>
      <c r="L314" s="4">
        <f t="shared" si="258"/>
        <v>3270.5794158770022</v>
      </c>
      <c r="M314" s="4">
        <f t="shared" si="259"/>
        <v>4635.2470583683426</v>
      </c>
      <c r="N314" s="4">
        <f t="shared" si="259"/>
        <v>2031.1418962432915</v>
      </c>
      <c r="O314" s="4">
        <f t="shared" si="260"/>
        <v>4498.2473470932146</v>
      </c>
      <c r="P314" s="5">
        <f t="shared" si="224"/>
        <v>4506.7098558224361</v>
      </c>
      <c r="R314" s="4">
        <v>44</v>
      </c>
      <c r="S314" s="4">
        <v>20</v>
      </c>
      <c r="T314" s="4">
        <v>24</v>
      </c>
      <c r="U314" s="4">
        <v>80</v>
      </c>
      <c r="V314" s="4">
        <v>30</v>
      </c>
      <c r="W314" s="4">
        <v>20</v>
      </c>
      <c r="X314" s="4">
        <v>20</v>
      </c>
      <c r="Y314" s="4">
        <v>22</v>
      </c>
      <c r="Z314" s="4">
        <v>22</v>
      </c>
      <c r="AA314" s="4">
        <v>24</v>
      </c>
      <c r="AB314" s="4">
        <v>14</v>
      </c>
      <c r="AC314" s="4">
        <v>52</v>
      </c>
      <c r="AD314" s="51">
        <v>1</v>
      </c>
      <c r="AE314" s="4">
        <v>40</v>
      </c>
      <c r="AF314" s="5">
        <f t="shared" si="225"/>
        <v>29.5</v>
      </c>
      <c r="AH314" s="4">
        <f t="shared" si="226"/>
        <v>4120.8437611726849</v>
      </c>
      <c r="AI314" s="4">
        <f t="shared" si="261"/>
        <v>2883.7482771422792</v>
      </c>
      <c r="AJ314" s="4">
        <f t="shared" si="262"/>
        <v>5305.8139534883721</v>
      </c>
      <c r="AK314" s="4">
        <f t="shared" si="263"/>
        <v>5170.5494505494507</v>
      </c>
      <c r="AL314" s="4">
        <f t="shared" si="264"/>
        <v>4750</v>
      </c>
      <c r="AM314" s="4">
        <f t="shared" si="265"/>
        <v>5466.1578947368425</v>
      </c>
      <c r="AN314" s="4">
        <f t="shared" si="266"/>
        <v>2246.8522826423546</v>
      </c>
      <c r="AO314" s="4">
        <f t="shared" si="227"/>
        <v>4708.0565983251518</v>
      </c>
      <c r="AP314" s="4">
        <f t="shared" si="228"/>
        <v>4624.0656699115589</v>
      </c>
      <c r="AQ314" s="4">
        <f t="shared" si="267"/>
        <v>5932.894736842105</v>
      </c>
      <c r="AR314" s="4">
        <f t="shared" si="268"/>
        <v>3058.0095939463554</v>
      </c>
      <c r="AS314" s="4">
        <f t="shared" si="229"/>
        <v>4396.7641568139388</v>
      </c>
      <c r="AT314" s="4">
        <f t="shared" si="230"/>
        <v>1970.6618962432915</v>
      </c>
      <c r="AU314" s="4">
        <f t="shared" si="269"/>
        <v>4040.7048895507569</v>
      </c>
      <c r="AV314" s="5">
        <f t="shared" si="231"/>
        <v>4191.0802258117956</v>
      </c>
      <c r="AX314" s="4">
        <f t="shared" si="238"/>
        <v>355.73624698259437</v>
      </c>
      <c r="AY314" s="51" t="s">
        <v>36</v>
      </c>
      <c r="AZ314" s="4">
        <f t="shared" si="239"/>
        <v>570.33600000000001</v>
      </c>
      <c r="BA314" s="4">
        <f t="shared" si="240"/>
        <v>258.79199999999997</v>
      </c>
      <c r="BB314" s="4">
        <f t="shared" si="241"/>
        <v>651</v>
      </c>
      <c r="BC314" s="4">
        <f t="shared" si="242"/>
        <v>247.57894736842104</v>
      </c>
      <c r="BD314" s="4">
        <f t="shared" si="243"/>
        <v>495</v>
      </c>
      <c r="BE314" s="4">
        <f t="shared" si="244"/>
        <v>374.97280966767374</v>
      </c>
      <c r="BF314" s="4">
        <f t="shared" si="245"/>
        <v>328.43181818181819</v>
      </c>
      <c r="BG314" s="4">
        <f t="shared" si="246"/>
        <v>167.89181692094314</v>
      </c>
      <c r="BH314" s="4">
        <f t="shared" si="247"/>
        <v>212.56982193064667</v>
      </c>
      <c r="BI314" s="4">
        <f t="shared" si="248"/>
        <v>238.48290155440415</v>
      </c>
      <c r="BJ314" s="4">
        <f t="shared" si="248"/>
        <v>60.48</v>
      </c>
      <c r="BK314" s="4">
        <f t="shared" si="249"/>
        <v>457.5424575424575</v>
      </c>
      <c r="BL314" s="5">
        <f t="shared" si="232"/>
        <v>339.90883231915063</v>
      </c>
      <c r="BN314" s="12">
        <v>111.88</v>
      </c>
      <c r="BO314" s="12">
        <v>163.00035746039856</v>
      </c>
      <c r="BP314" s="12">
        <v>86</v>
      </c>
      <c r="BQ314" s="12">
        <v>91</v>
      </c>
      <c r="BR314" s="12">
        <v>96</v>
      </c>
      <c r="BS314" s="13">
        <v>76</v>
      </c>
      <c r="BT314" s="12">
        <v>209.3595576504913</v>
      </c>
      <c r="BU314" s="13">
        <v>103.89</v>
      </c>
      <c r="BV314" s="12">
        <v>94.690696728010465</v>
      </c>
      <c r="BW314" s="13">
        <v>76</v>
      </c>
      <c r="BX314" s="13">
        <v>148.01</v>
      </c>
      <c r="BY314" s="12">
        <v>96.42</v>
      </c>
      <c r="BZ314" s="70">
        <v>223.60000000000002</v>
      </c>
      <c r="CA314" s="12">
        <v>120.87</v>
      </c>
      <c r="CB314" s="13">
        <f t="shared" si="233"/>
        <v>121.19432941706431</v>
      </c>
      <c r="CD314" s="4">
        <v>38420</v>
      </c>
      <c r="CE314" s="4">
        <v>39171</v>
      </c>
      <c r="CF314" s="4">
        <v>38025</v>
      </c>
      <c r="CG314" s="4">
        <v>39210</v>
      </c>
      <c r="CH314" s="4">
        <v>38000</v>
      </c>
      <c r="CI314" s="5">
        <v>34619</v>
      </c>
      <c r="CJ314" s="4">
        <v>39200</v>
      </c>
      <c r="CK314" s="4">
        <v>40760</v>
      </c>
      <c r="CL314" s="4">
        <v>36488</v>
      </c>
      <c r="CM314" s="5">
        <v>37575</v>
      </c>
      <c r="CN314" s="5">
        <v>37718</v>
      </c>
      <c r="CO314" s="4">
        <v>35328</v>
      </c>
      <c r="CP314" s="51">
        <v>36720</v>
      </c>
      <c r="CQ314" s="4">
        <v>40700</v>
      </c>
      <c r="CR314" s="5">
        <f t="shared" si="234"/>
        <v>37995.285714285717</v>
      </c>
      <c r="CT314" s="12">
        <v>708.39</v>
      </c>
      <c r="CU314" s="51" t="s">
        <v>36</v>
      </c>
      <c r="CV314" s="12">
        <v>500</v>
      </c>
      <c r="CW314" s="12">
        <v>1000</v>
      </c>
      <c r="CX314" s="12">
        <v>400</v>
      </c>
      <c r="CY314" s="13">
        <v>950</v>
      </c>
      <c r="CZ314" s="12">
        <v>480</v>
      </c>
      <c r="DA314" s="12">
        <v>662</v>
      </c>
      <c r="DB314" s="12">
        <v>880</v>
      </c>
      <c r="DC314" s="13">
        <v>1442</v>
      </c>
      <c r="DD314" s="13">
        <v>1067</v>
      </c>
      <c r="DE314" s="12">
        <v>965</v>
      </c>
      <c r="DF314" s="51">
        <v>5000</v>
      </c>
      <c r="DG314" s="12">
        <v>600.6</v>
      </c>
      <c r="DH314" s="13">
        <f t="shared" si="235"/>
        <v>1127.3069230769231</v>
      </c>
      <c r="DJ314" s="4">
        <v>21000</v>
      </c>
      <c r="DK314" s="51" t="s">
        <v>36</v>
      </c>
      <c r="DL314" s="4">
        <v>23764</v>
      </c>
      <c r="DM314" s="4">
        <v>21566</v>
      </c>
      <c r="DN314" s="4">
        <v>21700</v>
      </c>
      <c r="DO314" s="5">
        <v>19600</v>
      </c>
      <c r="DP314" s="4">
        <v>19800</v>
      </c>
      <c r="DQ314" s="4">
        <v>20686</v>
      </c>
      <c r="DR314" s="4">
        <v>24085</v>
      </c>
      <c r="DS314" s="5">
        <v>20175</v>
      </c>
      <c r="DT314" s="5">
        <v>18901</v>
      </c>
      <c r="DU314" s="4">
        <v>19178</v>
      </c>
      <c r="DV314" s="51">
        <v>25200</v>
      </c>
      <c r="DW314" s="4">
        <v>22900</v>
      </c>
      <c r="DX314" s="5">
        <f t="shared" si="236"/>
        <v>21427.307692307691</v>
      </c>
      <c r="DZ314" s="55">
        <f t="shared" si="271"/>
        <v>2.7618877368609223</v>
      </c>
      <c r="EA314" s="55">
        <f t="shared" si="271"/>
        <v>1.8957013641830356</v>
      </c>
      <c r="EB314" s="55">
        <f t="shared" si="271"/>
        <v>3.5930232558139537</v>
      </c>
      <c r="EC314" s="55">
        <f t="shared" si="271"/>
        <v>3.395604395604396</v>
      </c>
      <c r="ED314" s="55">
        <f t="shared" si="271"/>
        <v>3.21875</v>
      </c>
      <c r="EE314" s="56">
        <f t="shared" si="271"/>
        <v>4.0657894736842106</v>
      </c>
      <c r="EF314" s="55">
        <f t="shared" si="271"/>
        <v>1.4759297519908325</v>
      </c>
      <c r="EG314" s="56">
        <f t="shared" si="270"/>
        <v>2.9742997401097315</v>
      </c>
      <c r="EH314" s="55">
        <f t="shared" si="250"/>
        <v>3.2632561664169768</v>
      </c>
      <c r="EI314" s="56">
        <f t="shared" si="250"/>
        <v>4.0657894736842106</v>
      </c>
      <c r="EJ314" s="56">
        <f t="shared" si="250"/>
        <v>2.0876967772447808</v>
      </c>
      <c r="EK314" s="55">
        <f t="shared" si="250"/>
        <v>3.2047293092719351</v>
      </c>
      <c r="EL314" s="55">
        <f t="shared" si="250"/>
        <v>1.3819320214669051</v>
      </c>
      <c r="EM314" s="55">
        <f t="shared" si="221"/>
        <v>2.5564656242243733</v>
      </c>
      <c r="EN314" s="56">
        <f t="shared" si="237"/>
        <v>2.852918220754018</v>
      </c>
    </row>
    <row r="315" spans="1:144" x14ac:dyDescent="0.25">
      <c r="A315" s="6">
        <v>310</v>
      </c>
      <c r="B315" s="4">
        <f t="shared" si="222"/>
        <v>4475.1072262535017</v>
      </c>
      <c r="C315" s="4">
        <f t="shared" si="223"/>
        <v>2881.1782730638492</v>
      </c>
      <c r="D315" s="4">
        <f t="shared" si="251"/>
        <v>5876.1499534883724</v>
      </c>
      <c r="E315" s="4">
        <f t="shared" si="252"/>
        <v>5429.3414505494511</v>
      </c>
      <c r="F315" s="4">
        <f t="shared" si="253"/>
        <v>5401</v>
      </c>
      <c r="G315" s="4">
        <f t="shared" si="254"/>
        <v>5713.7368421052633</v>
      </c>
      <c r="H315" s="4">
        <f t="shared" si="255"/>
        <v>2741.8522826423546</v>
      </c>
      <c r="I315" s="4">
        <f t="shared" si="256"/>
        <v>5083.0294079928253</v>
      </c>
      <c r="J315" s="4">
        <f t="shared" si="257"/>
        <v>4952.4974880933769</v>
      </c>
      <c r="K315" s="4">
        <f t="shared" si="258"/>
        <v>6100.7865537630478</v>
      </c>
      <c r="L315" s="4">
        <f t="shared" si="258"/>
        <v>3270.5794158770022</v>
      </c>
      <c r="M315" s="4">
        <f t="shared" si="259"/>
        <v>4634.7911043958429</v>
      </c>
      <c r="N315" s="4">
        <f t="shared" si="259"/>
        <v>2027.6228571428571</v>
      </c>
      <c r="O315" s="4">
        <f t="shared" si="260"/>
        <v>4498.2473470932146</v>
      </c>
      <c r="P315" s="5">
        <f t="shared" si="224"/>
        <v>4506.1371573186407</v>
      </c>
      <c r="R315" s="4">
        <v>44</v>
      </c>
      <c r="S315" s="4">
        <v>20</v>
      </c>
      <c r="T315" s="4">
        <v>24</v>
      </c>
      <c r="U315" s="4">
        <v>80</v>
      </c>
      <c r="V315" s="4">
        <v>30</v>
      </c>
      <c r="W315" s="4">
        <v>20</v>
      </c>
      <c r="X315" s="4">
        <v>20</v>
      </c>
      <c r="Y315" s="4">
        <v>22</v>
      </c>
      <c r="Z315" s="4">
        <v>22</v>
      </c>
      <c r="AA315" s="4">
        <v>24</v>
      </c>
      <c r="AB315" s="4">
        <v>14</v>
      </c>
      <c r="AC315" s="4">
        <v>52</v>
      </c>
      <c r="AD315" s="51">
        <v>1</v>
      </c>
      <c r="AE315" s="4">
        <v>40</v>
      </c>
      <c r="AF315" s="5">
        <f t="shared" si="225"/>
        <v>29.5</v>
      </c>
      <c r="AH315" s="4">
        <f t="shared" si="226"/>
        <v>4119.3709792709078</v>
      </c>
      <c r="AI315" s="4">
        <f t="shared" si="261"/>
        <v>2881.1782730638492</v>
      </c>
      <c r="AJ315" s="4">
        <f t="shared" si="262"/>
        <v>5305.8139534883721</v>
      </c>
      <c r="AK315" s="4">
        <f t="shared" si="263"/>
        <v>5170.5494505494507</v>
      </c>
      <c r="AL315" s="4">
        <f t="shared" si="264"/>
        <v>4750</v>
      </c>
      <c r="AM315" s="4">
        <f t="shared" si="265"/>
        <v>5466.1578947368425</v>
      </c>
      <c r="AN315" s="4">
        <f t="shared" si="266"/>
        <v>2246.8522826423546</v>
      </c>
      <c r="AO315" s="4">
        <f t="shared" si="227"/>
        <v>4708.0565983251518</v>
      </c>
      <c r="AP315" s="4">
        <f t="shared" si="228"/>
        <v>4624.0656699115589</v>
      </c>
      <c r="AQ315" s="4">
        <f t="shared" si="267"/>
        <v>5932.894736842105</v>
      </c>
      <c r="AR315" s="4">
        <f t="shared" si="268"/>
        <v>3058.0095939463554</v>
      </c>
      <c r="AS315" s="4">
        <f t="shared" si="229"/>
        <v>4396.3082028414392</v>
      </c>
      <c r="AT315" s="4">
        <f t="shared" si="230"/>
        <v>1967.1428571428571</v>
      </c>
      <c r="AU315" s="4">
        <f t="shared" si="269"/>
        <v>4040.7048895507569</v>
      </c>
      <c r="AV315" s="5">
        <f t="shared" si="231"/>
        <v>4190.5075273079992</v>
      </c>
      <c r="AX315" s="4">
        <f t="shared" si="238"/>
        <v>355.73624698259437</v>
      </c>
      <c r="AY315" s="51" t="s">
        <v>36</v>
      </c>
      <c r="AZ315" s="4">
        <f t="shared" si="239"/>
        <v>570.33600000000001</v>
      </c>
      <c r="BA315" s="4">
        <f t="shared" si="240"/>
        <v>258.79199999999997</v>
      </c>
      <c r="BB315" s="4">
        <f t="shared" si="241"/>
        <v>651</v>
      </c>
      <c r="BC315" s="4">
        <f t="shared" si="242"/>
        <v>247.57894736842104</v>
      </c>
      <c r="BD315" s="4">
        <f t="shared" si="243"/>
        <v>495</v>
      </c>
      <c r="BE315" s="4">
        <f t="shared" si="244"/>
        <v>374.97280966767374</v>
      </c>
      <c r="BF315" s="4">
        <f t="shared" si="245"/>
        <v>328.43181818181819</v>
      </c>
      <c r="BG315" s="4">
        <f t="shared" si="246"/>
        <v>167.89181692094314</v>
      </c>
      <c r="BH315" s="4">
        <f t="shared" si="247"/>
        <v>212.56982193064667</v>
      </c>
      <c r="BI315" s="4">
        <f t="shared" si="248"/>
        <v>238.48290155440415</v>
      </c>
      <c r="BJ315" s="4">
        <f t="shared" si="248"/>
        <v>60.48</v>
      </c>
      <c r="BK315" s="4">
        <f t="shared" si="249"/>
        <v>457.5424575424575</v>
      </c>
      <c r="BL315" s="5">
        <f t="shared" si="232"/>
        <v>339.90883231915063</v>
      </c>
      <c r="BN315" s="12">
        <v>111.92</v>
      </c>
      <c r="BO315" s="12">
        <v>163.14575338656363</v>
      </c>
      <c r="BP315" s="12">
        <v>86</v>
      </c>
      <c r="BQ315" s="12">
        <v>91</v>
      </c>
      <c r="BR315" s="12">
        <v>96</v>
      </c>
      <c r="BS315" s="13">
        <v>76</v>
      </c>
      <c r="BT315" s="12">
        <v>209.3595576504913</v>
      </c>
      <c r="BU315" s="13">
        <v>103.89</v>
      </c>
      <c r="BV315" s="12">
        <v>94.690696728010465</v>
      </c>
      <c r="BW315" s="13">
        <v>76</v>
      </c>
      <c r="BX315" s="13">
        <v>148.01</v>
      </c>
      <c r="BY315" s="12">
        <v>96.43</v>
      </c>
      <c r="BZ315" s="70">
        <v>224</v>
      </c>
      <c r="CA315" s="12">
        <v>120.87</v>
      </c>
      <c r="CB315" s="13">
        <f t="shared" si="233"/>
        <v>121.23685769750468</v>
      </c>
      <c r="CD315" s="4">
        <v>38420</v>
      </c>
      <c r="CE315" s="4">
        <v>39171</v>
      </c>
      <c r="CF315" s="4">
        <v>38025</v>
      </c>
      <c r="CG315" s="4">
        <v>39210</v>
      </c>
      <c r="CH315" s="4">
        <v>38000</v>
      </c>
      <c r="CI315" s="5">
        <v>34619</v>
      </c>
      <c r="CJ315" s="4">
        <v>39200</v>
      </c>
      <c r="CK315" s="4">
        <v>40760</v>
      </c>
      <c r="CL315" s="4">
        <v>36488</v>
      </c>
      <c r="CM315" s="5">
        <v>37575</v>
      </c>
      <c r="CN315" s="5">
        <v>37718</v>
      </c>
      <c r="CO315" s="4">
        <v>35328</v>
      </c>
      <c r="CP315" s="51">
        <v>36720</v>
      </c>
      <c r="CQ315" s="4">
        <v>40700</v>
      </c>
      <c r="CR315" s="5">
        <f t="shared" si="234"/>
        <v>37995.285714285717</v>
      </c>
      <c r="CT315" s="12">
        <v>708.39</v>
      </c>
      <c r="CU315" s="51" t="s">
        <v>36</v>
      </c>
      <c r="CV315" s="12">
        <v>500</v>
      </c>
      <c r="CW315" s="12">
        <v>1000</v>
      </c>
      <c r="CX315" s="12">
        <v>400</v>
      </c>
      <c r="CY315" s="13">
        <v>950</v>
      </c>
      <c r="CZ315" s="12">
        <v>480</v>
      </c>
      <c r="DA315" s="12">
        <v>662</v>
      </c>
      <c r="DB315" s="12">
        <v>880</v>
      </c>
      <c r="DC315" s="13">
        <v>1442</v>
      </c>
      <c r="DD315" s="13">
        <v>1067</v>
      </c>
      <c r="DE315" s="12">
        <v>965</v>
      </c>
      <c r="DF315" s="51">
        <v>5000</v>
      </c>
      <c r="DG315" s="12">
        <v>600.6</v>
      </c>
      <c r="DH315" s="13">
        <f t="shared" si="235"/>
        <v>1127.3069230769231</v>
      </c>
      <c r="DJ315" s="4">
        <v>21000</v>
      </c>
      <c r="DK315" s="51" t="s">
        <v>36</v>
      </c>
      <c r="DL315" s="4">
        <v>23764</v>
      </c>
      <c r="DM315" s="4">
        <v>21566</v>
      </c>
      <c r="DN315" s="4">
        <v>21700</v>
      </c>
      <c r="DO315" s="5">
        <v>19600</v>
      </c>
      <c r="DP315" s="4">
        <v>19800</v>
      </c>
      <c r="DQ315" s="4">
        <v>20686</v>
      </c>
      <c r="DR315" s="4">
        <v>24085</v>
      </c>
      <c r="DS315" s="5">
        <v>20175</v>
      </c>
      <c r="DT315" s="5">
        <v>18901</v>
      </c>
      <c r="DU315" s="4">
        <v>19178</v>
      </c>
      <c r="DV315" s="51">
        <v>25200</v>
      </c>
      <c r="DW315" s="4">
        <v>22900</v>
      </c>
      <c r="DX315" s="5">
        <f t="shared" si="236"/>
        <v>21427.307692307691</v>
      </c>
      <c r="DZ315" s="55">
        <f t="shared" si="271"/>
        <v>2.7698355968548962</v>
      </c>
      <c r="EA315" s="55">
        <f t="shared" si="271"/>
        <v>1.9001413985044064</v>
      </c>
      <c r="EB315" s="55">
        <f t="shared" si="271"/>
        <v>3.6046511627906974</v>
      </c>
      <c r="EC315" s="55">
        <f t="shared" si="271"/>
        <v>3.4065934065934069</v>
      </c>
      <c r="ED315" s="55">
        <f t="shared" si="271"/>
        <v>3.2291666666666665</v>
      </c>
      <c r="EE315" s="56">
        <f t="shared" si="271"/>
        <v>4.0789473684210522</v>
      </c>
      <c r="EF315" s="55">
        <f t="shared" si="271"/>
        <v>1.4807062236801232</v>
      </c>
      <c r="EG315" s="56">
        <f t="shared" si="270"/>
        <v>2.983925305611705</v>
      </c>
      <c r="EH315" s="55">
        <f t="shared" si="250"/>
        <v>3.2738168659846694</v>
      </c>
      <c r="EI315" s="56">
        <f t="shared" si="250"/>
        <v>4.0789473684210522</v>
      </c>
      <c r="EJ315" s="56">
        <f t="shared" si="250"/>
        <v>2.0944530774947641</v>
      </c>
      <c r="EK315" s="55">
        <f t="shared" si="250"/>
        <v>3.2147671886342422</v>
      </c>
      <c r="EL315" s="55">
        <f t="shared" si="250"/>
        <v>1.3839285714285714</v>
      </c>
      <c r="EM315" s="55">
        <f t="shared" si="250"/>
        <v>2.5647389757590799</v>
      </c>
      <c r="EN315" s="56">
        <f t="shared" si="237"/>
        <v>2.861758512631809</v>
      </c>
    </row>
    <row r="316" spans="1:144" x14ac:dyDescent="0.25">
      <c r="A316" s="6">
        <v>311</v>
      </c>
      <c r="B316" s="4">
        <f t="shared" si="222"/>
        <v>4473.9983088158715</v>
      </c>
      <c r="C316" s="4">
        <f t="shared" si="223"/>
        <v>2878.6211006226222</v>
      </c>
      <c r="D316" s="4">
        <f t="shared" si="251"/>
        <v>5876.1499534883724</v>
      </c>
      <c r="E316" s="4">
        <f t="shared" si="252"/>
        <v>5429.3414505494511</v>
      </c>
      <c r="F316" s="4">
        <f t="shared" si="253"/>
        <v>5401</v>
      </c>
      <c r="G316" s="4">
        <f t="shared" si="254"/>
        <v>5713.7368421052633</v>
      </c>
      <c r="H316" s="4">
        <f t="shared" si="255"/>
        <v>2741.8522826423546</v>
      </c>
      <c r="I316" s="4">
        <f t="shared" si="256"/>
        <v>5083.0294079928253</v>
      </c>
      <c r="J316" s="4">
        <f t="shared" si="257"/>
        <v>4952.4974880933769</v>
      </c>
      <c r="K316" s="4">
        <f t="shared" si="258"/>
        <v>6100.7865537630478</v>
      </c>
      <c r="L316" s="4">
        <f t="shared" si="258"/>
        <v>3270.5794158770022</v>
      </c>
      <c r="M316" s="4">
        <f t="shared" si="259"/>
        <v>4634.3352449803679</v>
      </c>
      <c r="N316" s="4">
        <f t="shared" si="259"/>
        <v>2024.1163636363635</v>
      </c>
      <c r="O316" s="4">
        <f t="shared" si="260"/>
        <v>4498.2473470932146</v>
      </c>
      <c r="P316" s="5">
        <f t="shared" si="224"/>
        <v>4505.5922685471523</v>
      </c>
      <c r="R316" s="4">
        <v>44</v>
      </c>
      <c r="S316" s="4">
        <v>20</v>
      </c>
      <c r="T316" s="4">
        <v>24</v>
      </c>
      <c r="U316" s="4">
        <v>80</v>
      </c>
      <c r="V316" s="4">
        <v>30</v>
      </c>
      <c r="W316" s="4">
        <v>20</v>
      </c>
      <c r="X316" s="4">
        <v>20</v>
      </c>
      <c r="Y316" s="4">
        <v>22</v>
      </c>
      <c r="Z316" s="4">
        <v>22</v>
      </c>
      <c r="AA316" s="4">
        <v>24</v>
      </c>
      <c r="AB316" s="4">
        <v>14</v>
      </c>
      <c r="AC316" s="4">
        <v>52</v>
      </c>
      <c r="AD316" s="51">
        <v>1</v>
      </c>
      <c r="AE316" s="4">
        <v>40</v>
      </c>
      <c r="AF316" s="5">
        <f t="shared" si="225"/>
        <v>29.5</v>
      </c>
      <c r="AH316" s="4">
        <f t="shared" si="226"/>
        <v>4118.2670835194285</v>
      </c>
      <c r="AI316" s="4">
        <f t="shared" si="261"/>
        <v>2878.6211006226222</v>
      </c>
      <c r="AJ316" s="4">
        <f t="shared" si="262"/>
        <v>5305.8139534883721</v>
      </c>
      <c r="AK316" s="4">
        <f t="shared" si="263"/>
        <v>5170.5494505494507</v>
      </c>
      <c r="AL316" s="4">
        <f t="shared" si="264"/>
        <v>4750</v>
      </c>
      <c r="AM316" s="4">
        <f t="shared" si="265"/>
        <v>5466.1578947368425</v>
      </c>
      <c r="AN316" s="4">
        <f t="shared" si="266"/>
        <v>2246.8522826423546</v>
      </c>
      <c r="AO316" s="4">
        <f t="shared" si="227"/>
        <v>4708.0565983251518</v>
      </c>
      <c r="AP316" s="4">
        <f t="shared" si="228"/>
        <v>4624.0656699115589</v>
      </c>
      <c r="AQ316" s="4">
        <f t="shared" si="267"/>
        <v>5932.894736842105</v>
      </c>
      <c r="AR316" s="4">
        <f t="shared" si="268"/>
        <v>3058.0095939463554</v>
      </c>
      <c r="AS316" s="4">
        <f t="shared" si="229"/>
        <v>4395.8523434259641</v>
      </c>
      <c r="AT316" s="4">
        <f t="shared" si="230"/>
        <v>1963.6363636363635</v>
      </c>
      <c r="AU316" s="4">
        <f t="shared" si="269"/>
        <v>4040.7048895507569</v>
      </c>
      <c r="AV316" s="5">
        <f t="shared" si="231"/>
        <v>4189.9629972283801</v>
      </c>
      <c r="AX316" s="4">
        <f t="shared" si="238"/>
        <v>355.73122529644269</v>
      </c>
      <c r="AY316" s="51" t="s">
        <v>36</v>
      </c>
      <c r="AZ316" s="4">
        <f t="shared" si="239"/>
        <v>570.33600000000001</v>
      </c>
      <c r="BA316" s="4">
        <f t="shared" si="240"/>
        <v>258.79199999999997</v>
      </c>
      <c r="BB316" s="4">
        <f t="shared" si="241"/>
        <v>651</v>
      </c>
      <c r="BC316" s="4">
        <f t="shared" si="242"/>
        <v>247.57894736842104</v>
      </c>
      <c r="BD316" s="4">
        <f t="shared" si="243"/>
        <v>495</v>
      </c>
      <c r="BE316" s="4">
        <f t="shared" si="244"/>
        <v>374.97280966767374</v>
      </c>
      <c r="BF316" s="4">
        <f t="shared" si="245"/>
        <v>328.43181818181819</v>
      </c>
      <c r="BG316" s="4">
        <f t="shared" si="246"/>
        <v>167.89181692094314</v>
      </c>
      <c r="BH316" s="4">
        <f t="shared" si="247"/>
        <v>212.56982193064667</v>
      </c>
      <c r="BI316" s="4">
        <f t="shared" si="248"/>
        <v>238.48290155440415</v>
      </c>
      <c r="BJ316" s="4">
        <f t="shared" si="248"/>
        <v>60.48</v>
      </c>
      <c r="BK316" s="4">
        <f t="shared" si="249"/>
        <v>457.5424575424575</v>
      </c>
      <c r="BL316" s="5">
        <f t="shared" si="232"/>
        <v>339.90844603560049</v>
      </c>
      <c r="BN316" s="12">
        <v>111.95</v>
      </c>
      <c r="BO316" s="12">
        <v>163.29068104806555</v>
      </c>
      <c r="BP316" s="12">
        <v>86</v>
      </c>
      <c r="BQ316" s="12">
        <v>91</v>
      </c>
      <c r="BR316" s="12">
        <v>96</v>
      </c>
      <c r="BS316" s="13">
        <v>76</v>
      </c>
      <c r="BT316" s="12">
        <v>209.3595576504913</v>
      </c>
      <c r="BU316" s="13">
        <v>103.89</v>
      </c>
      <c r="BV316" s="12">
        <v>94.690696728010465</v>
      </c>
      <c r="BW316" s="13">
        <v>76</v>
      </c>
      <c r="BX316" s="13">
        <v>148.01</v>
      </c>
      <c r="BY316" s="12">
        <v>96.44</v>
      </c>
      <c r="BZ316" s="70">
        <v>224.4</v>
      </c>
      <c r="CA316" s="12">
        <v>120.87</v>
      </c>
      <c r="CB316" s="13">
        <f t="shared" si="233"/>
        <v>121.2786382447548</v>
      </c>
      <c r="CD316" s="4">
        <v>38420</v>
      </c>
      <c r="CE316" s="4">
        <v>39171</v>
      </c>
      <c r="CF316" s="4">
        <v>38025</v>
      </c>
      <c r="CG316" s="4">
        <v>39210</v>
      </c>
      <c r="CH316" s="4">
        <v>38000</v>
      </c>
      <c r="CI316" s="5">
        <v>34619</v>
      </c>
      <c r="CJ316" s="4">
        <v>39200</v>
      </c>
      <c r="CK316" s="4">
        <v>40760</v>
      </c>
      <c r="CL316" s="4">
        <v>36488</v>
      </c>
      <c r="CM316" s="5">
        <v>37575</v>
      </c>
      <c r="CN316" s="5">
        <v>37718</v>
      </c>
      <c r="CO316" s="4">
        <v>35328</v>
      </c>
      <c r="CP316" s="51">
        <v>36720</v>
      </c>
      <c r="CQ316" s="4">
        <v>40700</v>
      </c>
      <c r="CR316" s="5">
        <f t="shared" si="234"/>
        <v>37995.285714285717</v>
      </c>
      <c r="CT316" s="12">
        <v>708.4</v>
      </c>
      <c r="CU316" s="51" t="s">
        <v>36</v>
      </c>
      <c r="CV316" s="12">
        <v>500</v>
      </c>
      <c r="CW316" s="12">
        <v>1000</v>
      </c>
      <c r="CX316" s="12">
        <v>400</v>
      </c>
      <c r="CY316" s="13">
        <v>950</v>
      </c>
      <c r="CZ316" s="12">
        <v>480</v>
      </c>
      <c r="DA316" s="12">
        <v>662</v>
      </c>
      <c r="DB316" s="12">
        <v>880</v>
      </c>
      <c r="DC316" s="13">
        <v>1442</v>
      </c>
      <c r="DD316" s="13">
        <v>1067</v>
      </c>
      <c r="DE316" s="12">
        <v>965</v>
      </c>
      <c r="DF316" s="51">
        <v>5000</v>
      </c>
      <c r="DG316" s="12">
        <v>600.6</v>
      </c>
      <c r="DH316" s="13">
        <f t="shared" si="235"/>
        <v>1127.3076923076924</v>
      </c>
      <c r="DJ316" s="4">
        <v>21000</v>
      </c>
      <c r="DK316" s="51" t="s">
        <v>36</v>
      </c>
      <c r="DL316" s="4">
        <v>23764</v>
      </c>
      <c r="DM316" s="4">
        <v>21566</v>
      </c>
      <c r="DN316" s="4">
        <v>21700</v>
      </c>
      <c r="DO316" s="5">
        <v>19600</v>
      </c>
      <c r="DP316" s="4">
        <v>19800</v>
      </c>
      <c r="DQ316" s="4">
        <v>20686</v>
      </c>
      <c r="DR316" s="4">
        <v>24085</v>
      </c>
      <c r="DS316" s="5">
        <v>20175</v>
      </c>
      <c r="DT316" s="5">
        <v>18901</v>
      </c>
      <c r="DU316" s="4">
        <v>19178</v>
      </c>
      <c r="DV316" s="51">
        <v>25200</v>
      </c>
      <c r="DW316" s="4">
        <v>22900</v>
      </c>
      <c r="DX316" s="5">
        <f t="shared" si="236"/>
        <v>21427.307692307691</v>
      </c>
      <c r="DZ316" s="55">
        <f t="shared" si="271"/>
        <v>2.7780259044216167</v>
      </c>
      <c r="EA316" s="55">
        <f t="shared" si="271"/>
        <v>1.9045789876303802</v>
      </c>
      <c r="EB316" s="55">
        <f t="shared" si="271"/>
        <v>3.6162790697674416</v>
      </c>
      <c r="EC316" s="55">
        <f t="shared" si="271"/>
        <v>3.4175824175824179</v>
      </c>
      <c r="ED316" s="55">
        <f t="shared" si="271"/>
        <v>3.239583333333333</v>
      </c>
      <c r="EE316" s="56">
        <f t="shared" si="271"/>
        <v>4.0921052631578947</v>
      </c>
      <c r="EF316" s="55">
        <f t="shared" si="271"/>
        <v>1.485482695369414</v>
      </c>
      <c r="EG316" s="56">
        <f t="shared" si="270"/>
        <v>2.993550871113678</v>
      </c>
      <c r="EH316" s="55">
        <f t="shared" si="250"/>
        <v>3.2843775655523615</v>
      </c>
      <c r="EI316" s="56">
        <f t="shared" si="250"/>
        <v>4.0921052631578947</v>
      </c>
      <c r="EJ316" s="56">
        <f t="shared" si="250"/>
        <v>2.1012093777447469</v>
      </c>
      <c r="EK316" s="55">
        <f t="shared" si="250"/>
        <v>3.2248029863127332</v>
      </c>
      <c r="EL316" s="55">
        <f t="shared" si="250"/>
        <v>1.3859180035650625</v>
      </c>
      <c r="EM316" s="55">
        <f t="shared" si="250"/>
        <v>2.5730123272937866</v>
      </c>
      <c r="EN316" s="56">
        <f t="shared" si="237"/>
        <v>2.8706152904287685</v>
      </c>
    </row>
    <row r="317" spans="1:144" x14ac:dyDescent="0.25">
      <c r="A317" s="6">
        <v>312</v>
      </c>
      <c r="B317" s="4">
        <f t="shared" si="222"/>
        <v>4472.8950045427364</v>
      </c>
      <c r="C317" s="4">
        <f t="shared" si="223"/>
        <v>2876.0766507951244</v>
      </c>
      <c r="D317" s="4">
        <f t="shared" si="251"/>
        <v>5876.1499534883724</v>
      </c>
      <c r="E317" s="4">
        <f t="shared" si="252"/>
        <v>5429.3414505494511</v>
      </c>
      <c r="F317" s="4">
        <f t="shared" si="253"/>
        <v>5401</v>
      </c>
      <c r="G317" s="4">
        <f t="shared" si="254"/>
        <v>5713.7368421052633</v>
      </c>
      <c r="H317" s="4">
        <f t="shared" si="255"/>
        <v>2741.8522826423546</v>
      </c>
      <c r="I317" s="4">
        <f t="shared" si="256"/>
        <v>5083.0294079928253</v>
      </c>
      <c r="J317" s="4">
        <f t="shared" si="257"/>
        <v>4952.4974880933769</v>
      </c>
      <c r="K317" s="4">
        <f t="shared" si="258"/>
        <v>6100.7865537630478</v>
      </c>
      <c r="L317" s="4">
        <f t="shared" si="258"/>
        <v>3270.5794158770022</v>
      </c>
      <c r="M317" s="4">
        <f t="shared" si="259"/>
        <v>4633.8794800925061</v>
      </c>
      <c r="N317" s="4">
        <f t="shared" si="259"/>
        <v>2020.6223487544482</v>
      </c>
      <c r="O317" s="4">
        <f t="shared" si="260"/>
        <v>4498.2473470932146</v>
      </c>
      <c r="P317" s="5">
        <f t="shared" si="224"/>
        <v>4505.0495875564084</v>
      </c>
      <c r="R317" s="4">
        <v>44</v>
      </c>
      <c r="S317" s="4">
        <v>20</v>
      </c>
      <c r="T317" s="4">
        <v>24</v>
      </c>
      <c r="U317" s="4">
        <v>80</v>
      </c>
      <c r="V317" s="4">
        <v>30</v>
      </c>
      <c r="W317" s="4">
        <v>20</v>
      </c>
      <c r="X317" s="4">
        <v>20</v>
      </c>
      <c r="Y317" s="4">
        <v>22</v>
      </c>
      <c r="Z317" s="4">
        <v>22</v>
      </c>
      <c r="AA317" s="4">
        <v>24</v>
      </c>
      <c r="AB317" s="4">
        <v>14</v>
      </c>
      <c r="AC317" s="4">
        <v>52</v>
      </c>
      <c r="AD317" s="51">
        <v>1</v>
      </c>
      <c r="AE317" s="4">
        <v>40</v>
      </c>
      <c r="AF317" s="5">
        <f t="shared" si="225"/>
        <v>29.5</v>
      </c>
      <c r="AH317" s="4">
        <f t="shared" si="226"/>
        <v>4117.1637792462934</v>
      </c>
      <c r="AI317" s="4">
        <f t="shared" si="261"/>
        <v>2876.0766507951244</v>
      </c>
      <c r="AJ317" s="4">
        <f t="shared" si="262"/>
        <v>5305.8139534883721</v>
      </c>
      <c r="AK317" s="4">
        <f t="shared" si="263"/>
        <v>5170.5494505494507</v>
      </c>
      <c r="AL317" s="4">
        <f t="shared" si="264"/>
        <v>4750</v>
      </c>
      <c r="AM317" s="4">
        <f t="shared" si="265"/>
        <v>5466.1578947368425</v>
      </c>
      <c r="AN317" s="4">
        <f t="shared" si="266"/>
        <v>2246.8522826423546</v>
      </c>
      <c r="AO317" s="4">
        <f t="shared" si="227"/>
        <v>4708.0565983251518</v>
      </c>
      <c r="AP317" s="4">
        <f t="shared" si="228"/>
        <v>4624.0656699115589</v>
      </c>
      <c r="AQ317" s="4">
        <f t="shared" si="267"/>
        <v>5932.894736842105</v>
      </c>
      <c r="AR317" s="4">
        <f t="shared" si="268"/>
        <v>3058.0095939463554</v>
      </c>
      <c r="AS317" s="4">
        <f t="shared" si="229"/>
        <v>4395.3965785381024</v>
      </c>
      <c r="AT317" s="4">
        <f t="shared" si="230"/>
        <v>1960.1423487544482</v>
      </c>
      <c r="AU317" s="4">
        <f t="shared" si="269"/>
        <v>4040.7048895507569</v>
      </c>
      <c r="AV317" s="5">
        <f t="shared" si="231"/>
        <v>4189.4203162376371</v>
      </c>
      <c r="AX317" s="4">
        <f t="shared" si="238"/>
        <v>355.73122529644269</v>
      </c>
      <c r="AY317" s="51" t="s">
        <v>36</v>
      </c>
      <c r="AZ317" s="4">
        <f t="shared" si="239"/>
        <v>570.33600000000001</v>
      </c>
      <c r="BA317" s="4">
        <f t="shared" si="240"/>
        <v>258.79199999999997</v>
      </c>
      <c r="BB317" s="4">
        <f t="shared" si="241"/>
        <v>651</v>
      </c>
      <c r="BC317" s="4">
        <f t="shared" si="242"/>
        <v>247.57894736842104</v>
      </c>
      <c r="BD317" s="4">
        <f t="shared" si="243"/>
        <v>495</v>
      </c>
      <c r="BE317" s="4">
        <f t="shared" si="244"/>
        <v>374.97280966767374</v>
      </c>
      <c r="BF317" s="4">
        <f t="shared" si="245"/>
        <v>328.43181818181819</v>
      </c>
      <c r="BG317" s="4">
        <f t="shared" si="246"/>
        <v>167.89181692094314</v>
      </c>
      <c r="BH317" s="4">
        <f t="shared" si="247"/>
        <v>212.56982193064667</v>
      </c>
      <c r="BI317" s="4">
        <f t="shared" si="248"/>
        <v>238.48290155440415</v>
      </c>
      <c r="BJ317" s="4">
        <f t="shared" si="248"/>
        <v>60.48</v>
      </c>
      <c r="BK317" s="4">
        <f t="shared" si="249"/>
        <v>457.5424575424575</v>
      </c>
      <c r="BL317" s="5">
        <f t="shared" si="232"/>
        <v>339.90844603560049</v>
      </c>
      <c r="BN317" s="12">
        <v>111.98</v>
      </c>
      <c r="BO317" s="12">
        <v>163.43514345142671</v>
      </c>
      <c r="BP317" s="12">
        <v>86</v>
      </c>
      <c r="BQ317" s="12">
        <v>91</v>
      </c>
      <c r="BR317" s="12">
        <v>96</v>
      </c>
      <c r="BS317" s="13">
        <v>76</v>
      </c>
      <c r="BT317" s="12">
        <v>209.3595576504913</v>
      </c>
      <c r="BU317" s="13">
        <v>103.89</v>
      </c>
      <c r="BV317" s="12">
        <v>94.690696728010465</v>
      </c>
      <c r="BW317" s="13">
        <v>76</v>
      </c>
      <c r="BX317" s="13">
        <v>148.01</v>
      </c>
      <c r="BY317" s="12">
        <v>96.45</v>
      </c>
      <c r="BZ317" s="70">
        <v>224.8</v>
      </c>
      <c r="CA317" s="12">
        <v>120.87</v>
      </c>
      <c r="CB317" s="13">
        <f t="shared" si="233"/>
        <v>121.3203855592806</v>
      </c>
      <c r="CD317" s="4">
        <v>38420</v>
      </c>
      <c r="CE317" s="4">
        <v>39171</v>
      </c>
      <c r="CF317" s="4">
        <v>38025</v>
      </c>
      <c r="CG317" s="4">
        <v>39210</v>
      </c>
      <c r="CH317" s="4">
        <v>38000</v>
      </c>
      <c r="CI317" s="5">
        <v>34619</v>
      </c>
      <c r="CJ317" s="4">
        <v>39200</v>
      </c>
      <c r="CK317" s="4">
        <v>40760</v>
      </c>
      <c r="CL317" s="4">
        <v>36488</v>
      </c>
      <c r="CM317" s="5">
        <v>37575</v>
      </c>
      <c r="CN317" s="5">
        <v>37718</v>
      </c>
      <c r="CO317" s="4">
        <v>35328</v>
      </c>
      <c r="CP317" s="51">
        <v>36720</v>
      </c>
      <c r="CQ317" s="4">
        <v>40700</v>
      </c>
      <c r="CR317" s="5">
        <f t="shared" si="234"/>
        <v>37995.285714285717</v>
      </c>
      <c r="CT317" s="12">
        <v>708.4</v>
      </c>
      <c r="CU317" s="51" t="s">
        <v>36</v>
      </c>
      <c r="CV317" s="12">
        <v>500</v>
      </c>
      <c r="CW317" s="12">
        <v>1000</v>
      </c>
      <c r="CX317" s="12">
        <v>400</v>
      </c>
      <c r="CY317" s="13">
        <v>950</v>
      </c>
      <c r="CZ317" s="12">
        <v>480</v>
      </c>
      <c r="DA317" s="12">
        <v>662</v>
      </c>
      <c r="DB317" s="12">
        <v>880</v>
      </c>
      <c r="DC317" s="13">
        <v>1442</v>
      </c>
      <c r="DD317" s="13">
        <v>1067</v>
      </c>
      <c r="DE317" s="12">
        <v>965</v>
      </c>
      <c r="DF317" s="51">
        <v>5000</v>
      </c>
      <c r="DG317" s="12">
        <v>600.6</v>
      </c>
      <c r="DH317" s="13">
        <f t="shared" si="235"/>
        <v>1127.3076923076924</v>
      </c>
      <c r="DJ317" s="4">
        <v>21000</v>
      </c>
      <c r="DK317" s="51" t="s">
        <v>36</v>
      </c>
      <c r="DL317" s="4">
        <v>23764</v>
      </c>
      <c r="DM317" s="4">
        <v>21566</v>
      </c>
      <c r="DN317" s="4">
        <v>21700</v>
      </c>
      <c r="DO317" s="5">
        <v>19600</v>
      </c>
      <c r="DP317" s="4">
        <v>19800</v>
      </c>
      <c r="DQ317" s="4">
        <v>20686</v>
      </c>
      <c r="DR317" s="4">
        <v>24085</v>
      </c>
      <c r="DS317" s="5">
        <v>20175</v>
      </c>
      <c r="DT317" s="5">
        <v>18901</v>
      </c>
      <c r="DU317" s="4">
        <v>19178</v>
      </c>
      <c r="DV317" s="51">
        <v>25200</v>
      </c>
      <c r="DW317" s="4">
        <v>22900</v>
      </c>
      <c r="DX317" s="5">
        <f t="shared" si="236"/>
        <v>21427.307692307691</v>
      </c>
      <c r="DZ317" s="55">
        <f t="shared" si="271"/>
        <v>2.7862118235399178</v>
      </c>
      <c r="EA317" s="55">
        <f t="shared" si="271"/>
        <v>1.9090141410909405</v>
      </c>
      <c r="EB317" s="55">
        <f t="shared" si="271"/>
        <v>3.6279069767441858</v>
      </c>
      <c r="EC317" s="55">
        <f t="shared" si="271"/>
        <v>3.4285714285714288</v>
      </c>
      <c r="ED317" s="55">
        <f t="shared" si="271"/>
        <v>3.25</v>
      </c>
      <c r="EE317" s="56">
        <f t="shared" si="271"/>
        <v>4.1052631578947363</v>
      </c>
      <c r="EF317" s="55">
        <f t="shared" si="271"/>
        <v>1.4902591670587046</v>
      </c>
      <c r="EG317" s="56">
        <f t="shared" si="270"/>
        <v>3.0031764366156515</v>
      </c>
      <c r="EH317" s="55">
        <f t="shared" si="250"/>
        <v>3.2949382651200541</v>
      </c>
      <c r="EI317" s="56">
        <f t="shared" si="250"/>
        <v>4.1052631578947363</v>
      </c>
      <c r="EJ317" s="56">
        <f t="shared" si="250"/>
        <v>2.1079656779947302</v>
      </c>
      <c r="EK317" s="55">
        <f t="shared" si="250"/>
        <v>3.2348367029548988</v>
      </c>
      <c r="EL317" s="55">
        <f t="shared" si="250"/>
        <v>1.3879003558718859</v>
      </c>
      <c r="EM317" s="55">
        <f t="shared" si="250"/>
        <v>2.5812856788284932</v>
      </c>
      <c r="EN317" s="56">
        <f t="shared" si="237"/>
        <v>2.8794709264414551</v>
      </c>
    </row>
    <row r="318" spans="1:144" x14ac:dyDescent="0.25">
      <c r="A318" s="6">
        <v>313</v>
      </c>
      <c r="B318" s="4">
        <f t="shared" si="222"/>
        <v>4471.7922912726945</v>
      </c>
      <c r="C318" s="4">
        <f t="shared" si="223"/>
        <v>2873.5448158553036</v>
      </c>
      <c r="D318" s="4">
        <f t="shared" si="251"/>
        <v>5876.1499534883724</v>
      </c>
      <c r="E318" s="4">
        <f t="shared" si="252"/>
        <v>5429.3414505494511</v>
      </c>
      <c r="F318" s="4">
        <f t="shared" si="253"/>
        <v>5401</v>
      </c>
      <c r="G318" s="4">
        <f t="shared" si="254"/>
        <v>5713.7368421052633</v>
      </c>
      <c r="H318" s="4">
        <f t="shared" si="255"/>
        <v>2741.8522826423546</v>
      </c>
      <c r="I318" s="4">
        <f t="shared" si="256"/>
        <v>5083.0294079928253</v>
      </c>
      <c r="J318" s="4">
        <f t="shared" si="257"/>
        <v>4952.4974880933769</v>
      </c>
      <c r="K318" s="4">
        <f t="shared" si="258"/>
        <v>6100.7865537630478</v>
      </c>
      <c r="L318" s="4">
        <f t="shared" si="258"/>
        <v>3270.5794158770022</v>
      </c>
      <c r="M318" s="4">
        <f t="shared" si="259"/>
        <v>4633.4238097028592</v>
      </c>
      <c r="N318" s="4">
        <f t="shared" si="259"/>
        <v>2017.1407460035525</v>
      </c>
      <c r="O318" s="4">
        <f t="shared" si="260"/>
        <v>4498.2473470932146</v>
      </c>
      <c r="P318" s="5">
        <f t="shared" si="224"/>
        <v>4504.5087431742377</v>
      </c>
      <c r="R318" s="4">
        <v>44</v>
      </c>
      <c r="S318" s="4">
        <v>20</v>
      </c>
      <c r="T318" s="4">
        <v>24</v>
      </c>
      <c r="U318" s="4">
        <v>80</v>
      </c>
      <c r="V318" s="4">
        <v>30</v>
      </c>
      <c r="W318" s="4">
        <v>20</v>
      </c>
      <c r="X318" s="4">
        <v>20</v>
      </c>
      <c r="Y318" s="4">
        <v>22</v>
      </c>
      <c r="Z318" s="4">
        <v>22</v>
      </c>
      <c r="AA318" s="4">
        <v>24</v>
      </c>
      <c r="AB318" s="4">
        <v>14</v>
      </c>
      <c r="AC318" s="4">
        <v>52</v>
      </c>
      <c r="AD318" s="51">
        <v>1</v>
      </c>
      <c r="AE318" s="4">
        <v>40</v>
      </c>
      <c r="AF318" s="5">
        <f t="shared" si="225"/>
        <v>29.5</v>
      </c>
      <c r="AH318" s="4">
        <f t="shared" si="226"/>
        <v>4116.0610659762515</v>
      </c>
      <c r="AI318" s="4">
        <f t="shared" si="261"/>
        <v>2873.5448158553036</v>
      </c>
      <c r="AJ318" s="4">
        <f t="shared" si="262"/>
        <v>5305.8139534883721</v>
      </c>
      <c r="AK318" s="4">
        <f t="shared" si="263"/>
        <v>5170.5494505494507</v>
      </c>
      <c r="AL318" s="4">
        <f t="shared" si="264"/>
        <v>4750</v>
      </c>
      <c r="AM318" s="4">
        <f t="shared" si="265"/>
        <v>5466.1578947368425</v>
      </c>
      <c r="AN318" s="4">
        <f t="shared" si="266"/>
        <v>2246.8522826423546</v>
      </c>
      <c r="AO318" s="4">
        <f t="shared" si="227"/>
        <v>4708.0565983251518</v>
      </c>
      <c r="AP318" s="4">
        <f t="shared" si="228"/>
        <v>4624.0656699115589</v>
      </c>
      <c r="AQ318" s="4">
        <f t="shared" si="267"/>
        <v>5932.894736842105</v>
      </c>
      <c r="AR318" s="4">
        <f t="shared" si="268"/>
        <v>3058.0095939463554</v>
      </c>
      <c r="AS318" s="4">
        <f t="shared" si="229"/>
        <v>4394.9409081484555</v>
      </c>
      <c r="AT318" s="4">
        <f t="shared" si="230"/>
        <v>1956.6607460035525</v>
      </c>
      <c r="AU318" s="4">
        <f t="shared" si="269"/>
        <v>4040.7048895507569</v>
      </c>
      <c r="AV318" s="5">
        <f t="shared" si="231"/>
        <v>4188.8794718554655</v>
      </c>
      <c r="AX318" s="4">
        <f t="shared" si="238"/>
        <v>355.73122529644269</v>
      </c>
      <c r="AY318" s="51" t="s">
        <v>36</v>
      </c>
      <c r="AZ318" s="4">
        <f t="shared" si="239"/>
        <v>570.33600000000001</v>
      </c>
      <c r="BA318" s="4">
        <f t="shared" si="240"/>
        <v>258.79199999999997</v>
      </c>
      <c r="BB318" s="4">
        <f t="shared" si="241"/>
        <v>651</v>
      </c>
      <c r="BC318" s="4">
        <f t="shared" si="242"/>
        <v>247.57894736842104</v>
      </c>
      <c r="BD318" s="4">
        <f t="shared" si="243"/>
        <v>495</v>
      </c>
      <c r="BE318" s="4">
        <f t="shared" si="244"/>
        <v>374.97280966767374</v>
      </c>
      <c r="BF318" s="4">
        <f t="shared" si="245"/>
        <v>328.43181818181819</v>
      </c>
      <c r="BG318" s="4">
        <f t="shared" si="246"/>
        <v>167.89181692094314</v>
      </c>
      <c r="BH318" s="4">
        <f t="shared" si="247"/>
        <v>212.56982193064667</v>
      </c>
      <c r="BI318" s="4">
        <f t="shared" si="248"/>
        <v>238.48290155440415</v>
      </c>
      <c r="BJ318" s="4">
        <f t="shared" si="248"/>
        <v>60.48</v>
      </c>
      <c r="BK318" s="4">
        <f t="shared" si="249"/>
        <v>457.5424575424575</v>
      </c>
      <c r="BL318" s="5">
        <f t="shared" si="232"/>
        <v>339.90844603560049</v>
      </c>
      <c r="BN318" s="12">
        <v>112.01</v>
      </c>
      <c r="BO318" s="12">
        <v>163.5791435743069</v>
      </c>
      <c r="BP318" s="12">
        <v>86</v>
      </c>
      <c r="BQ318" s="12">
        <v>91</v>
      </c>
      <c r="BR318" s="12">
        <v>96</v>
      </c>
      <c r="BS318" s="13">
        <v>76</v>
      </c>
      <c r="BT318" s="12">
        <v>209.3595576504913</v>
      </c>
      <c r="BU318" s="13">
        <v>103.89</v>
      </c>
      <c r="BV318" s="12">
        <v>94.690696728010465</v>
      </c>
      <c r="BW318" s="13">
        <v>76</v>
      </c>
      <c r="BX318" s="13">
        <v>148.01</v>
      </c>
      <c r="BY318" s="12">
        <v>96.46</v>
      </c>
      <c r="BZ318" s="70">
        <v>225.2</v>
      </c>
      <c r="CA318" s="12">
        <v>120.87</v>
      </c>
      <c r="CB318" s="13">
        <f t="shared" si="233"/>
        <v>121.36209985377205</v>
      </c>
      <c r="CD318" s="4">
        <v>38420</v>
      </c>
      <c r="CE318" s="4">
        <v>39171</v>
      </c>
      <c r="CF318" s="4">
        <v>38025</v>
      </c>
      <c r="CG318" s="4">
        <v>39210</v>
      </c>
      <c r="CH318" s="4">
        <v>38000</v>
      </c>
      <c r="CI318" s="5">
        <v>34619</v>
      </c>
      <c r="CJ318" s="4">
        <v>39200</v>
      </c>
      <c r="CK318" s="4">
        <v>40760</v>
      </c>
      <c r="CL318" s="4">
        <v>36488</v>
      </c>
      <c r="CM318" s="5">
        <v>37575</v>
      </c>
      <c r="CN318" s="5">
        <v>37718</v>
      </c>
      <c r="CO318" s="4">
        <v>35328</v>
      </c>
      <c r="CP318" s="51">
        <v>36720</v>
      </c>
      <c r="CQ318" s="4">
        <v>40700</v>
      </c>
      <c r="CR318" s="5">
        <f t="shared" si="234"/>
        <v>37995.285714285717</v>
      </c>
      <c r="CT318" s="12">
        <v>708.4</v>
      </c>
      <c r="CU318" s="51" t="s">
        <v>36</v>
      </c>
      <c r="CV318" s="12">
        <v>500</v>
      </c>
      <c r="CW318" s="12">
        <v>1000</v>
      </c>
      <c r="CX318" s="12">
        <v>400</v>
      </c>
      <c r="CY318" s="13">
        <v>950</v>
      </c>
      <c r="CZ318" s="12">
        <v>480</v>
      </c>
      <c r="DA318" s="12">
        <v>662</v>
      </c>
      <c r="DB318" s="12">
        <v>880</v>
      </c>
      <c r="DC318" s="13">
        <v>1442</v>
      </c>
      <c r="DD318" s="13">
        <v>1067</v>
      </c>
      <c r="DE318" s="12">
        <v>965</v>
      </c>
      <c r="DF318" s="51">
        <v>5000</v>
      </c>
      <c r="DG318" s="12">
        <v>600.6</v>
      </c>
      <c r="DH318" s="13">
        <f t="shared" si="235"/>
        <v>1127.3076923076924</v>
      </c>
      <c r="DJ318" s="4">
        <v>21000</v>
      </c>
      <c r="DK318" s="51" t="s">
        <v>36</v>
      </c>
      <c r="DL318" s="4">
        <v>23764</v>
      </c>
      <c r="DM318" s="4">
        <v>21566</v>
      </c>
      <c r="DN318" s="4">
        <v>21700</v>
      </c>
      <c r="DO318" s="5">
        <v>19600</v>
      </c>
      <c r="DP318" s="4">
        <v>19800</v>
      </c>
      <c r="DQ318" s="4">
        <v>20686</v>
      </c>
      <c r="DR318" s="4">
        <v>24085</v>
      </c>
      <c r="DS318" s="5">
        <v>20175</v>
      </c>
      <c r="DT318" s="5">
        <v>18901</v>
      </c>
      <c r="DU318" s="4">
        <v>19178</v>
      </c>
      <c r="DV318" s="51">
        <v>25200</v>
      </c>
      <c r="DW318" s="4">
        <v>22900</v>
      </c>
      <c r="DX318" s="5">
        <f t="shared" si="236"/>
        <v>21427.307692307691</v>
      </c>
      <c r="DZ318" s="55">
        <f t="shared" si="271"/>
        <v>2.7943933577359164</v>
      </c>
      <c r="EA318" s="55">
        <f t="shared" si="271"/>
        <v>1.9134468683522461</v>
      </c>
      <c r="EB318" s="55">
        <f t="shared" si="271"/>
        <v>3.63953488372093</v>
      </c>
      <c r="EC318" s="55">
        <f t="shared" si="271"/>
        <v>3.4395604395604398</v>
      </c>
      <c r="ED318" s="55">
        <f t="shared" si="271"/>
        <v>3.2604166666666665</v>
      </c>
      <c r="EE318" s="56">
        <f t="shared" si="271"/>
        <v>4.1184210526315788</v>
      </c>
      <c r="EF318" s="55">
        <f t="shared" si="271"/>
        <v>1.4950356387479953</v>
      </c>
      <c r="EG318" s="56">
        <f t="shared" si="270"/>
        <v>3.0128020021176245</v>
      </c>
      <c r="EH318" s="55">
        <f t="shared" si="250"/>
        <v>3.3054989646877466</v>
      </c>
      <c r="EI318" s="56">
        <f t="shared" si="250"/>
        <v>4.1184210526315788</v>
      </c>
      <c r="EJ318" s="56">
        <f t="shared" si="250"/>
        <v>2.1147219782447131</v>
      </c>
      <c r="EK318" s="55">
        <f t="shared" si="250"/>
        <v>3.244868339207962</v>
      </c>
      <c r="EL318" s="55">
        <f t="shared" si="250"/>
        <v>1.3898756660746006</v>
      </c>
      <c r="EM318" s="55">
        <f t="shared" si="250"/>
        <v>2.5895590303631999</v>
      </c>
      <c r="EN318" s="56">
        <f t="shared" si="237"/>
        <v>2.8883254243387997</v>
      </c>
    </row>
    <row r="319" spans="1:144" x14ac:dyDescent="0.25">
      <c r="A319" s="6">
        <v>314</v>
      </c>
      <c r="B319" s="4">
        <f t="shared" si="222"/>
        <v>4470.6901685310022</v>
      </c>
      <c r="C319" s="4">
        <f t="shared" si="223"/>
        <v>2871.0254893547553</v>
      </c>
      <c r="D319" s="4">
        <f t="shared" si="251"/>
        <v>5876.1499534883724</v>
      </c>
      <c r="E319" s="4">
        <f t="shared" si="252"/>
        <v>5429.3414505494511</v>
      </c>
      <c r="F319" s="4">
        <f t="shared" si="253"/>
        <v>5401</v>
      </c>
      <c r="G319" s="4">
        <f t="shared" si="254"/>
        <v>5713.7368421052633</v>
      </c>
      <c r="H319" s="4">
        <f t="shared" si="255"/>
        <v>2741.8522826423546</v>
      </c>
      <c r="I319" s="4">
        <f t="shared" si="256"/>
        <v>5083.0294079928253</v>
      </c>
      <c r="J319" s="4">
        <f t="shared" si="257"/>
        <v>4952.4974880933769</v>
      </c>
      <c r="K319" s="4">
        <f t="shared" si="258"/>
        <v>6100.7865537630478</v>
      </c>
      <c r="L319" s="4">
        <f t="shared" si="258"/>
        <v>3270.5794158770022</v>
      </c>
      <c r="M319" s="4">
        <f t="shared" si="259"/>
        <v>4632.9682337820395</v>
      </c>
      <c r="N319" s="4">
        <f t="shared" si="259"/>
        <v>2013.671489361702</v>
      </c>
      <c r="O319" s="4">
        <f t="shared" si="260"/>
        <v>4498.2473470932146</v>
      </c>
      <c r="P319" s="5">
        <f t="shared" si="224"/>
        <v>4503.9697230453148</v>
      </c>
      <c r="R319" s="4">
        <v>44</v>
      </c>
      <c r="S319" s="4">
        <v>20</v>
      </c>
      <c r="T319" s="4">
        <v>24</v>
      </c>
      <c r="U319" s="4">
        <v>80</v>
      </c>
      <c r="V319" s="4">
        <v>30</v>
      </c>
      <c r="W319" s="4">
        <v>20</v>
      </c>
      <c r="X319" s="4">
        <v>20</v>
      </c>
      <c r="Y319" s="4">
        <v>22</v>
      </c>
      <c r="Z319" s="4">
        <v>22</v>
      </c>
      <c r="AA319" s="4">
        <v>24</v>
      </c>
      <c r="AB319" s="4">
        <v>14</v>
      </c>
      <c r="AC319" s="4">
        <v>52</v>
      </c>
      <c r="AD319" s="51">
        <v>1</v>
      </c>
      <c r="AE319" s="4">
        <v>40</v>
      </c>
      <c r="AF319" s="5">
        <f t="shared" si="225"/>
        <v>29.5</v>
      </c>
      <c r="AH319" s="4">
        <f t="shared" si="226"/>
        <v>4114.9589432345592</v>
      </c>
      <c r="AI319" s="4">
        <f t="shared" si="261"/>
        <v>2871.0254893547553</v>
      </c>
      <c r="AJ319" s="4">
        <f t="shared" si="262"/>
        <v>5305.8139534883721</v>
      </c>
      <c r="AK319" s="4">
        <f t="shared" si="263"/>
        <v>5170.5494505494507</v>
      </c>
      <c r="AL319" s="4">
        <f t="shared" si="264"/>
        <v>4750</v>
      </c>
      <c r="AM319" s="4">
        <f t="shared" si="265"/>
        <v>5466.1578947368425</v>
      </c>
      <c r="AN319" s="4">
        <f t="shared" si="266"/>
        <v>2246.8522826423546</v>
      </c>
      <c r="AO319" s="4">
        <f t="shared" si="227"/>
        <v>4708.0565983251518</v>
      </c>
      <c r="AP319" s="4">
        <f t="shared" si="228"/>
        <v>4624.0656699115589</v>
      </c>
      <c r="AQ319" s="4">
        <f t="shared" si="267"/>
        <v>5932.894736842105</v>
      </c>
      <c r="AR319" s="4">
        <f t="shared" si="268"/>
        <v>3058.0095939463554</v>
      </c>
      <c r="AS319" s="4">
        <f t="shared" si="229"/>
        <v>4394.4853322276358</v>
      </c>
      <c r="AT319" s="4">
        <f t="shared" si="230"/>
        <v>1953.191489361702</v>
      </c>
      <c r="AU319" s="4">
        <f t="shared" si="269"/>
        <v>4040.7048895507569</v>
      </c>
      <c r="AV319" s="5">
        <f t="shared" si="231"/>
        <v>4188.3404517265426</v>
      </c>
      <c r="AX319" s="4">
        <f t="shared" si="238"/>
        <v>355.73122529644269</v>
      </c>
      <c r="AY319" s="51" t="s">
        <v>36</v>
      </c>
      <c r="AZ319" s="4">
        <f t="shared" si="239"/>
        <v>570.33600000000001</v>
      </c>
      <c r="BA319" s="4">
        <f t="shared" si="240"/>
        <v>258.79199999999997</v>
      </c>
      <c r="BB319" s="4">
        <f t="shared" si="241"/>
        <v>651</v>
      </c>
      <c r="BC319" s="4">
        <f t="shared" si="242"/>
        <v>247.57894736842104</v>
      </c>
      <c r="BD319" s="4">
        <f t="shared" si="243"/>
        <v>495</v>
      </c>
      <c r="BE319" s="4">
        <f t="shared" si="244"/>
        <v>374.97280966767374</v>
      </c>
      <c r="BF319" s="4">
        <f t="shared" si="245"/>
        <v>328.43181818181819</v>
      </c>
      <c r="BG319" s="4">
        <f t="shared" si="246"/>
        <v>167.89181692094314</v>
      </c>
      <c r="BH319" s="4">
        <f t="shared" si="247"/>
        <v>212.56982193064667</v>
      </c>
      <c r="BI319" s="4">
        <f t="shared" si="248"/>
        <v>238.48290155440415</v>
      </c>
      <c r="BJ319" s="4">
        <f t="shared" si="248"/>
        <v>60.48</v>
      </c>
      <c r="BK319" s="4">
        <f t="shared" si="249"/>
        <v>457.5424575424575</v>
      </c>
      <c r="BL319" s="5">
        <f t="shared" si="232"/>
        <v>339.90844603560049</v>
      </c>
      <c r="BN319" s="12">
        <v>112.04</v>
      </c>
      <c r="BO319" s="12">
        <v>163.72268436587137</v>
      </c>
      <c r="BP319" s="12">
        <v>86</v>
      </c>
      <c r="BQ319" s="12">
        <v>91</v>
      </c>
      <c r="BR319" s="12">
        <v>96</v>
      </c>
      <c r="BS319" s="13">
        <v>76</v>
      </c>
      <c r="BT319" s="12">
        <v>209.3595576504913</v>
      </c>
      <c r="BU319" s="13">
        <v>103.89</v>
      </c>
      <c r="BV319" s="12">
        <v>94.690696728010465</v>
      </c>
      <c r="BW319" s="13">
        <v>76</v>
      </c>
      <c r="BX319" s="13">
        <v>148.01</v>
      </c>
      <c r="BY319" s="12">
        <v>96.47</v>
      </c>
      <c r="BZ319" s="70">
        <v>225.60000000000002</v>
      </c>
      <c r="CA319" s="12">
        <v>120.87</v>
      </c>
      <c r="CB319" s="13">
        <f t="shared" si="233"/>
        <v>121.40378133888377</v>
      </c>
      <c r="CD319" s="4">
        <v>38420</v>
      </c>
      <c r="CE319" s="4">
        <v>39171</v>
      </c>
      <c r="CF319" s="4">
        <v>38025</v>
      </c>
      <c r="CG319" s="4">
        <v>39210</v>
      </c>
      <c r="CH319" s="4">
        <v>38000</v>
      </c>
      <c r="CI319" s="5">
        <v>34619</v>
      </c>
      <c r="CJ319" s="4">
        <v>39200</v>
      </c>
      <c r="CK319" s="4">
        <v>40760</v>
      </c>
      <c r="CL319" s="4">
        <v>36488</v>
      </c>
      <c r="CM319" s="5">
        <v>37575</v>
      </c>
      <c r="CN319" s="5">
        <v>37718</v>
      </c>
      <c r="CO319" s="4">
        <v>35328</v>
      </c>
      <c r="CP319" s="51">
        <v>36720</v>
      </c>
      <c r="CQ319" s="4">
        <v>40700</v>
      </c>
      <c r="CR319" s="5">
        <f t="shared" si="234"/>
        <v>37995.285714285717</v>
      </c>
      <c r="CT319" s="12">
        <v>708.4</v>
      </c>
      <c r="CU319" s="51" t="s">
        <v>36</v>
      </c>
      <c r="CV319" s="12">
        <v>500</v>
      </c>
      <c r="CW319" s="12">
        <v>1000</v>
      </c>
      <c r="CX319" s="12">
        <v>400</v>
      </c>
      <c r="CY319" s="13">
        <v>950</v>
      </c>
      <c r="CZ319" s="12">
        <v>480</v>
      </c>
      <c r="DA319" s="12">
        <v>662</v>
      </c>
      <c r="DB319" s="12">
        <v>880</v>
      </c>
      <c r="DC319" s="13">
        <v>1442</v>
      </c>
      <c r="DD319" s="13">
        <v>1067</v>
      </c>
      <c r="DE319" s="12">
        <v>965</v>
      </c>
      <c r="DF319" s="51">
        <v>5000</v>
      </c>
      <c r="DG319" s="12">
        <v>600.6</v>
      </c>
      <c r="DH319" s="13">
        <f t="shared" si="235"/>
        <v>1127.3076923076924</v>
      </c>
      <c r="DJ319" s="4">
        <v>21000</v>
      </c>
      <c r="DK319" s="51" t="s">
        <v>36</v>
      </c>
      <c r="DL319" s="4">
        <v>23764</v>
      </c>
      <c r="DM319" s="4">
        <v>21566</v>
      </c>
      <c r="DN319" s="4">
        <v>21700</v>
      </c>
      <c r="DO319" s="5">
        <v>19600</v>
      </c>
      <c r="DP319" s="4">
        <v>19800</v>
      </c>
      <c r="DQ319" s="4">
        <v>20686</v>
      </c>
      <c r="DR319" s="4">
        <v>24085</v>
      </c>
      <c r="DS319" s="5">
        <v>20175</v>
      </c>
      <c r="DT319" s="5">
        <v>18901</v>
      </c>
      <c r="DU319" s="4">
        <v>19178</v>
      </c>
      <c r="DV319" s="51">
        <v>25200</v>
      </c>
      <c r="DW319" s="4">
        <v>22900</v>
      </c>
      <c r="DX319" s="5">
        <f t="shared" si="236"/>
        <v>21427.307692307691</v>
      </c>
      <c r="DZ319" s="55">
        <f t="shared" si="271"/>
        <v>2.8025705105319525</v>
      </c>
      <c r="EA319" s="55">
        <f t="shared" si="271"/>
        <v>1.9178771788172229</v>
      </c>
      <c r="EB319" s="55">
        <f t="shared" si="271"/>
        <v>3.6511627906976742</v>
      </c>
      <c r="EC319" s="55">
        <f t="shared" si="271"/>
        <v>3.4505494505494507</v>
      </c>
      <c r="ED319" s="55">
        <f t="shared" si="271"/>
        <v>3.270833333333333</v>
      </c>
      <c r="EE319" s="56">
        <f t="shared" si="271"/>
        <v>4.1315789473684212</v>
      </c>
      <c r="EF319" s="55">
        <f t="shared" si="271"/>
        <v>1.4998121104372861</v>
      </c>
      <c r="EG319" s="56">
        <f t="shared" si="270"/>
        <v>3.022427567619598</v>
      </c>
      <c r="EH319" s="55">
        <f t="shared" si="250"/>
        <v>3.3160596642554392</v>
      </c>
      <c r="EI319" s="56">
        <f t="shared" si="250"/>
        <v>4.1315789473684212</v>
      </c>
      <c r="EJ319" s="56">
        <f t="shared" si="250"/>
        <v>2.1214782784946964</v>
      </c>
      <c r="EK319" s="55">
        <f t="shared" si="250"/>
        <v>3.2548978957188761</v>
      </c>
      <c r="EL319" s="55">
        <f t="shared" si="250"/>
        <v>1.3918439716312054</v>
      </c>
      <c r="EM319" s="55">
        <f t="shared" si="250"/>
        <v>2.5978323818979066</v>
      </c>
      <c r="EN319" s="56">
        <f t="shared" si="237"/>
        <v>2.8971787877658204</v>
      </c>
    </row>
    <row r="320" spans="1:144" x14ac:dyDescent="0.25">
      <c r="A320" s="6">
        <v>315</v>
      </c>
      <c r="B320" s="4">
        <f t="shared" si="222"/>
        <v>4469.2165677777612</v>
      </c>
      <c r="C320" s="4">
        <f t="shared" si="223"/>
        <v>2868.518566103302</v>
      </c>
      <c r="D320" s="4">
        <f t="shared" si="251"/>
        <v>5876.1499534883724</v>
      </c>
      <c r="E320" s="4">
        <f t="shared" si="252"/>
        <v>5429.3414505494511</v>
      </c>
      <c r="F320" s="4">
        <f t="shared" si="253"/>
        <v>5401</v>
      </c>
      <c r="G320" s="4">
        <f t="shared" si="254"/>
        <v>5713.7368421052633</v>
      </c>
      <c r="H320" s="4">
        <f t="shared" si="255"/>
        <v>2741.8522826423546</v>
      </c>
      <c r="I320" s="4">
        <f t="shared" si="256"/>
        <v>5083.0294079928253</v>
      </c>
      <c r="J320" s="4">
        <f t="shared" si="257"/>
        <v>4952.4974880933769</v>
      </c>
      <c r="K320" s="4">
        <f t="shared" si="258"/>
        <v>6100.7865537630478</v>
      </c>
      <c r="L320" s="4">
        <f t="shared" si="258"/>
        <v>3270.5794158770022</v>
      </c>
      <c r="M320" s="4">
        <f t="shared" si="259"/>
        <v>4632.5127523006722</v>
      </c>
      <c r="N320" s="4">
        <f t="shared" si="259"/>
        <v>2010.2145132743362</v>
      </c>
      <c r="O320" s="4">
        <f t="shared" si="260"/>
        <v>4498.2473470932146</v>
      </c>
      <c r="P320" s="5">
        <f t="shared" si="224"/>
        <v>4503.4059386472127</v>
      </c>
      <c r="R320" s="4">
        <v>44</v>
      </c>
      <c r="S320" s="4">
        <v>20</v>
      </c>
      <c r="T320" s="4">
        <v>24</v>
      </c>
      <c r="U320" s="4">
        <v>80</v>
      </c>
      <c r="V320" s="4">
        <v>30</v>
      </c>
      <c r="W320" s="4">
        <v>20</v>
      </c>
      <c r="X320" s="4">
        <v>20</v>
      </c>
      <c r="Y320" s="4">
        <v>22</v>
      </c>
      <c r="Z320" s="4">
        <v>22</v>
      </c>
      <c r="AA320" s="4">
        <v>24</v>
      </c>
      <c r="AB320" s="4">
        <v>14</v>
      </c>
      <c r="AC320" s="4">
        <v>52</v>
      </c>
      <c r="AD320" s="51">
        <v>1</v>
      </c>
      <c r="AE320" s="4">
        <v>40</v>
      </c>
      <c r="AF320" s="5">
        <f t="shared" si="225"/>
        <v>29.5</v>
      </c>
      <c r="AH320" s="4">
        <f t="shared" si="226"/>
        <v>4113.4903640256962</v>
      </c>
      <c r="AI320" s="4">
        <f t="shared" si="261"/>
        <v>2868.518566103302</v>
      </c>
      <c r="AJ320" s="4">
        <f t="shared" si="262"/>
        <v>5305.8139534883721</v>
      </c>
      <c r="AK320" s="4">
        <f t="shared" si="263"/>
        <v>5170.5494505494507</v>
      </c>
      <c r="AL320" s="4">
        <f t="shared" si="264"/>
        <v>4750</v>
      </c>
      <c r="AM320" s="4">
        <f t="shared" si="265"/>
        <v>5466.1578947368425</v>
      </c>
      <c r="AN320" s="4">
        <f t="shared" si="266"/>
        <v>2246.8522826423546</v>
      </c>
      <c r="AO320" s="4">
        <f t="shared" si="227"/>
        <v>4708.0565983251518</v>
      </c>
      <c r="AP320" s="4">
        <f t="shared" si="228"/>
        <v>4624.0656699115589</v>
      </c>
      <c r="AQ320" s="4">
        <f t="shared" si="267"/>
        <v>5932.894736842105</v>
      </c>
      <c r="AR320" s="4">
        <f t="shared" si="268"/>
        <v>3058.0095939463554</v>
      </c>
      <c r="AS320" s="4">
        <f t="shared" si="229"/>
        <v>4394.0298507462685</v>
      </c>
      <c r="AT320" s="4">
        <f t="shared" si="230"/>
        <v>1949.7345132743362</v>
      </c>
      <c r="AU320" s="4">
        <f t="shared" si="269"/>
        <v>4040.7048895507569</v>
      </c>
      <c r="AV320" s="5">
        <f t="shared" si="231"/>
        <v>4187.7770260101815</v>
      </c>
      <c r="AX320" s="4">
        <f t="shared" si="238"/>
        <v>355.72620375206452</v>
      </c>
      <c r="AY320" s="51" t="s">
        <v>36</v>
      </c>
      <c r="AZ320" s="4">
        <f t="shared" si="239"/>
        <v>570.33600000000001</v>
      </c>
      <c r="BA320" s="4">
        <f t="shared" si="240"/>
        <v>258.79199999999997</v>
      </c>
      <c r="BB320" s="4">
        <f t="shared" si="241"/>
        <v>651</v>
      </c>
      <c r="BC320" s="4">
        <f t="shared" si="242"/>
        <v>247.57894736842104</v>
      </c>
      <c r="BD320" s="4">
        <f t="shared" si="243"/>
        <v>495</v>
      </c>
      <c r="BE320" s="4">
        <f t="shared" si="244"/>
        <v>374.97280966767374</v>
      </c>
      <c r="BF320" s="4">
        <f t="shared" si="245"/>
        <v>328.43181818181819</v>
      </c>
      <c r="BG320" s="4">
        <f t="shared" si="246"/>
        <v>167.89181692094314</v>
      </c>
      <c r="BH320" s="4">
        <f t="shared" si="247"/>
        <v>212.56982193064667</v>
      </c>
      <c r="BI320" s="4">
        <f t="shared" si="248"/>
        <v>238.48290155440415</v>
      </c>
      <c r="BJ320" s="4">
        <f t="shared" si="248"/>
        <v>60.48</v>
      </c>
      <c r="BK320" s="4">
        <f t="shared" si="249"/>
        <v>457.5424575424575</v>
      </c>
      <c r="BL320" s="5">
        <f t="shared" si="232"/>
        <v>339.90805976295604</v>
      </c>
      <c r="BN320" s="12">
        <v>112.08</v>
      </c>
      <c r="BO320" s="12">
        <v>163.86576874715348</v>
      </c>
      <c r="BP320" s="12">
        <v>86</v>
      </c>
      <c r="BQ320" s="12">
        <v>91</v>
      </c>
      <c r="BR320" s="12">
        <v>96</v>
      </c>
      <c r="BS320" s="13">
        <v>76</v>
      </c>
      <c r="BT320" s="12">
        <v>209.3595576504913</v>
      </c>
      <c r="BU320" s="13">
        <v>103.89</v>
      </c>
      <c r="BV320" s="12">
        <v>94.690696728010465</v>
      </c>
      <c r="BW320" s="13">
        <v>76</v>
      </c>
      <c r="BX320" s="13">
        <v>148.01</v>
      </c>
      <c r="BY320" s="12">
        <v>96.48</v>
      </c>
      <c r="BZ320" s="70">
        <v>226</v>
      </c>
      <c r="CA320" s="12">
        <v>120.87</v>
      </c>
      <c r="CB320" s="13">
        <f t="shared" si="233"/>
        <v>121.44614450897537</v>
      </c>
      <c r="CD320" s="4">
        <v>38420</v>
      </c>
      <c r="CE320" s="4">
        <v>39171</v>
      </c>
      <c r="CF320" s="4">
        <v>38025</v>
      </c>
      <c r="CG320" s="4">
        <v>39210</v>
      </c>
      <c r="CH320" s="4">
        <v>38000</v>
      </c>
      <c r="CI320" s="5">
        <v>34619</v>
      </c>
      <c r="CJ320" s="4">
        <v>39200</v>
      </c>
      <c r="CK320" s="4">
        <v>40760</v>
      </c>
      <c r="CL320" s="4">
        <v>36488</v>
      </c>
      <c r="CM320" s="5">
        <v>37575</v>
      </c>
      <c r="CN320" s="5">
        <v>37718</v>
      </c>
      <c r="CO320" s="4">
        <v>35328</v>
      </c>
      <c r="CP320" s="51">
        <v>36720</v>
      </c>
      <c r="CQ320" s="4">
        <v>40700</v>
      </c>
      <c r="CR320" s="5">
        <f t="shared" si="234"/>
        <v>37995.285714285717</v>
      </c>
      <c r="CT320" s="12">
        <v>708.41</v>
      </c>
      <c r="CU320" s="51" t="s">
        <v>36</v>
      </c>
      <c r="CV320" s="12">
        <v>500</v>
      </c>
      <c r="CW320" s="12">
        <v>1000</v>
      </c>
      <c r="CX320" s="12">
        <v>400</v>
      </c>
      <c r="CY320" s="13">
        <v>950</v>
      </c>
      <c r="CZ320" s="12">
        <v>480</v>
      </c>
      <c r="DA320" s="12">
        <v>662</v>
      </c>
      <c r="DB320" s="12">
        <v>880</v>
      </c>
      <c r="DC320" s="13">
        <v>1442</v>
      </c>
      <c r="DD320" s="13">
        <v>1067</v>
      </c>
      <c r="DE320" s="12">
        <v>965</v>
      </c>
      <c r="DF320" s="51">
        <v>5000</v>
      </c>
      <c r="DG320" s="12">
        <v>600.6</v>
      </c>
      <c r="DH320" s="13">
        <f t="shared" si="235"/>
        <v>1127.3084615384616</v>
      </c>
      <c r="DJ320" s="4">
        <v>21000</v>
      </c>
      <c r="DK320" s="51" t="s">
        <v>36</v>
      </c>
      <c r="DL320" s="4">
        <v>23764</v>
      </c>
      <c r="DM320" s="4">
        <v>21566</v>
      </c>
      <c r="DN320" s="4">
        <v>21700</v>
      </c>
      <c r="DO320" s="5">
        <v>19600</v>
      </c>
      <c r="DP320" s="4">
        <v>19800</v>
      </c>
      <c r="DQ320" s="4">
        <v>20686</v>
      </c>
      <c r="DR320" s="4">
        <v>24085</v>
      </c>
      <c r="DS320" s="5">
        <v>20175</v>
      </c>
      <c r="DT320" s="5">
        <v>18901</v>
      </c>
      <c r="DU320" s="4">
        <v>19178</v>
      </c>
      <c r="DV320" s="51">
        <v>25200</v>
      </c>
      <c r="DW320" s="4">
        <v>22900</v>
      </c>
      <c r="DX320" s="5">
        <f t="shared" si="236"/>
        <v>21427.307692307691</v>
      </c>
      <c r="DZ320" s="55">
        <f t="shared" si="271"/>
        <v>2.8104925053533192</v>
      </c>
      <c r="EA320" s="55">
        <f t="shared" si="271"/>
        <v>1.9223050818261387</v>
      </c>
      <c r="EB320" s="55">
        <f t="shared" si="271"/>
        <v>3.6627906976744184</v>
      </c>
      <c r="EC320" s="55">
        <f t="shared" si="271"/>
        <v>3.4615384615384617</v>
      </c>
      <c r="ED320" s="55">
        <f t="shared" si="271"/>
        <v>3.28125</v>
      </c>
      <c r="EE320" s="56">
        <f t="shared" si="271"/>
        <v>4.1447368421052628</v>
      </c>
      <c r="EF320" s="55">
        <f t="shared" si="271"/>
        <v>1.5045885821265768</v>
      </c>
      <c r="EG320" s="56">
        <f t="shared" si="270"/>
        <v>3.032053133121571</v>
      </c>
      <c r="EH320" s="55">
        <f t="shared" si="250"/>
        <v>3.3266203638231318</v>
      </c>
      <c r="EI320" s="56">
        <f t="shared" si="250"/>
        <v>4.1447368421052628</v>
      </c>
      <c r="EJ320" s="56">
        <f t="shared" si="250"/>
        <v>2.1282345787446797</v>
      </c>
      <c r="EK320" s="55">
        <f t="shared" si="250"/>
        <v>3.2649253731343282</v>
      </c>
      <c r="EL320" s="55">
        <f t="shared" si="250"/>
        <v>1.3938053097345133</v>
      </c>
      <c r="EM320" s="55">
        <f t="shared" si="250"/>
        <v>2.6061057334326136</v>
      </c>
      <c r="EN320" s="56">
        <f t="shared" si="237"/>
        <v>2.9060131074800197</v>
      </c>
    </row>
    <row r="321" spans="1:144" x14ac:dyDescent="0.25">
      <c r="A321" s="6">
        <v>316</v>
      </c>
      <c r="B321" s="4">
        <f t="shared" si="222"/>
        <v>4468.1158210921767</v>
      </c>
      <c r="C321" s="4">
        <f t="shared" si="223"/>
        <v>2866.0239421499464</v>
      </c>
      <c r="D321" s="4">
        <f t="shared" si="251"/>
        <v>5876.1499534883724</v>
      </c>
      <c r="E321" s="4">
        <f t="shared" si="252"/>
        <v>5429.3414505494511</v>
      </c>
      <c r="F321" s="4">
        <f t="shared" si="253"/>
        <v>5401</v>
      </c>
      <c r="G321" s="4">
        <f t="shared" si="254"/>
        <v>5713.7368421052633</v>
      </c>
      <c r="H321" s="4">
        <f t="shared" si="255"/>
        <v>2741.8522826423546</v>
      </c>
      <c r="I321" s="4">
        <f t="shared" si="256"/>
        <v>5083.0294079928253</v>
      </c>
      <c r="J321" s="4">
        <f t="shared" si="257"/>
        <v>4952.4974880933769</v>
      </c>
      <c r="K321" s="4">
        <f t="shared" si="258"/>
        <v>6100.7865537630478</v>
      </c>
      <c r="L321" s="4">
        <f t="shared" si="258"/>
        <v>3270.5794158770022</v>
      </c>
      <c r="M321" s="4">
        <f t="shared" si="259"/>
        <v>4632.0573652293961</v>
      </c>
      <c r="N321" s="4">
        <f t="shared" si="259"/>
        <v>2006.7697526501765</v>
      </c>
      <c r="O321" s="4">
        <f t="shared" si="260"/>
        <v>4498.2473470932146</v>
      </c>
      <c r="P321" s="5">
        <f t="shared" si="224"/>
        <v>4502.8705444804718</v>
      </c>
      <c r="R321" s="4">
        <v>44</v>
      </c>
      <c r="S321" s="4">
        <v>20</v>
      </c>
      <c r="T321" s="4">
        <v>24</v>
      </c>
      <c r="U321" s="4">
        <v>80</v>
      </c>
      <c r="V321" s="4">
        <v>30</v>
      </c>
      <c r="W321" s="4">
        <v>20</v>
      </c>
      <c r="X321" s="4">
        <v>20</v>
      </c>
      <c r="Y321" s="4">
        <v>22</v>
      </c>
      <c r="Z321" s="4">
        <v>22</v>
      </c>
      <c r="AA321" s="4">
        <v>24</v>
      </c>
      <c r="AB321" s="4">
        <v>14</v>
      </c>
      <c r="AC321" s="4">
        <v>52</v>
      </c>
      <c r="AD321" s="51">
        <v>1</v>
      </c>
      <c r="AE321" s="4">
        <v>40</v>
      </c>
      <c r="AF321" s="5">
        <f t="shared" si="225"/>
        <v>29.5</v>
      </c>
      <c r="AH321" s="4">
        <f t="shared" si="226"/>
        <v>4112.3896173401126</v>
      </c>
      <c r="AI321" s="4">
        <f t="shared" si="261"/>
        <v>2866.0239421499464</v>
      </c>
      <c r="AJ321" s="4">
        <f t="shared" si="262"/>
        <v>5305.8139534883721</v>
      </c>
      <c r="AK321" s="4">
        <f t="shared" si="263"/>
        <v>5170.5494505494507</v>
      </c>
      <c r="AL321" s="4">
        <f t="shared" si="264"/>
        <v>4750</v>
      </c>
      <c r="AM321" s="4">
        <f t="shared" si="265"/>
        <v>5466.1578947368425</v>
      </c>
      <c r="AN321" s="4">
        <f t="shared" si="266"/>
        <v>2246.8522826423546</v>
      </c>
      <c r="AO321" s="4">
        <f t="shared" si="227"/>
        <v>4708.0565983251518</v>
      </c>
      <c r="AP321" s="4">
        <f t="shared" si="228"/>
        <v>4624.0656699115589</v>
      </c>
      <c r="AQ321" s="4">
        <f t="shared" si="267"/>
        <v>5932.894736842105</v>
      </c>
      <c r="AR321" s="4">
        <f t="shared" si="268"/>
        <v>3058.0095939463554</v>
      </c>
      <c r="AS321" s="4">
        <f t="shared" si="229"/>
        <v>4393.5744636749923</v>
      </c>
      <c r="AT321" s="4">
        <f t="shared" si="230"/>
        <v>1946.2897526501765</v>
      </c>
      <c r="AU321" s="4">
        <f t="shared" si="269"/>
        <v>4040.7048895507569</v>
      </c>
      <c r="AV321" s="5">
        <f t="shared" si="231"/>
        <v>4187.2416318434416</v>
      </c>
      <c r="AX321" s="4">
        <f t="shared" si="238"/>
        <v>355.72620375206452</v>
      </c>
      <c r="AY321" s="51" t="s">
        <v>36</v>
      </c>
      <c r="AZ321" s="4">
        <f t="shared" si="239"/>
        <v>570.33600000000001</v>
      </c>
      <c r="BA321" s="4">
        <f t="shared" si="240"/>
        <v>258.79199999999997</v>
      </c>
      <c r="BB321" s="4">
        <f t="shared" si="241"/>
        <v>651</v>
      </c>
      <c r="BC321" s="4">
        <f t="shared" si="242"/>
        <v>247.57894736842104</v>
      </c>
      <c r="BD321" s="4">
        <f t="shared" si="243"/>
        <v>495</v>
      </c>
      <c r="BE321" s="4">
        <f t="shared" si="244"/>
        <v>374.97280966767374</v>
      </c>
      <c r="BF321" s="4">
        <f t="shared" si="245"/>
        <v>328.43181818181819</v>
      </c>
      <c r="BG321" s="4">
        <f t="shared" si="246"/>
        <v>167.89181692094314</v>
      </c>
      <c r="BH321" s="4">
        <f t="shared" si="247"/>
        <v>212.56982193064667</v>
      </c>
      <c r="BI321" s="4">
        <f t="shared" si="248"/>
        <v>238.48290155440415</v>
      </c>
      <c r="BJ321" s="4">
        <f t="shared" si="248"/>
        <v>60.48</v>
      </c>
      <c r="BK321" s="4">
        <f t="shared" si="249"/>
        <v>457.5424575424575</v>
      </c>
      <c r="BL321" s="5">
        <f t="shared" si="232"/>
        <v>339.90805976295604</v>
      </c>
      <c r="BN321" s="12">
        <v>112.11</v>
      </c>
      <c r="BO321" s="12">
        <v>164.00839961141105</v>
      </c>
      <c r="BP321" s="12">
        <v>86</v>
      </c>
      <c r="BQ321" s="12">
        <v>91</v>
      </c>
      <c r="BR321" s="12">
        <v>96</v>
      </c>
      <c r="BS321" s="13">
        <v>76</v>
      </c>
      <c r="BT321" s="12">
        <v>209.3595576504913</v>
      </c>
      <c r="BU321" s="13">
        <v>103.89</v>
      </c>
      <c r="BV321" s="12">
        <v>94.690696728010465</v>
      </c>
      <c r="BW321" s="13">
        <v>76</v>
      </c>
      <c r="BX321" s="13">
        <v>148.01</v>
      </c>
      <c r="BY321" s="12">
        <v>96.49</v>
      </c>
      <c r="BZ321" s="70">
        <v>226.4</v>
      </c>
      <c r="CA321" s="12">
        <v>120.87</v>
      </c>
      <c r="CB321" s="13">
        <f t="shared" si="233"/>
        <v>121.48776099927947</v>
      </c>
      <c r="CD321" s="4">
        <v>38420</v>
      </c>
      <c r="CE321" s="4">
        <v>39171</v>
      </c>
      <c r="CF321" s="4">
        <v>38025</v>
      </c>
      <c r="CG321" s="4">
        <v>39210</v>
      </c>
      <c r="CH321" s="4">
        <v>38000</v>
      </c>
      <c r="CI321" s="5">
        <v>34619</v>
      </c>
      <c r="CJ321" s="4">
        <v>39200</v>
      </c>
      <c r="CK321" s="4">
        <v>40760</v>
      </c>
      <c r="CL321" s="4">
        <v>36488</v>
      </c>
      <c r="CM321" s="5">
        <v>37575</v>
      </c>
      <c r="CN321" s="5">
        <v>37718</v>
      </c>
      <c r="CO321" s="4">
        <v>35328</v>
      </c>
      <c r="CP321" s="51">
        <v>36720</v>
      </c>
      <c r="CQ321" s="4">
        <v>40700</v>
      </c>
      <c r="CR321" s="5">
        <f t="shared" si="234"/>
        <v>37995.285714285717</v>
      </c>
      <c r="CT321" s="12">
        <v>708.41</v>
      </c>
      <c r="CU321" s="51" t="s">
        <v>36</v>
      </c>
      <c r="CV321" s="12">
        <v>500</v>
      </c>
      <c r="CW321" s="12">
        <v>1000</v>
      </c>
      <c r="CX321" s="12">
        <v>400</v>
      </c>
      <c r="CY321" s="13">
        <v>950</v>
      </c>
      <c r="CZ321" s="12">
        <v>480</v>
      </c>
      <c r="DA321" s="12">
        <v>662</v>
      </c>
      <c r="DB321" s="12">
        <v>880</v>
      </c>
      <c r="DC321" s="13">
        <v>1442</v>
      </c>
      <c r="DD321" s="13">
        <v>1067</v>
      </c>
      <c r="DE321" s="12">
        <v>965</v>
      </c>
      <c r="DF321" s="51">
        <v>5000</v>
      </c>
      <c r="DG321" s="12">
        <v>600.6</v>
      </c>
      <c r="DH321" s="13">
        <f t="shared" si="235"/>
        <v>1127.3084615384616</v>
      </c>
      <c r="DJ321" s="4">
        <v>21000</v>
      </c>
      <c r="DK321" s="51" t="s">
        <v>36</v>
      </c>
      <c r="DL321" s="4">
        <v>23764</v>
      </c>
      <c r="DM321" s="4">
        <v>21566</v>
      </c>
      <c r="DN321" s="4">
        <v>21700</v>
      </c>
      <c r="DO321" s="5">
        <v>19600</v>
      </c>
      <c r="DP321" s="4">
        <v>19800</v>
      </c>
      <c r="DQ321" s="4">
        <v>20686</v>
      </c>
      <c r="DR321" s="4">
        <v>24085</v>
      </c>
      <c r="DS321" s="5">
        <v>20175</v>
      </c>
      <c r="DT321" s="5">
        <v>18901</v>
      </c>
      <c r="DU321" s="4">
        <v>19178</v>
      </c>
      <c r="DV321" s="51">
        <v>25200</v>
      </c>
      <c r="DW321" s="4">
        <v>22900</v>
      </c>
      <c r="DX321" s="5">
        <f t="shared" si="236"/>
        <v>21427.307692307691</v>
      </c>
      <c r="DZ321" s="55">
        <f t="shared" si="271"/>
        <v>2.8186602444028188</v>
      </c>
      <c r="EA321" s="55">
        <f t="shared" si="271"/>
        <v>1.9267305866571847</v>
      </c>
      <c r="EB321" s="55">
        <f t="shared" si="271"/>
        <v>3.6744186046511627</v>
      </c>
      <c r="EC321" s="55">
        <f t="shared" si="271"/>
        <v>3.4725274725274726</v>
      </c>
      <c r="ED321" s="55">
        <f t="shared" si="271"/>
        <v>3.2916666666666665</v>
      </c>
      <c r="EE321" s="56">
        <f t="shared" si="271"/>
        <v>4.1578947368421053</v>
      </c>
      <c r="EF321" s="55">
        <f t="shared" si="271"/>
        <v>1.5093650538158676</v>
      </c>
      <c r="EG321" s="56">
        <f t="shared" si="270"/>
        <v>3.0416786986235445</v>
      </c>
      <c r="EH321" s="55">
        <f t="shared" si="250"/>
        <v>3.3371810633908243</v>
      </c>
      <c r="EI321" s="56">
        <f t="shared" si="250"/>
        <v>4.1578947368421053</v>
      </c>
      <c r="EJ321" s="56">
        <f t="shared" si="250"/>
        <v>2.1349908789946626</v>
      </c>
      <c r="EK321" s="55">
        <f t="shared" si="250"/>
        <v>3.2749507721007358</v>
      </c>
      <c r="EL321" s="55">
        <f t="shared" si="250"/>
        <v>1.3957597173144878</v>
      </c>
      <c r="EM321" s="55">
        <f t="shared" si="250"/>
        <v>2.6143790849673203</v>
      </c>
      <c r="EN321" s="56">
        <f t="shared" si="237"/>
        <v>2.9148641655569256</v>
      </c>
    </row>
    <row r="322" spans="1:144" x14ac:dyDescent="0.25">
      <c r="A322" s="6">
        <v>317</v>
      </c>
      <c r="B322" s="4">
        <f t="shared" si="222"/>
        <v>4467.015663356131</v>
      </c>
      <c r="C322" s="4">
        <f t="shared" si="223"/>
        <v>2863.5415147641611</v>
      </c>
      <c r="D322" s="4">
        <f t="shared" si="251"/>
        <v>5876.1499534883724</v>
      </c>
      <c r="E322" s="4">
        <f t="shared" si="252"/>
        <v>5429.3414505494511</v>
      </c>
      <c r="F322" s="4">
        <f t="shared" si="253"/>
        <v>5401</v>
      </c>
      <c r="G322" s="4">
        <f t="shared" si="254"/>
        <v>5713.7368421052633</v>
      </c>
      <c r="H322" s="4">
        <f t="shared" si="255"/>
        <v>2741.8522826423546</v>
      </c>
      <c r="I322" s="4">
        <f t="shared" si="256"/>
        <v>5083.0294079928253</v>
      </c>
      <c r="J322" s="4">
        <f t="shared" si="257"/>
        <v>4952.4974880933769</v>
      </c>
      <c r="K322" s="4">
        <f t="shared" si="258"/>
        <v>6100.7865537630478</v>
      </c>
      <c r="L322" s="4">
        <f t="shared" si="258"/>
        <v>3270.5794158770022</v>
      </c>
      <c r="M322" s="4">
        <f t="shared" si="259"/>
        <v>4631.6020725388598</v>
      </c>
      <c r="N322" s="4">
        <f t="shared" si="259"/>
        <v>2003.3371428571427</v>
      </c>
      <c r="O322" s="4">
        <f t="shared" si="260"/>
        <v>4498.2473470932146</v>
      </c>
      <c r="P322" s="5">
        <f t="shared" si="224"/>
        <v>4502.336938222943</v>
      </c>
      <c r="R322" s="4">
        <v>44</v>
      </c>
      <c r="S322" s="4">
        <v>20</v>
      </c>
      <c r="T322" s="4">
        <v>24</v>
      </c>
      <c r="U322" s="4">
        <v>80</v>
      </c>
      <c r="V322" s="4">
        <v>30</v>
      </c>
      <c r="W322" s="4">
        <v>20</v>
      </c>
      <c r="X322" s="4">
        <v>20</v>
      </c>
      <c r="Y322" s="4">
        <v>22</v>
      </c>
      <c r="Z322" s="4">
        <v>22</v>
      </c>
      <c r="AA322" s="4">
        <v>24</v>
      </c>
      <c r="AB322" s="4">
        <v>14</v>
      </c>
      <c r="AC322" s="4">
        <v>52</v>
      </c>
      <c r="AD322" s="51">
        <v>1</v>
      </c>
      <c r="AE322" s="4">
        <v>40</v>
      </c>
      <c r="AF322" s="5">
        <f t="shared" si="225"/>
        <v>29.5</v>
      </c>
      <c r="AH322" s="4">
        <f t="shared" si="226"/>
        <v>4111.289459604066</v>
      </c>
      <c r="AI322" s="4">
        <f t="shared" si="261"/>
        <v>2863.5415147641611</v>
      </c>
      <c r="AJ322" s="4">
        <f t="shared" si="262"/>
        <v>5305.8139534883721</v>
      </c>
      <c r="AK322" s="4">
        <f t="shared" si="263"/>
        <v>5170.5494505494507</v>
      </c>
      <c r="AL322" s="4">
        <f t="shared" si="264"/>
        <v>4750</v>
      </c>
      <c r="AM322" s="4">
        <f t="shared" si="265"/>
        <v>5466.1578947368425</v>
      </c>
      <c r="AN322" s="4">
        <f t="shared" si="266"/>
        <v>2246.8522826423546</v>
      </c>
      <c r="AO322" s="4">
        <f t="shared" si="227"/>
        <v>4708.0565983251518</v>
      </c>
      <c r="AP322" s="4">
        <f t="shared" si="228"/>
        <v>4624.0656699115589</v>
      </c>
      <c r="AQ322" s="4">
        <f t="shared" si="267"/>
        <v>5932.894736842105</v>
      </c>
      <c r="AR322" s="4">
        <f t="shared" si="268"/>
        <v>3058.0095939463554</v>
      </c>
      <c r="AS322" s="4">
        <f t="shared" si="229"/>
        <v>4393.1191709844561</v>
      </c>
      <c r="AT322" s="4">
        <f t="shared" si="230"/>
        <v>1942.8571428571427</v>
      </c>
      <c r="AU322" s="4">
        <f t="shared" si="269"/>
        <v>4040.7048895507569</v>
      </c>
      <c r="AV322" s="5">
        <f t="shared" si="231"/>
        <v>4186.7080255859128</v>
      </c>
      <c r="AX322" s="4">
        <f t="shared" si="238"/>
        <v>355.72620375206452</v>
      </c>
      <c r="AY322" s="51" t="s">
        <v>36</v>
      </c>
      <c r="AZ322" s="4">
        <f t="shared" si="239"/>
        <v>570.33600000000001</v>
      </c>
      <c r="BA322" s="4">
        <f t="shared" si="240"/>
        <v>258.79199999999997</v>
      </c>
      <c r="BB322" s="4">
        <f t="shared" si="241"/>
        <v>651</v>
      </c>
      <c r="BC322" s="4">
        <f t="shared" si="242"/>
        <v>247.57894736842104</v>
      </c>
      <c r="BD322" s="4">
        <f t="shared" si="243"/>
        <v>495</v>
      </c>
      <c r="BE322" s="4">
        <f t="shared" si="244"/>
        <v>374.97280966767374</v>
      </c>
      <c r="BF322" s="4">
        <f t="shared" si="245"/>
        <v>328.43181818181819</v>
      </c>
      <c r="BG322" s="4">
        <f t="shared" si="246"/>
        <v>167.89181692094314</v>
      </c>
      <c r="BH322" s="4">
        <f t="shared" si="247"/>
        <v>212.56982193064667</v>
      </c>
      <c r="BI322" s="4">
        <f t="shared" si="248"/>
        <v>238.48290155440415</v>
      </c>
      <c r="BJ322" s="4">
        <f t="shared" si="248"/>
        <v>60.48</v>
      </c>
      <c r="BK322" s="4">
        <f t="shared" si="249"/>
        <v>457.5424575424575</v>
      </c>
      <c r="BL322" s="5">
        <f t="shared" si="232"/>
        <v>339.90805976295604</v>
      </c>
      <c r="BN322" s="12">
        <v>112.14</v>
      </c>
      <c r="BO322" s="12">
        <v>164.15057982447763</v>
      </c>
      <c r="BP322" s="12">
        <v>86</v>
      </c>
      <c r="BQ322" s="12">
        <v>91</v>
      </c>
      <c r="BR322" s="12">
        <v>96</v>
      </c>
      <c r="BS322" s="13">
        <v>76</v>
      </c>
      <c r="BT322" s="12">
        <v>209.3595576504913</v>
      </c>
      <c r="BU322" s="13">
        <v>103.89</v>
      </c>
      <c r="BV322" s="12">
        <v>94.690696728010465</v>
      </c>
      <c r="BW322" s="13">
        <v>76</v>
      </c>
      <c r="BX322" s="13">
        <v>148.01</v>
      </c>
      <c r="BY322" s="12">
        <v>96.5</v>
      </c>
      <c r="BZ322" s="70">
        <v>226.8</v>
      </c>
      <c r="CA322" s="12">
        <v>120.87</v>
      </c>
      <c r="CB322" s="13">
        <f t="shared" si="233"/>
        <v>121.52934530021282</v>
      </c>
      <c r="CD322" s="4">
        <v>38420</v>
      </c>
      <c r="CE322" s="4">
        <v>39171</v>
      </c>
      <c r="CF322" s="4">
        <v>38025</v>
      </c>
      <c r="CG322" s="4">
        <v>39210</v>
      </c>
      <c r="CH322" s="4">
        <v>38000</v>
      </c>
      <c r="CI322" s="5">
        <v>34619</v>
      </c>
      <c r="CJ322" s="4">
        <v>39200</v>
      </c>
      <c r="CK322" s="4">
        <v>40760</v>
      </c>
      <c r="CL322" s="4">
        <v>36488</v>
      </c>
      <c r="CM322" s="5">
        <v>37575</v>
      </c>
      <c r="CN322" s="5">
        <v>37718</v>
      </c>
      <c r="CO322" s="4">
        <v>35328</v>
      </c>
      <c r="CP322" s="51">
        <v>36720</v>
      </c>
      <c r="CQ322" s="4">
        <v>40700</v>
      </c>
      <c r="CR322" s="5">
        <f t="shared" si="234"/>
        <v>37995.285714285717</v>
      </c>
      <c r="CT322" s="12">
        <v>708.41</v>
      </c>
      <c r="CU322" s="51" t="s">
        <v>36</v>
      </c>
      <c r="CV322" s="12">
        <v>500</v>
      </c>
      <c r="CW322" s="12">
        <v>1000</v>
      </c>
      <c r="CX322" s="12">
        <v>400</v>
      </c>
      <c r="CY322" s="13">
        <v>950</v>
      </c>
      <c r="CZ322" s="12">
        <v>480</v>
      </c>
      <c r="DA322" s="12">
        <v>662</v>
      </c>
      <c r="DB322" s="12">
        <v>880</v>
      </c>
      <c r="DC322" s="13">
        <v>1442</v>
      </c>
      <c r="DD322" s="13">
        <v>1067</v>
      </c>
      <c r="DE322" s="12">
        <v>965</v>
      </c>
      <c r="DF322" s="51">
        <v>5000</v>
      </c>
      <c r="DG322" s="12">
        <v>600.6</v>
      </c>
      <c r="DH322" s="13">
        <f t="shared" si="235"/>
        <v>1127.3084615384616</v>
      </c>
      <c r="DJ322" s="4">
        <v>21000</v>
      </c>
      <c r="DK322" s="51" t="s">
        <v>36</v>
      </c>
      <c r="DL322" s="4">
        <v>23764</v>
      </c>
      <c r="DM322" s="4">
        <v>21566</v>
      </c>
      <c r="DN322" s="4">
        <v>21700</v>
      </c>
      <c r="DO322" s="5">
        <v>19600</v>
      </c>
      <c r="DP322" s="4">
        <v>19800</v>
      </c>
      <c r="DQ322" s="4">
        <v>20686</v>
      </c>
      <c r="DR322" s="4">
        <v>24085</v>
      </c>
      <c r="DS322" s="5">
        <v>20175</v>
      </c>
      <c r="DT322" s="5">
        <v>18901</v>
      </c>
      <c r="DU322" s="4">
        <v>19178</v>
      </c>
      <c r="DV322" s="51">
        <v>25200</v>
      </c>
      <c r="DW322" s="4">
        <v>22900</v>
      </c>
      <c r="DX322" s="5">
        <f t="shared" si="236"/>
        <v>21427.307692307691</v>
      </c>
      <c r="DZ322" s="55">
        <f t="shared" si="271"/>
        <v>2.8268236133404674</v>
      </c>
      <c r="EA322" s="55">
        <f t="shared" si="271"/>
        <v>1.9311537025270376</v>
      </c>
      <c r="EB322" s="55">
        <f t="shared" si="271"/>
        <v>3.6860465116279069</v>
      </c>
      <c r="EC322" s="55">
        <f t="shared" si="271"/>
        <v>3.4835164835164836</v>
      </c>
      <c r="ED322" s="55">
        <f t="shared" si="271"/>
        <v>3.302083333333333</v>
      </c>
      <c r="EE322" s="56">
        <f t="shared" si="271"/>
        <v>4.1710526315789469</v>
      </c>
      <c r="EF322" s="55">
        <f t="shared" si="271"/>
        <v>1.5141415255051582</v>
      </c>
      <c r="EG322" s="56">
        <f t="shared" si="270"/>
        <v>3.0513042641255175</v>
      </c>
      <c r="EH322" s="55">
        <f t="shared" si="250"/>
        <v>3.3477417629585164</v>
      </c>
      <c r="EI322" s="56">
        <f t="shared" si="250"/>
        <v>4.1710526315789469</v>
      </c>
      <c r="EJ322" s="56">
        <f t="shared" si="250"/>
        <v>2.1417471792446459</v>
      </c>
      <c r="EK322" s="55">
        <f t="shared" si="250"/>
        <v>3.2849740932642488</v>
      </c>
      <c r="EL322" s="55">
        <f t="shared" si="250"/>
        <v>1.3977072310405643</v>
      </c>
      <c r="EM322" s="55">
        <f t="shared" si="250"/>
        <v>2.622652436502027</v>
      </c>
      <c r="EN322" s="56">
        <f t="shared" si="237"/>
        <v>2.9237141000102715</v>
      </c>
    </row>
    <row r="323" spans="1:144" x14ac:dyDescent="0.25">
      <c r="A323" s="6">
        <v>318</v>
      </c>
      <c r="B323" s="4">
        <f t="shared" si="222"/>
        <v>4465.916094097076</v>
      </c>
      <c r="C323" s="4">
        <f t="shared" si="223"/>
        <v>2861.0711824175328</v>
      </c>
      <c r="D323" s="4">
        <f t="shared" si="251"/>
        <v>5876.1499534883724</v>
      </c>
      <c r="E323" s="4">
        <f t="shared" si="252"/>
        <v>5429.3414505494511</v>
      </c>
      <c r="F323" s="4">
        <f t="shared" si="253"/>
        <v>5401</v>
      </c>
      <c r="G323" s="4">
        <f t="shared" si="254"/>
        <v>5713.7368421052633</v>
      </c>
      <c r="H323" s="4">
        <f t="shared" si="255"/>
        <v>2741.8522826423546</v>
      </c>
      <c r="I323" s="4">
        <f t="shared" si="256"/>
        <v>5083.0294079928253</v>
      </c>
      <c r="J323" s="4">
        <f t="shared" si="257"/>
        <v>4952.4974880933769</v>
      </c>
      <c r="K323" s="4">
        <f t="shared" si="258"/>
        <v>6100.7865537630478</v>
      </c>
      <c r="L323" s="4">
        <f t="shared" si="258"/>
        <v>3270.5794158770022</v>
      </c>
      <c r="M323" s="4">
        <f t="shared" si="259"/>
        <v>4631.1468741997251</v>
      </c>
      <c r="N323" s="4">
        <f t="shared" si="259"/>
        <v>1999.9166197183099</v>
      </c>
      <c r="O323" s="4">
        <f t="shared" si="260"/>
        <v>4498.2473470932146</v>
      </c>
      <c r="P323" s="5">
        <f t="shared" si="224"/>
        <v>4501.8051080026817</v>
      </c>
      <c r="R323" s="4">
        <v>44</v>
      </c>
      <c r="S323" s="4">
        <v>20</v>
      </c>
      <c r="T323" s="4">
        <v>24</v>
      </c>
      <c r="U323" s="4">
        <v>80</v>
      </c>
      <c r="V323" s="4">
        <v>30</v>
      </c>
      <c r="W323" s="4">
        <v>20</v>
      </c>
      <c r="X323" s="4">
        <v>20</v>
      </c>
      <c r="Y323" s="4">
        <v>22</v>
      </c>
      <c r="Z323" s="4">
        <v>22</v>
      </c>
      <c r="AA323" s="4">
        <v>24</v>
      </c>
      <c r="AB323" s="4">
        <v>14</v>
      </c>
      <c r="AC323" s="4">
        <v>52</v>
      </c>
      <c r="AD323" s="51">
        <v>1</v>
      </c>
      <c r="AE323" s="4">
        <v>40</v>
      </c>
      <c r="AF323" s="5">
        <f t="shared" si="225"/>
        <v>29.5</v>
      </c>
      <c r="AH323" s="4">
        <f t="shared" si="226"/>
        <v>4110.1898903450119</v>
      </c>
      <c r="AI323" s="4">
        <f t="shared" si="261"/>
        <v>2861.0711824175328</v>
      </c>
      <c r="AJ323" s="4">
        <f t="shared" si="262"/>
        <v>5305.8139534883721</v>
      </c>
      <c r="AK323" s="4">
        <f t="shared" si="263"/>
        <v>5170.5494505494507</v>
      </c>
      <c r="AL323" s="4">
        <f t="shared" si="264"/>
        <v>4750</v>
      </c>
      <c r="AM323" s="4">
        <f t="shared" si="265"/>
        <v>5466.1578947368425</v>
      </c>
      <c r="AN323" s="4">
        <f t="shared" si="266"/>
        <v>2246.8522826423546</v>
      </c>
      <c r="AO323" s="4">
        <f t="shared" si="227"/>
        <v>4708.0565983251518</v>
      </c>
      <c r="AP323" s="4">
        <f t="shared" si="228"/>
        <v>4624.0656699115589</v>
      </c>
      <c r="AQ323" s="4">
        <f t="shared" si="267"/>
        <v>5932.894736842105</v>
      </c>
      <c r="AR323" s="4">
        <f t="shared" si="268"/>
        <v>3058.0095939463554</v>
      </c>
      <c r="AS323" s="4">
        <f t="shared" si="229"/>
        <v>4392.6639726453213</v>
      </c>
      <c r="AT323" s="4">
        <f t="shared" si="230"/>
        <v>1939.4366197183099</v>
      </c>
      <c r="AU323" s="4">
        <f t="shared" si="269"/>
        <v>4040.7048895507569</v>
      </c>
      <c r="AV323" s="5">
        <f t="shared" si="231"/>
        <v>4186.1761953656514</v>
      </c>
      <c r="AX323" s="4">
        <f t="shared" si="238"/>
        <v>355.72620375206452</v>
      </c>
      <c r="AY323" s="51" t="s">
        <v>36</v>
      </c>
      <c r="AZ323" s="4">
        <f t="shared" si="239"/>
        <v>570.33600000000001</v>
      </c>
      <c r="BA323" s="4">
        <f t="shared" si="240"/>
        <v>258.79199999999997</v>
      </c>
      <c r="BB323" s="4">
        <f t="shared" si="241"/>
        <v>651</v>
      </c>
      <c r="BC323" s="4">
        <f t="shared" si="242"/>
        <v>247.57894736842104</v>
      </c>
      <c r="BD323" s="4">
        <f t="shared" si="243"/>
        <v>495</v>
      </c>
      <c r="BE323" s="4">
        <f t="shared" si="244"/>
        <v>374.97280966767374</v>
      </c>
      <c r="BF323" s="4">
        <f t="shared" si="245"/>
        <v>328.43181818181819</v>
      </c>
      <c r="BG323" s="4">
        <f t="shared" si="246"/>
        <v>167.89181692094314</v>
      </c>
      <c r="BH323" s="4">
        <f t="shared" si="247"/>
        <v>212.56982193064667</v>
      </c>
      <c r="BI323" s="4">
        <f t="shared" si="248"/>
        <v>238.48290155440415</v>
      </c>
      <c r="BJ323" s="4">
        <f t="shared" si="248"/>
        <v>60.48</v>
      </c>
      <c r="BK323" s="4">
        <f t="shared" si="249"/>
        <v>457.5424575424575</v>
      </c>
      <c r="BL323" s="5">
        <f t="shared" si="232"/>
        <v>339.90805976295604</v>
      </c>
      <c r="BN323" s="12">
        <v>112.17</v>
      </c>
      <c r="BO323" s="12">
        <v>164.29231222510793</v>
      </c>
      <c r="BP323" s="12">
        <v>86</v>
      </c>
      <c r="BQ323" s="12">
        <v>91</v>
      </c>
      <c r="BR323" s="12">
        <v>96</v>
      </c>
      <c r="BS323" s="13">
        <v>76</v>
      </c>
      <c r="BT323" s="12">
        <v>209.3595576504913</v>
      </c>
      <c r="BU323" s="13">
        <v>103.89</v>
      </c>
      <c r="BV323" s="12">
        <v>94.690696728010465</v>
      </c>
      <c r="BW323" s="13">
        <v>76</v>
      </c>
      <c r="BX323" s="13">
        <v>148.01</v>
      </c>
      <c r="BY323" s="12">
        <v>96.51</v>
      </c>
      <c r="BZ323" s="70">
        <v>227.2</v>
      </c>
      <c r="CA323" s="12">
        <v>120.87</v>
      </c>
      <c r="CB323" s="13">
        <f t="shared" si="233"/>
        <v>121.57089761454355</v>
      </c>
      <c r="CD323" s="4">
        <v>38420</v>
      </c>
      <c r="CE323" s="4">
        <v>39171</v>
      </c>
      <c r="CF323" s="4">
        <v>38025</v>
      </c>
      <c r="CG323" s="4">
        <v>39210</v>
      </c>
      <c r="CH323" s="4">
        <v>38000</v>
      </c>
      <c r="CI323" s="5">
        <v>34619</v>
      </c>
      <c r="CJ323" s="4">
        <v>39200</v>
      </c>
      <c r="CK323" s="4">
        <v>40760</v>
      </c>
      <c r="CL323" s="4">
        <v>36488</v>
      </c>
      <c r="CM323" s="5">
        <v>37575</v>
      </c>
      <c r="CN323" s="5">
        <v>37718</v>
      </c>
      <c r="CO323" s="4">
        <v>35328</v>
      </c>
      <c r="CP323" s="51">
        <v>36720</v>
      </c>
      <c r="CQ323" s="4">
        <v>40700</v>
      </c>
      <c r="CR323" s="5">
        <f t="shared" si="234"/>
        <v>37995.285714285717</v>
      </c>
      <c r="CT323" s="12">
        <v>708.41</v>
      </c>
      <c r="CU323" s="51" t="s">
        <v>36</v>
      </c>
      <c r="CV323" s="12">
        <v>500</v>
      </c>
      <c r="CW323" s="12">
        <v>1000</v>
      </c>
      <c r="CX323" s="12">
        <v>400</v>
      </c>
      <c r="CY323" s="13">
        <v>950</v>
      </c>
      <c r="CZ323" s="12">
        <v>480</v>
      </c>
      <c r="DA323" s="12">
        <v>662</v>
      </c>
      <c r="DB323" s="12">
        <v>880</v>
      </c>
      <c r="DC323" s="13">
        <v>1442</v>
      </c>
      <c r="DD323" s="13">
        <v>1067</v>
      </c>
      <c r="DE323" s="12">
        <v>965</v>
      </c>
      <c r="DF323" s="51">
        <v>5000</v>
      </c>
      <c r="DG323" s="12">
        <v>600.6</v>
      </c>
      <c r="DH323" s="13">
        <f t="shared" si="235"/>
        <v>1127.3084615384616</v>
      </c>
      <c r="DJ323" s="4">
        <v>21000</v>
      </c>
      <c r="DK323" s="51" t="s">
        <v>36</v>
      </c>
      <c r="DL323" s="4">
        <v>23764</v>
      </c>
      <c r="DM323" s="4">
        <v>21566</v>
      </c>
      <c r="DN323" s="4">
        <v>21700</v>
      </c>
      <c r="DO323" s="5">
        <v>19600</v>
      </c>
      <c r="DP323" s="4">
        <v>19800</v>
      </c>
      <c r="DQ323" s="4">
        <v>20686</v>
      </c>
      <c r="DR323" s="4">
        <v>24085</v>
      </c>
      <c r="DS323" s="5">
        <v>20175</v>
      </c>
      <c r="DT323" s="5">
        <v>18901</v>
      </c>
      <c r="DU323" s="4">
        <v>19178</v>
      </c>
      <c r="DV323" s="51">
        <v>25200</v>
      </c>
      <c r="DW323" s="4">
        <v>22900</v>
      </c>
      <c r="DX323" s="5">
        <f t="shared" si="236"/>
        <v>21427.307692307691</v>
      </c>
      <c r="DZ323" s="55">
        <f t="shared" si="271"/>
        <v>2.8349826156726396</v>
      </c>
      <c r="EA323" s="55">
        <f t="shared" si="271"/>
        <v>1.9355744385914226</v>
      </c>
      <c r="EB323" s="55">
        <f t="shared" si="271"/>
        <v>3.6976744186046511</v>
      </c>
      <c r="EC323" s="55">
        <f t="shared" si="271"/>
        <v>3.494505494505495</v>
      </c>
      <c r="ED323" s="55">
        <f t="shared" si="271"/>
        <v>3.3125</v>
      </c>
      <c r="EE323" s="56">
        <f t="shared" si="271"/>
        <v>4.1842105263157894</v>
      </c>
      <c r="EF323" s="55">
        <f t="shared" si="271"/>
        <v>1.5189179971944489</v>
      </c>
      <c r="EG323" s="56">
        <f t="shared" si="270"/>
        <v>3.0609298296274909</v>
      </c>
      <c r="EH323" s="55">
        <f t="shared" si="250"/>
        <v>3.358302462526209</v>
      </c>
      <c r="EI323" s="56">
        <f t="shared" si="250"/>
        <v>4.1842105263157894</v>
      </c>
      <c r="EJ323" s="56">
        <f t="shared" ref="EJ323:EM386" si="272">$A323*(1/BX323)</f>
        <v>2.1485034794946287</v>
      </c>
      <c r="EK323" s="55">
        <f t="shared" si="272"/>
        <v>3.2949953372707488</v>
      </c>
      <c r="EL323" s="55">
        <f t="shared" si="272"/>
        <v>1.3996478873239437</v>
      </c>
      <c r="EM323" s="55">
        <f t="shared" si="272"/>
        <v>2.6309257880367336</v>
      </c>
      <c r="EN323" s="56">
        <f t="shared" si="237"/>
        <v>2.9325629143914278</v>
      </c>
    </row>
    <row r="324" spans="1:144" x14ac:dyDescent="0.25">
      <c r="A324" s="6">
        <v>319</v>
      </c>
      <c r="B324" s="4">
        <f t="shared" si="222"/>
        <v>4464.8120914403626</v>
      </c>
      <c r="C324" s="4">
        <f t="shared" si="223"/>
        <v>2858.6128447657343</v>
      </c>
      <c r="D324" s="4">
        <f t="shared" si="251"/>
        <v>5876.1499534883724</v>
      </c>
      <c r="E324" s="4">
        <f t="shared" si="252"/>
        <v>5429.3414505494511</v>
      </c>
      <c r="F324" s="4">
        <f t="shared" si="253"/>
        <v>5401</v>
      </c>
      <c r="G324" s="4">
        <f t="shared" si="254"/>
        <v>5713.7368421052633</v>
      </c>
      <c r="H324" s="4">
        <f t="shared" si="255"/>
        <v>2741.8522826423546</v>
      </c>
      <c r="I324" s="4">
        <f t="shared" si="256"/>
        <v>5083.0294079928253</v>
      </c>
      <c r="J324" s="4">
        <f t="shared" si="257"/>
        <v>4952.4974880933769</v>
      </c>
      <c r="K324" s="4">
        <f t="shared" si="258"/>
        <v>6100.7865537630478</v>
      </c>
      <c r="L324" s="4">
        <f t="shared" si="258"/>
        <v>3270.5794158770022</v>
      </c>
      <c r="M324" s="4">
        <f t="shared" si="259"/>
        <v>4630.6917701826678</v>
      </c>
      <c r="N324" s="4">
        <f t="shared" si="259"/>
        <v>1996.5081195079085</v>
      </c>
      <c r="O324" s="4">
        <f t="shared" si="260"/>
        <v>4498.2473470932146</v>
      </c>
      <c r="P324" s="5">
        <f t="shared" si="224"/>
        <v>4501.2746833929705</v>
      </c>
      <c r="R324" s="4">
        <v>44</v>
      </c>
      <c r="S324" s="4">
        <v>20</v>
      </c>
      <c r="T324" s="4">
        <v>24</v>
      </c>
      <c r="U324" s="4">
        <v>80</v>
      </c>
      <c r="V324" s="4">
        <v>30</v>
      </c>
      <c r="W324" s="4">
        <v>20</v>
      </c>
      <c r="X324" s="4">
        <v>20</v>
      </c>
      <c r="Y324" s="4">
        <v>22</v>
      </c>
      <c r="Z324" s="4">
        <v>22</v>
      </c>
      <c r="AA324" s="4">
        <v>24</v>
      </c>
      <c r="AB324" s="4">
        <v>14</v>
      </c>
      <c r="AC324" s="4">
        <v>52</v>
      </c>
      <c r="AD324" s="51">
        <v>1</v>
      </c>
      <c r="AE324" s="4">
        <v>40</v>
      </c>
      <c r="AF324" s="5">
        <f t="shared" si="225"/>
        <v>29.5</v>
      </c>
      <c r="AH324" s="4">
        <f t="shared" si="226"/>
        <v>4109.090909090909</v>
      </c>
      <c r="AI324" s="4">
        <f t="shared" si="261"/>
        <v>2858.6128447657343</v>
      </c>
      <c r="AJ324" s="4">
        <f t="shared" si="262"/>
        <v>5305.8139534883721</v>
      </c>
      <c r="AK324" s="4">
        <f t="shared" si="263"/>
        <v>5170.5494505494507</v>
      </c>
      <c r="AL324" s="4">
        <f t="shared" si="264"/>
        <v>4750</v>
      </c>
      <c r="AM324" s="4">
        <f t="shared" si="265"/>
        <v>5466.1578947368425</v>
      </c>
      <c r="AN324" s="4">
        <f t="shared" si="266"/>
        <v>2246.8522826423546</v>
      </c>
      <c r="AO324" s="4">
        <f t="shared" si="227"/>
        <v>4708.0565983251518</v>
      </c>
      <c r="AP324" s="4">
        <f t="shared" si="228"/>
        <v>4624.0656699115589</v>
      </c>
      <c r="AQ324" s="4">
        <f t="shared" si="267"/>
        <v>5932.894736842105</v>
      </c>
      <c r="AR324" s="4">
        <f t="shared" si="268"/>
        <v>3058.0095939463554</v>
      </c>
      <c r="AS324" s="4">
        <f t="shared" si="229"/>
        <v>4392.2088686282641</v>
      </c>
      <c r="AT324" s="4">
        <f t="shared" si="230"/>
        <v>1936.0281195079085</v>
      </c>
      <c r="AU324" s="4">
        <f t="shared" si="269"/>
        <v>4040.7048895507569</v>
      </c>
      <c r="AV324" s="5">
        <f t="shared" si="231"/>
        <v>4185.646129427555</v>
      </c>
      <c r="AX324" s="4">
        <f t="shared" si="238"/>
        <v>355.72118234945373</v>
      </c>
      <c r="AY324" s="51" t="s">
        <v>36</v>
      </c>
      <c r="AZ324" s="4">
        <f t="shared" si="239"/>
        <v>570.33600000000001</v>
      </c>
      <c r="BA324" s="4">
        <f t="shared" si="240"/>
        <v>258.79199999999997</v>
      </c>
      <c r="BB324" s="4">
        <f t="shared" si="241"/>
        <v>651</v>
      </c>
      <c r="BC324" s="4">
        <f t="shared" si="242"/>
        <v>247.57894736842104</v>
      </c>
      <c r="BD324" s="4">
        <f t="shared" si="243"/>
        <v>495</v>
      </c>
      <c r="BE324" s="4">
        <f t="shared" si="244"/>
        <v>374.97280966767374</v>
      </c>
      <c r="BF324" s="4">
        <f t="shared" si="245"/>
        <v>328.43181818181819</v>
      </c>
      <c r="BG324" s="4">
        <f t="shared" si="246"/>
        <v>167.89181692094314</v>
      </c>
      <c r="BH324" s="4">
        <f t="shared" si="247"/>
        <v>212.56982193064667</v>
      </c>
      <c r="BI324" s="4">
        <f t="shared" si="248"/>
        <v>238.48290155440415</v>
      </c>
      <c r="BJ324" s="4">
        <f t="shared" si="248"/>
        <v>60.48</v>
      </c>
      <c r="BK324" s="4">
        <f t="shared" si="249"/>
        <v>457.5424575424575</v>
      </c>
      <c r="BL324" s="5">
        <f t="shared" si="232"/>
        <v>339.90767350121678</v>
      </c>
      <c r="BN324" s="12">
        <v>112.2</v>
      </c>
      <c r="BO324" s="12">
        <v>164.43359962531798</v>
      </c>
      <c r="BP324" s="12">
        <v>86</v>
      </c>
      <c r="BQ324" s="12">
        <v>91</v>
      </c>
      <c r="BR324" s="12">
        <v>96</v>
      </c>
      <c r="BS324" s="13">
        <v>76</v>
      </c>
      <c r="BT324" s="12">
        <v>209.3595576504913</v>
      </c>
      <c r="BU324" s="13">
        <v>103.89</v>
      </c>
      <c r="BV324" s="12">
        <v>94.690696728010465</v>
      </c>
      <c r="BW324" s="13">
        <v>76</v>
      </c>
      <c r="BX324" s="13">
        <v>148.01</v>
      </c>
      <c r="BY324" s="12">
        <v>96.52</v>
      </c>
      <c r="BZ324" s="70">
        <v>227.60000000000002</v>
      </c>
      <c r="CA324" s="12">
        <v>120.87</v>
      </c>
      <c r="CB324" s="13">
        <f t="shared" si="233"/>
        <v>121.61241814312997</v>
      </c>
      <c r="CD324" s="4">
        <v>38420</v>
      </c>
      <c r="CE324" s="4">
        <v>39171</v>
      </c>
      <c r="CF324" s="4">
        <v>38025</v>
      </c>
      <c r="CG324" s="4">
        <v>39210</v>
      </c>
      <c r="CH324" s="4">
        <v>38000</v>
      </c>
      <c r="CI324" s="5">
        <v>34619</v>
      </c>
      <c r="CJ324" s="4">
        <v>39200</v>
      </c>
      <c r="CK324" s="4">
        <v>40760</v>
      </c>
      <c r="CL324" s="4">
        <v>36488</v>
      </c>
      <c r="CM324" s="5">
        <v>37575</v>
      </c>
      <c r="CN324" s="5">
        <v>37718</v>
      </c>
      <c r="CO324" s="4">
        <v>35328</v>
      </c>
      <c r="CP324" s="51">
        <v>36720</v>
      </c>
      <c r="CQ324" s="4">
        <v>40700</v>
      </c>
      <c r="CR324" s="5">
        <f t="shared" si="234"/>
        <v>37995.285714285717</v>
      </c>
      <c r="CT324" s="12">
        <v>708.42</v>
      </c>
      <c r="CU324" s="51" t="s">
        <v>36</v>
      </c>
      <c r="CV324" s="12">
        <v>500</v>
      </c>
      <c r="CW324" s="12">
        <v>1000</v>
      </c>
      <c r="CX324" s="12">
        <v>400</v>
      </c>
      <c r="CY324" s="13">
        <v>950</v>
      </c>
      <c r="CZ324" s="12">
        <v>480</v>
      </c>
      <c r="DA324" s="12">
        <v>662</v>
      </c>
      <c r="DB324" s="12">
        <v>880</v>
      </c>
      <c r="DC324" s="13">
        <v>1442</v>
      </c>
      <c r="DD324" s="13">
        <v>1067</v>
      </c>
      <c r="DE324" s="12">
        <v>965</v>
      </c>
      <c r="DF324" s="51">
        <v>5000</v>
      </c>
      <c r="DG324" s="12">
        <v>600.6</v>
      </c>
      <c r="DH324" s="13">
        <f t="shared" si="235"/>
        <v>1127.3092307692309</v>
      </c>
      <c r="DJ324" s="4">
        <v>21000</v>
      </c>
      <c r="DK324" s="51" t="s">
        <v>36</v>
      </c>
      <c r="DL324" s="4">
        <v>23764</v>
      </c>
      <c r="DM324" s="4">
        <v>21566</v>
      </c>
      <c r="DN324" s="4">
        <v>21700</v>
      </c>
      <c r="DO324" s="5">
        <v>19600</v>
      </c>
      <c r="DP324" s="4">
        <v>19800</v>
      </c>
      <c r="DQ324" s="4">
        <v>20686</v>
      </c>
      <c r="DR324" s="4">
        <v>24085</v>
      </c>
      <c r="DS324" s="5">
        <v>20175</v>
      </c>
      <c r="DT324" s="5">
        <v>18901</v>
      </c>
      <c r="DU324" s="4">
        <v>19178</v>
      </c>
      <c r="DV324" s="51">
        <v>25200</v>
      </c>
      <c r="DW324" s="4">
        <v>22900</v>
      </c>
      <c r="DX324" s="5">
        <f t="shared" si="236"/>
        <v>21427.307692307691</v>
      </c>
      <c r="DZ324" s="55">
        <f t="shared" si="271"/>
        <v>2.8431372549019609</v>
      </c>
      <c r="EA324" s="55">
        <f t="shared" si="271"/>
        <v>1.9399928039456682</v>
      </c>
      <c r="EB324" s="55">
        <f t="shared" si="271"/>
        <v>3.7093023255813953</v>
      </c>
      <c r="EC324" s="55">
        <f t="shared" si="271"/>
        <v>3.5054945054945059</v>
      </c>
      <c r="ED324" s="55">
        <f t="shared" si="271"/>
        <v>3.3229166666666665</v>
      </c>
      <c r="EE324" s="56">
        <f t="shared" si="271"/>
        <v>4.197368421052631</v>
      </c>
      <c r="EF324" s="55">
        <f t="shared" si="271"/>
        <v>1.5236944688837397</v>
      </c>
      <c r="EG324" s="56">
        <f t="shared" si="270"/>
        <v>3.070555395129464</v>
      </c>
      <c r="EH324" s="55">
        <f t="shared" si="270"/>
        <v>3.3688631620939016</v>
      </c>
      <c r="EI324" s="56">
        <f t="shared" si="270"/>
        <v>4.197368421052631</v>
      </c>
      <c r="EJ324" s="56">
        <f t="shared" si="272"/>
        <v>2.155259779744612</v>
      </c>
      <c r="EK324" s="55">
        <f t="shared" si="272"/>
        <v>3.3050145047658517</v>
      </c>
      <c r="EL324" s="55">
        <f t="shared" si="272"/>
        <v>1.4015817223198592</v>
      </c>
      <c r="EM324" s="55">
        <f t="shared" si="272"/>
        <v>2.6391991395714403</v>
      </c>
      <c r="EN324" s="56">
        <f t="shared" si="237"/>
        <v>2.9414106122288808</v>
      </c>
    </row>
    <row r="325" spans="1:144" x14ac:dyDescent="0.25">
      <c r="A325" s="6">
        <v>320</v>
      </c>
      <c r="B325" s="4">
        <f t="shared" si="222"/>
        <v>4463.7136977196751</v>
      </c>
      <c r="C325" s="4">
        <f t="shared" si="223"/>
        <v>2856.1664026308331</v>
      </c>
      <c r="D325" s="4">
        <f t="shared" si="251"/>
        <v>5876.1499534883724</v>
      </c>
      <c r="E325" s="4">
        <f t="shared" si="252"/>
        <v>5429.3414505494511</v>
      </c>
      <c r="F325" s="4">
        <f t="shared" si="253"/>
        <v>5401</v>
      </c>
      <c r="G325" s="4">
        <f t="shared" si="254"/>
        <v>5713.7368421052633</v>
      </c>
      <c r="H325" s="4">
        <f t="shared" si="255"/>
        <v>2741.8522826423546</v>
      </c>
      <c r="I325" s="4">
        <f t="shared" si="256"/>
        <v>5083.0294079928253</v>
      </c>
      <c r="J325" s="4">
        <f t="shared" si="257"/>
        <v>4952.4974880933769</v>
      </c>
      <c r="K325" s="4">
        <f t="shared" si="258"/>
        <v>6100.7865537630478</v>
      </c>
      <c r="L325" s="4">
        <f t="shared" si="258"/>
        <v>3270.5794158770022</v>
      </c>
      <c r="M325" s="4">
        <f t="shared" si="259"/>
        <v>4630.2367604583715</v>
      </c>
      <c r="N325" s="4">
        <f t="shared" si="259"/>
        <v>1993.1115789473683</v>
      </c>
      <c r="O325" s="4">
        <f t="shared" si="260"/>
        <v>4498.2473470932146</v>
      </c>
      <c r="P325" s="5">
        <f t="shared" si="224"/>
        <v>4500.7463700972257</v>
      </c>
      <c r="R325" s="4">
        <v>44</v>
      </c>
      <c r="S325" s="4">
        <v>20</v>
      </c>
      <c r="T325" s="4">
        <v>24</v>
      </c>
      <c r="U325" s="4">
        <v>80</v>
      </c>
      <c r="V325" s="4">
        <v>30</v>
      </c>
      <c r="W325" s="4">
        <v>20</v>
      </c>
      <c r="X325" s="4">
        <v>20</v>
      </c>
      <c r="Y325" s="4">
        <v>22</v>
      </c>
      <c r="Z325" s="4">
        <v>22</v>
      </c>
      <c r="AA325" s="4">
        <v>24</v>
      </c>
      <c r="AB325" s="4">
        <v>14</v>
      </c>
      <c r="AC325" s="4">
        <v>52</v>
      </c>
      <c r="AD325" s="51">
        <v>1</v>
      </c>
      <c r="AE325" s="4">
        <v>40</v>
      </c>
      <c r="AF325" s="5">
        <f t="shared" si="225"/>
        <v>29.5</v>
      </c>
      <c r="AH325" s="4">
        <f t="shared" si="226"/>
        <v>4107.9925153702216</v>
      </c>
      <c r="AI325" s="4">
        <f t="shared" si="261"/>
        <v>2856.1664026308331</v>
      </c>
      <c r="AJ325" s="4">
        <f t="shared" si="262"/>
        <v>5305.8139534883721</v>
      </c>
      <c r="AK325" s="4">
        <f t="shared" si="263"/>
        <v>5170.5494505494507</v>
      </c>
      <c r="AL325" s="4">
        <f t="shared" si="264"/>
        <v>4750</v>
      </c>
      <c r="AM325" s="4">
        <f t="shared" si="265"/>
        <v>5466.1578947368425</v>
      </c>
      <c r="AN325" s="4">
        <f t="shared" si="266"/>
        <v>2246.8522826423546</v>
      </c>
      <c r="AO325" s="4">
        <f t="shared" si="227"/>
        <v>4708.0565983251518</v>
      </c>
      <c r="AP325" s="4">
        <f t="shared" si="228"/>
        <v>4624.0656699115589</v>
      </c>
      <c r="AQ325" s="4">
        <f t="shared" si="267"/>
        <v>5932.894736842105</v>
      </c>
      <c r="AR325" s="4">
        <f t="shared" si="268"/>
        <v>3058.0095939463554</v>
      </c>
      <c r="AS325" s="4">
        <f t="shared" si="229"/>
        <v>4391.7538589039677</v>
      </c>
      <c r="AT325" s="4">
        <f t="shared" si="230"/>
        <v>1932.6315789473683</v>
      </c>
      <c r="AU325" s="4">
        <f t="shared" si="269"/>
        <v>4040.7048895507569</v>
      </c>
      <c r="AV325" s="5">
        <f t="shared" si="231"/>
        <v>4185.1178161318103</v>
      </c>
      <c r="AX325" s="4">
        <f t="shared" si="238"/>
        <v>355.72118234945373</v>
      </c>
      <c r="AY325" s="51" t="s">
        <v>36</v>
      </c>
      <c r="AZ325" s="4">
        <f t="shared" si="239"/>
        <v>570.33600000000001</v>
      </c>
      <c r="BA325" s="4">
        <f t="shared" si="240"/>
        <v>258.79199999999997</v>
      </c>
      <c r="BB325" s="4">
        <f t="shared" si="241"/>
        <v>651</v>
      </c>
      <c r="BC325" s="4">
        <f t="shared" si="242"/>
        <v>247.57894736842104</v>
      </c>
      <c r="BD325" s="4">
        <f t="shared" si="243"/>
        <v>495</v>
      </c>
      <c r="BE325" s="4">
        <f t="shared" si="244"/>
        <v>374.97280966767374</v>
      </c>
      <c r="BF325" s="4">
        <f t="shared" si="245"/>
        <v>328.43181818181819</v>
      </c>
      <c r="BG325" s="4">
        <f t="shared" si="246"/>
        <v>167.89181692094314</v>
      </c>
      <c r="BH325" s="4">
        <f t="shared" si="247"/>
        <v>212.56982193064667</v>
      </c>
      <c r="BI325" s="4">
        <f t="shared" si="248"/>
        <v>238.48290155440415</v>
      </c>
      <c r="BJ325" s="4">
        <f t="shared" si="248"/>
        <v>60.48</v>
      </c>
      <c r="BK325" s="4">
        <f t="shared" si="249"/>
        <v>457.5424575424575</v>
      </c>
      <c r="BL325" s="5">
        <f t="shared" si="232"/>
        <v>339.90767350121678</v>
      </c>
      <c r="BN325" s="12">
        <v>112.23</v>
      </c>
      <c r="BO325" s="12">
        <v>164.57444481071974</v>
      </c>
      <c r="BP325" s="12">
        <v>86</v>
      </c>
      <c r="BQ325" s="12">
        <v>91</v>
      </c>
      <c r="BR325" s="12">
        <v>96</v>
      </c>
      <c r="BS325" s="13">
        <v>76</v>
      </c>
      <c r="BT325" s="12">
        <v>209.3595576504913</v>
      </c>
      <c r="BU325" s="13">
        <v>103.89</v>
      </c>
      <c r="BV325" s="12">
        <v>94.690696728010465</v>
      </c>
      <c r="BW325" s="13">
        <v>76</v>
      </c>
      <c r="BX325" s="13">
        <v>148.01</v>
      </c>
      <c r="BY325" s="12">
        <v>96.53</v>
      </c>
      <c r="BZ325" s="70">
        <v>228</v>
      </c>
      <c r="CA325" s="12">
        <v>120.87</v>
      </c>
      <c r="CB325" s="13">
        <f t="shared" si="233"/>
        <v>121.65390708494439</v>
      </c>
      <c r="CD325" s="4">
        <v>38420</v>
      </c>
      <c r="CE325" s="4">
        <v>39171</v>
      </c>
      <c r="CF325" s="4">
        <v>38025</v>
      </c>
      <c r="CG325" s="4">
        <v>39210</v>
      </c>
      <c r="CH325" s="4">
        <v>38000</v>
      </c>
      <c r="CI325" s="5">
        <v>34619</v>
      </c>
      <c r="CJ325" s="4">
        <v>39200</v>
      </c>
      <c r="CK325" s="4">
        <v>40760</v>
      </c>
      <c r="CL325" s="4">
        <v>36488</v>
      </c>
      <c r="CM325" s="5">
        <v>37575</v>
      </c>
      <c r="CN325" s="5">
        <v>37718</v>
      </c>
      <c r="CO325" s="4">
        <v>35328</v>
      </c>
      <c r="CP325" s="51">
        <v>36720</v>
      </c>
      <c r="CQ325" s="4">
        <v>40700</v>
      </c>
      <c r="CR325" s="5">
        <f t="shared" si="234"/>
        <v>37995.285714285717</v>
      </c>
      <c r="CT325" s="12">
        <v>708.42</v>
      </c>
      <c r="CU325" s="51" t="s">
        <v>36</v>
      </c>
      <c r="CV325" s="12">
        <v>500</v>
      </c>
      <c r="CW325" s="12">
        <v>1000</v>
      </c>
      <c r="CX325" s="12">
        <v>400</v>
      </c>
      <c r="CY325" s="13">
        <v>950</v>
      </c>
      <c r="CZ325" s="12">
        <v>480</v>
      </c>
      <c r="DA325" s="12">
        <v>662</v>
      </c>
      <c r="DB325" s="12">
        <v>880</v>
      </c>
      <c r="DC325" s="13">
        <v>1442</v>
      </c>
      <c r="DD325" s="13">
        <v>1067</v>
      </c>
      <c r="DE325" s="12">
        <v>965</v>
      </c>
      <c r="DF325" s="51">
        <v>5000</v>
      </c>
      <c r="DG325" s="12">
        <v>600.6</v>
      </c>
      <c r="DH325" s="13">
        <f t="shared" si="235"/>
        <v>1127.3092307692309</v>
      </c>
      <c r="DJ325" s="4">
        <v>21000</v>
      </c>
      <c r="DK325" s="51" t="s">
        <v>36</v>
      </c>
      <c r="DL325" s="4">
        <v>23764</v>
      </c>
      <c r="DM325" s="4">
        <v>21566</v>
      </c>
      <c r="DN325" s="4">
        <v>21700</v>
      </c>
      <c r="DO325" s="5">
        <v>19600</v>
      </c>
      <c r="DP325" s="4">
        <v>19800</v>
      </c>
      <c r="DQ325" s="4">
        <v>20686</v>
      </c>
      <c r="DR325" s="4">
        <v>24085</v>
      </c>
      <c r="DS325" s="5">
        <v>20175</v>
      </c>
      <c r="DT325" s="5">
        <v>18901</v>
      </c>
      <c r="DU325" s="4">
        <v>19178</v>
      </c>
      <c r="DV325" s="51">
        <v>25200</v>
      </c>
      <c r="DW325" s="4">
        <v>22900</v>
      </c>
      <c r="DX325" s="5">
        <f t="shared" si="236"/>
        <v>21427.307692307691</v>
      </c>
      <c r="DZ325" s="55">
        <f t="shared" si="271"/>
        <v>2.8512875345273097</v>
      </c>
      <c r="EA325" s="55">
        <f t="shared" si="271"/>
        <v>1.9444088076252555</v>
      </c>
      <c r="EB325" s="55">
        <f t="shared" si="271"/>
        <v>3.7209302325581395</v>
      </c>
      <c r="EC325" s="55">
        <f t="shared" si="271"/>
        <v>3.5164835164835169</v>
      </c>
      <c r="ED325" s="55">
        <f t="shared" si="271"/>
        <v>3.333333333333333</v>
      </c>
      <c r="EE325" s="56">
        <f t="shared" si="271"/>
        <v>4.2105263157894735</v>
      </c>
      <c r="EF325" s="55">
        <f t="shared" si="271"/>
        <v>1.5284709405730303</v>
      </c>
      <c r="EG325" s="56">
        <f t="shared" si="270"/>
        <v>3.0801809606314374</v>
      </c>
      <c r="EH325" s="55">
        <f t="shared" si="270"/>
        <v>3.3794238616615941</v>
      </c>
      <c r="EI325" s="56">
        <f t="shared" si="270"/>
        <v>4.2105263157894735</v>
      </c>
      <c r="EJ325" s="56">
        <f t="shared" si="272"/>
        <v>2.1620160799945949</v>
      </c>
      <c r="EK325" s="55">
        <f t="shared" si="272"/>
        <v>3.3150315963949026</v>
      </c>
      <c r="EL325" s="55">
        <f t="shared" si="272"/>
        <v>1.4035087719298245</v>
      </c>
      <c r="EM325" s="55">
        <f t="shared" si="272"/>
        <v>2.6474724911061469</v>
      </c>
      <c r="EN325" s="56">
        <f t="shared" si="237"/>
        <v>2.9502571970284306</v>
      </c>
    </row>
    <row r="326" spans="1:144" x14ac:dyDescent="0.25">
      <c r="A326" s="6">
        <v>321</v>
      </c>
      <c r="B326" s="4">
        <f t="shared" si="222"/>
        <v>4462.6158910613722</v>
      </c>
      <c r="C326" s="4">
        <f t="shared" si="223"/>
        <v>2853.7317579839169</v>
      </c>
      <c r="D326" s="4">
        <f t="shared" si="251"/>
        <v>5876.1499534883724</v>
      </c>
      <c r="E326" s="4">
        <f t="shared" si="252"/>
        <v>5429.3414505494511</v>
      </c>
      <c r="F326" s="4">
        <f t="shared" si="253"/>
        <v>5401</v>
      </c>
      <c r="G326" s="4">
        <f t="shared" si="254"/>
        <v>5713.7368421052633</v>
      </c>
      <c r="H326" s="4">
        <f t="shared" si="255"/>
        <v>2741.8522826423546</v>
      </c>
      <c r="I326" s="4">
        <f t="shared" si="256"/>
        <v>5083.0294079928253</v>
      </c>
      <c r="J326" s="4">
        <f t="shared" si="257"/>
        <v>4952.4974880933769</v>
      </c>
      <c r="K326" s="4">
        <f t="shared" si="258"/>
        <v>6100.7865537630478</v>
      </c>
      <c r="L326" s="4">
        <f t="shared" si="258"/>
        <v>3270.5794158770022</v>
      </c>
      <c r="M326" s="4">
        <f t="shared" si="259"/>
        <v>4629.7818449975357</v>
      </c>
      <c r="N326" s="4">
        <f t="shared" si="259"/>
        <v>1989.7269352014009</v>
      </c>
      <c r="O326" s="4">
        <f t="shared" si="260"/>
        <v>4498.2473470932146</v>
      </c>
      <c r="P326" s="5">
        <f t="shared" si="224"/>
        <v>4500.2197979177954</v>
      </c>
      <c r="R326" s="4">
        <v>44</v>
      </c>
      <c r="S326" s="4">
        <v>20</v>
      </c>
      <c r="T326" s="4">
        <v>24</v>
      </c>
      <c r="U326" s="4">
        <v>80</v>
      </c>
      <c r="V326" s="4">
        <v>30</v>
      </c>
      <c r="W326" s="4">
        <v>20</v>
      </c>
      <c r="X326" s="4">
        <v>20</v>
      </c>
      <c r="Y326" s="4">
        <v>22</v>
      </c>
      <c r="Z326" s="4">
        <v>22</v>
      </c>
      <c r="AA326" s="4">
        <v>24</v>
      </c>
      <c r="AB326" s="4">
        <v>14</v>
      </c>
      <c r="AC326" s="4">
        <v>52</v>
      </c>
      <c r="AD326" s="51">
        <v>1</v>
      </c>
      <c r="AE326" s="4">
        <v>40</v>
      </c>
      <c r="AF326" s="5">
        <f t="shared" si="225"/>
        <v>29.5</v>
      </c>
      <c r="AH326" s="4">
        <f t="shared" si="226"/>
        <v>4106.8947087119186</v>
      </c>
      <c r="AI326" s="4">
        <f t="shared" si="261"/>
        <v>2853.7317579839169</v>
      </c>
      <c r="AJ326" s="4">
        <f t="shared" si="262"/>
        <v>5305.8139534883721</v>
      </c>
      <c r="AK326" s="4">
        <f t="shared" si="263"/>
        <v>5170.5494505494507</v>
      </c>
      <c r="AL326" s="4">
        <f t="shared" si="264"/>
        <v>4750</v>
      </c>
      <c r="AM326" s="4">
        <f t="shared" si="265"/>
        <v>5466.1578947368425</v>
      </c>
      <c r="AN326" s="4">
        <f t="shared" si="266"/>
        <v>2246.8522826423546</v>
      </c>
      <c r="AO326" s="4">
        <f t="shared" si="227"/>
        <v>4708.0565983251518</v>
      </c>
      <c r="AP326" s="4">
        <f t="shared" si="228"/>
        <v>4624.0656699115589</v>
      </c>
      <c r="AQ326" s="4">
        <f t="shared" si="267"/>
        <v>5932.894736842105</v>
      </c>
      <c r="AR326" s="4">
        <f t="shared" si="268"/>
        <v>3058.0095939463554</v>
      </c>
      <c r="AS326" s="4">
        <f t="shared" si="229"/>
        <v>4391.298943443132</v>
      </c>
      <c r="AT326" s="4">
        <f t="shared" si="230"/>
        <v>1929.2469352014009</v>
      </c>
      <c r="AU326" s="4">
        <f t="shared" si="269"/>
        <v>4040.7048895507569</v>
      </c>
      <c r="AV326" s="5">
        <f t="shared" si="231"/>
        <v>4184.59124395238</v>
      </c>
      <c r="AX326" s="4">
        <f t="shared" si="238"/>
        <v>355.72118234945373</v>
      </c>
      <c r="AY326" s="51" t="s">
        <v>36</v>
      </c>
      <c r="AZ326" s="4">
        <f t="shared" si="239"/>
        <v>570.33600000000001</v>
      </c>
      <c r="BA326" s="4">
        <f t="shared" si="240"/>
        <v>258.79199999999997</v>
      </c>
      <c r="BB326" s="4">
        <f t="shared" si="241"/>
        <v>651</v>
      </c>
      <c r="BC326" s="4">
        <f t="shared" si="242"/>
        <v>247.57894736842104</v>
      </c>
      <c r="BD326" s="4">
        <f t="shared" si="243"/>
        <v>495</v>
      </c>
      <c r="BE326" s="4">
        <f t="shared" si="244"/>
        <v>374.97280966767374</v>
      </c>
      <c r="BF326" s="4">
        <f t="shared" si="245"/>
        <v>328.43181818181819</v>
      </c>
      <c r="BG326" s="4">
        <f t="shared" si="246"/>
        <v>167.89181692094314</v>
      </c>
      <c r="BH326" s="4">
        <f t="shared" si="247"/>
        <v>212.56982193064667</v>
      </c>
      <c r="BI326" s="4">
        <f t="shared" si="248"/>
        <v>238.48290155440415</v>
      </c>
      <c r="BJ326" s="4">
        <f t="shared" si="248"/>
        <v>60.48</v>
      </c>
      <c r="BK326" s="4">
        <f t="shared" si="249"/>
        <v>457.5424575424575</v>
      </c>
      <c r="BL326" s="5">
        <f t="shared" si="232"/>
        <v>339.90767350121678</v>
      </c>
      <c r="BN326" s="12">
        <v>112.26</v>
      </c>
      <c r="BO326" s="12">
        <v>164.7148505408507</v>
      </c>
      <c r="BP326" s="12">
        <v>86</v>
      </c>
      <c r="BQ326" s="12">
        <v>91</v>
      </c>
      <c r="BR326" s="12">
        <v>96</v>
      </c>
      <c r="BS326" s="13">
        <v>76</v>
      </c>
      <c r="BT326" s="12">
        <v>209.3595576504913</v>
      </c>
      <c r="BU326" s="13">
        <v>103.89</v>
      </c>
      <c r="BV326" s="12">
        <v>94.690696728010465</v>
      </c>
      <c r="BW326" s="13">
        <v>76</v>
      </c>
      <c r="BX326" s="13">
        <v>148.01</v>
      </c>
      <c r="BY326" s="12">
        <v>96.54</v>
      </c>
      <c r="BZ326" s="70">
        <v>228.4</v>
      </c>
      <c r="CA326" s="12">
        <v>120.87</v>
      </c>
      <c r="CB326" s="13">
        <f t="shared" si="233"/>
        <v>121.69536463709662</v>
      </c>
      <c r="CD326" s="4">
        <v>38420</v>
      </c>
      <c r="CE326" s="4">
        <v>39171</v>
      </c>
      <c r="CF326" s="4">
        <v>38025</v>
      </c>
      <c r="CG326" s="4">
        <v>39210</v>
      </c>
      <c r="CH326" s="4">
        <v>38000</v>
      </c>
      <c r="CI326" s="5">
        <v>34619</v>
      </c>
      <c r="CJ326" s="4">
        <v>39200</v>
      </c>
      <c r="CK326" s="4">
        <v>40760</v>
      </c>
      <c r="CL326" s="4">
        <v>36488</v>
      </c>
      <c r="CM326" s="5">
        <v>37575</v>
      </c>
      <c r="CN326" s="5">
        <v>37718</v>
      </c>
      <c r="CO326" s="4">
        <v>35328</v>
      </c>
      <c r="CP326" s="51">
        <v>36720</v>
      </c>
      <c r="CQ326" s="4">
        <v>40700</v>
      </c>
      <c r="CR326" s="5">
        <f t="shared" si="234"/>
        <v>37995.285714285717</v>
      </c>
      <c r="CT326" s="12">
        <v>708.42</v>
      </c>
      <c r="CU326" s="51" t="s">
        <v>36</v>
      </c>
      <c r="CV326" s="12">
        <v>500</v>
      </c>
      <c r="CW326" s="12">
        <v>1000</v>
      </c>
      <c r="CX326" s="12">
        <v>400</v>
      </c>
      <c r="CY326" s="13">
        <v>950</v>
      </c>
      <c r="CZ326" s="12">
        <v>480</v>
      </c>
      <c r="DA326" s="12">
        <v>662</v>
      </c>
      <c r="DB326" s="12">
        <v>880</v>
      </c>
      <c r="DC326" s="13">
        <v>1442</v>
      </c>
      <c r="DD326" s="13">
        <v>1067</v>
      </c>
      <c r="DE326" s="12">
        <v>965</v>
      </c>
      <c r="DF326" s="51">
        <v>5000</v>
      </c>
      <c r="DG326" s="12">
        <v>600.6</v>
      </c>
      <c r="DH326" s="13">
        <f t="shared" si="235"/>
        <v>1127.3092307692309</v>
      </c>
      <c r="DJ326" s="4">
        <v>21000</v>
      </c>
      <c r="DK326" s="51" t="s">
        <v>36</v>
      </c>
      <c r="DL326" s="4">
        <v>23764</v>
      </c>
      <c r="DM326" s="4">
        <v>21566</v>
      </c>
      <c r="DN326" s="4">
        <v>21700</v>
      </c>
      <c r="DO326" s="5">
        <v>19600</v>
      </c>
      <c r="DP326" s="4">
        <v>19800</v>
      </c>
      <c r="DQ326" s="4">
        <v>20686</v>
      </c>
      <c r="DR326" s="4">
        <v>24085</v>
      </c>
      <c r="DS326" s="5">
        <v>20175</v>
      </c>
      <c r="DT326" s="5">
        <v>18901</v>
      </c>
      <c r="DU326" s="4">
        <v>19178</v>
      </c>
      <c r="DV326" s="51">
        <v>25200</v>
      </c>
      <c r="DW326" s="4">
        <v>22900</v>
      </c>
      <c r="DX326" s="5">
        <f t="shared" si="236"/>
        <v>21427.307692307691</v>
      </c>
      <c r="DZ326" s="55">
        <f t="shared" si="271"/>
        <v>2.859433458043827</v>
      </c>
      <c r="EA326" s="55">
        <f t="shared" si="271"/>
        <v>1.9488224586063612</v>
      </c>
      <c r="EB326" s="55">
        <f t="shared" si="271"/>
        <v>3.7325581395348837</v>
      </c>
      <c r="EC326" s="55">
        <f t="shared" si="271"/>
        <v>3.5274725274725278</v>
      </c>
      <c r="ED326" s="55">
        <f t="shared" si="271"/>
        <v>3.34375</v>
      </c>
      <c r="EE326" s="56">
        <f t="shared" si="271"/>
        <v>4.2236842105263159</v>
      </c>
      <c r="EF326" s="55">
        <f t="shared" si="271"/>
        <v>1.5332474122623212</v>
      </c>
      <c r="EG326" s="56">
        <f t="shared" si="270"/>
        <v>3.0898065261334104</v>
      </c>
      <c r="EH326" s="55">
        <f t="shared" si="270"/>
        <v>3.3899845612292867</v>
      </c>
      <c r="EI326" s="56">
        <f t="shared" si="270"/>
        <v>4.2236842105263159</v>
      </c>
      <c r="EJ326" s="56">
        <f t="shared" si="272"/>
        <v>2.1687723802445782</v>
      </c>
      <c r="EK326" s="55">
        <f t="shared" si="272"/>
        <v>3.3250466128029834</v>
      </c>
      <c r="EL326" s="55">
        <f t="shared" si="272"/>
        <v>1.4054290718038529</v>
      </c>
      <c r="EM326" s="55">
        <f t="shared" si="272"/>
        <v>2.6557458426408536</v>
      </c>
      <c r="EN326" s="56">
        <f t="shared" si="237"/>
        <v>2.9591026722733944</v>
      </c>
    </row>
    <row r="327" spans="1:144" x14ac:dyDescent="0.25">
      <c r="A327" s="6">
        <v>322</v>
      </c>
      <c r="B327" s="4">
        <f t="shared" ref="B327:B390" si="273">IF(ISNUMBER(AH327),AH327+AX327,"")</f>
        <v>4461.1530612452689</v>
      </c>
      <c r="C327" s="4">
        <f t="shared" ref="C327:C390" si="274">AI327</f>
        <v>2851.3088139280326</v>
      </c>
      <c r="D327" s="4">
        <f t="shared" si="251"/>
        <v>5876.1499534883724</v>
      </c>
      <c r="E327" s="4">
        <f t="shared" si="252"/>
        <v>5429.3414505494511</v>
      </c>
      <c r="F327" s="4">
        <f t="shared" si="253"/>
        <v>5401</v>
      </c>
      <c r="G327" s="4">
        <f t="shared" si="254"/>
        <v>5713.7368421052633</v>
      </c>
      <c r="H327" s="4">
        <f t="shared" si="255"/>
        <v>2741.8522826423546</v>
      </c>
      <c r="I327" s="4">
        <f t="shared" si="256"/>
        <v>5083.0294079928253</v>
      </c>
      <c r="J327" s="4">
        <f t="shared" si="257"/>
        <v>4952.4974880933769</v>
      </c>
      <c r="K327" s="4">
        <f t="shared" si="258"/>
        <v>6100.7865537630478</v>
      </c>
      <c r="L327" s="4">
        <f t="shared" si="258"/>
        <v>3270.5794158770022</v>
      </c>
      <c r="M327" s="4">
        <f t="shared" si="259"/>
        <v>4629.3270237708721</v>
      </c>
      <c r="N327" s="4">
        <f t="shared" si="259"/>
        <v>1986.3541258741259</v>
      </c>
      <c r="O327" s="4">
        <f t="shared" si="260"/>
        <v>4498.2473470932146</v>
      </c>
      <c r="P327" s="5">
        <f t="shared" ref="P327:P390" si="275">IF(ISNUMBER(SUMIF(B327:O327,"&gt;0")/COUNTIF(B327:O327,"&gt;0")),SUMIF(B327:O327,"&gt;0")/COUNTIF(B327:O327,"&gt;0"),"")</f>
        <v>4499.6688404588003</v>
      </c>
      <c r="R327" s="4">
        <v>44</v>
      </c>
      <c r="S327" s="4">
        <v>20</v>
      </c>
      <c r="T327" s="4">
        <v>24</v>
      </c>
      <c r="U327" s="4">
        <v>80</v>
      </c>
      <c r="V327" s="4">
        <v>30</v>
      </c>
      <c r="W327" s="4">
        <v>20</v>
      </c>
      <c r="X327" s="4">
        <v>20</v>
      </c>
      <c r="Y327" s="4">
        <v>22</v>
      </c>
      <c r="Z327" s="4">
        <v>22</v>
      </c>
      <c r="AA327" s="4">
        <v>24</v>
      </c>
      <c r="AB327" s="4">
        <v>14</v>
      </c>
      <c r="AC327" s="4">
        <v>52</v>
      </c>
      <c r="AD327" s="51">
        <v>1</v>
      </c>
      <c r="AE327" s="4">
        <v>40</v>
      </c>
      <c r="AF327" s="5">
        <f t="shared" ref="AF327:AF390" si="276">IF(ISNUMBER(SUMIF(R327:AE327,"&gt;0")/COUNTIF(R327:AE327,"&gt;0")),SUMIF(R327:AE327,"&gt;0")/COUNTIF(R327:AE327,"&gt;0"),"")</f>
        <v>29.5</v>
      </c>
      <c r="AH327" s="4">
        <f t="shared" ref="AH327:AH390" si="277">IF(ISBLANK(BN327),"",12*CD327/BN327)</f>
        <v>4105.4318788958153</v>
      </c>
      <c r="AI327" s="4">
        <f t="shared" si="261"/>
        <v>2851.3088139280326</v>
      </c>
      <c r="AJ327" s="4">
        <f t="shared" si="262"/>
        <v>5305.8139534883721</v>
      </c>
      <c r="AK327" s="4">
        <f t="shared" si="263"/>
        <v>5170.5494505494507</v>
      </c>
      <c r="AL327" s="4">
        <f t="shared" si="264"/>
        <v>4750</v>
      </c>
      <c r="AM327" s="4">
        <f t="shared" si="265"/>
        <v>5466.1578947368425</v>
      </c>
      <c r="AN327" s="4">
        <f t="shared" si="266"/>
        <v>2246.8522826423546</v>
      </c>
      <c r="AO327" s="4">
        <f t="shared" ref="AO327:AO390" si="278">IF(ISBLANK(BU327),"",12*CK327/BU327)</f>
        <v>4708.0565983251518</v>
      </c>
      <c r="AP327" s="4">
        <f t="shared" ref="AP327:AP390" si="279">IF(ISBLANK(BV327),"",12*CL327/BV327)</f>
        <v>4624.0656699115589</v>
      </c>
      <c r="AQ327" s="4">
        <f t="shared" si="267"/>
        <v>5932.894736842105</v>
      </c>
      <c r="AR327" s="4">
        <f t="shared" si="268"/>
        <v>3058.0095939463554</v>
      </c>
      <c r="AS327" s="4">
        <f t="shared" ref="AS327:AS390" si="280">IF(ISBLANK(BY327),"",12*CO327/BY327)</f>
        <v>4390.8441222164683</v>
      </c>
      <c r="AT327" s="4">
        <f t="shared" ref="AT327:AT390" si="281">IF(ISBLANK(BZ327),"",12*CP327/BZ327)</f>
        <v>1925.8741258741259</v>
      </c>
      <c r="AU327" s="4">
        <f t="shared" si="269"/>
        <v>4040.7048895507569</v>
      </c>
      <c r="AV327" s="5">
        <f t="shared" ref="AV327:AV390" si="282">IF(ISNUMBER(SUMIF(AH327:AU327,"&gt;0")/COUNTIF(AH327:AU327,"&gt;0")),SUMIF(AH327:AU327,"&gt;0")/COUNTIF(AH327:AU327,"&gt;0"),"")</f>
        <v>4184.0402864933849</v>
      </c>
      <c r="AX327" s="4">
        <f t="shared" si="238"/>
        <v>355.72118234945373</v>
      </c>
      <c r="AY327" s="51" t="s">
        <v>36</v>
      </c>
      <c r="AZ327" s="4">
        <f t="shared" si="239"/>
        <v>570.33600000000001</v>
      </c>
      <c r="BA327" s="4">
        <f t="shared" si="240"/>
        <v>258.79199999999997</v>
      </c>
      <c r="BB327" s="4">
        <f t="shared" si="241"/>
        <v>651</v>
      </c>
      <c r="BC327" s="4">
        <f t="shared" si="242"/>
        <v>247.57894736842104</v>
      </c>
      <c r="BD327" s="4">
        <f t="shared" si="243"/>
        <v>495</v>
      </c>
      <c r="BE327" s="4">
        <f t="shared" si="244"/>
        <v>374.97280966767374</v>
      </c>
      <c r="BF327" s="4">
        <f t="shared" si="245"/>
        <v>328.43181818181819</v>
      </c>
      <c r="BG327" s="4">
        <f t="shared" si="246"/>
        <v>167.89181692094314</v>
      </c>
      <c r="BH327" s="4">
        <f t="shared" si="247"/>
        <v>212.56982193064667</v>
      </c>
      <c r="BI327" s="4">
        <f t="shared" si="248"/>
        <v>238.48290155440415</v>
      </c>
      <c r="BJ327" s="4">
        <f t="shared" si="248"/>
        <v>60.48</v>
      </c>
      <c r="BK327" s="4">
        <f t="shared" si="249"/>
        <v>457.5424575424575</v>
      </c>
      <c r="BL327" s="5">
        <f t="shared" ref="BL327:BL390" si="283">IF(ISNUMBER(SUMIF(AX327:BK327,"&gt;0")/COUNTIF(AX327:BK327,"&gt;0")),SUMIF(AX327:BK327,"&gt;0")/COUNTIF(AX327:BK327,"&gt;0"),"")</f>
        <v>339.90767350121678</v>
      </c>
      <c r="BN327" s="12">
        <v>112.3</v>
      </c>
      <c r="BO327" s="12">
        <v>164.85481954949836</v>
      </c>
      <c r="BP327" s="12">
        <v>86</v>
      </c>
      <c r="BQ327" s="12">
        <v>91</v>
      </c>
      <c r="BR327" s="12">
        <v>96</v>
      </c>
      <c r="BS327" s="13">
        <v>76</v>
      </c>
      <c r="BT327" s="12">
        <v>209.3595576504913</v>
      </c>
      <c r="BU327" s="13">
        <v>103.89</v>
      </c>
      <c r="BV327" s="12">
        <v>94.690696728010465</v>
      </c>
      <c r="BW327" s="13">
        <v>76</v>
      </c>
      <c r="BX327" s="13">
        <v>148.01</v>
      </c>
      <c r="BY327" s="12">
        <v>96.55</v>
      </c>
      <c r="BZ327" s="70">
        <v>228.8</v>
      </c>
      <c r="CA327" s="12">
        <v>120.87</v>
      </c>
      <c r="CB327" s="13">
        <f t="shared" ref="CB327:CB390" si="284">IF(ISNUMBER(SUMIF(BN327:CA327,"&gt;0")/COUNTIF(BN327:CA327,"&gt;0")),SUMIF(BN327:CA327,"&gt;0")/COUNTIF(BN327:CA327,"&gt;0"),"")</f>
        <v>121.73750528057144</v>
      </c>
      <c r="CD327" s="4">
        <v>38420</v>
      </c>
      <c r="CE327" s="4">
        <v>39171</v>
      </c>
      <c r="CF327" s="4">
        <v>38025</v>
      </c>
      <c r="CG327" s="4">
        <v>39210</v>
      </c>
      <c r="CH327" s="4">
        <v>38000</v>
      </c>
      <c r="CI327" s="5">
        <v>34619</v>
      </c>
      <c r="CJ327" s="4">
        <v>39200</v>
      </c>
      <c r="CK327" s="4">
        <v>40760</v>
      </c>
      <c r="CL327" s="4">
        <v>36488</v>
      </c>
      <c r="CM327" s="5">
        <v>37575</v>
      </c>
      <c r="CN327" s="5">
        <v>37718</v>
      </c>
      <c r="CO327" s="4">
        <v>35328</v>
      </c>
      <c r="CP327" s="51">
        <v>36720</v>
      </c>
      <c r="CQ327" s="4">
        <v>40700</v>
      </c>
      <c r="CR327" s="5">
        <f t="shared" ref="CR327:CR390" si="285">IF(ISNUMBER(SUMIF(CD327:CQ327,"&gt;0")/COUNTIF(CD327:CQ327,"&gt;0")),SUMIF(CD327:CQ327,"&gt;0")/COUNTIF(CD327:CQ327,"&gt;0"),"")</f>
        <v>37995.285714285717</v>
      </c>
      <c r="CT327" s="12">
        <v>708.42</v>
      </c>
      <c r="CU327" s="51" t="s">
        <v>36</v>
      </c>
      <c r="CV327" s="12">
        <v>500</v>
      </c>
      <c r="CW327" s="12">
        <v>1000</v>
      </c>
      <c r="CX327" s="12">
        <v>400</v>
      </c>
      <c r="CY327" s="13">
        <v>950</v>
      </c>
      <c r="CZ327" s="12">
        <v>480</v>
      </c>
      <c r="DA327" s="12">
        <v>662</v>
      </c>
      <c r="DB327" s="12">
        <v>880</v>
      </c>
      <c r="DC327" s="13">
        <v>1442</v>
      </c>
      <c r="DD327" s="13">
        <v>1067</v>
      </c>
      <c r="DE327" s="12">
        <v>965</v>
      </c>
      <c r="DF327" s="51">
        <v>5000</v>
      </c>
      <c r="DG327" s="12">
        <v>600.6</v>
      </c>
      <c r="DH327" s="13">
        <f t="shared" ref="DH327:DH390" si="286">IF(ISNUMBER(SUMIF(CT327:DG327,"&gt;0")/COUNTIF(CT327:DG327,"&gt;0")),SUMIF(CT327:DG327,"&gt;0")/COUNTIF(CT327:DG327,"&gt;0"),"")</f>
        <v>1127.3092307692309</v>
      </c>
      <c r="DJ327" s="4">
        <v>21000</v>
      </c>
      <c r="DK327" s="51" t="s">
        <v>36</v>
      </c>
      <c r="DL327" s="4">
        <v>23764</v>
      </c>
      <c r="DM327" s="4">
        <v>21566</v>
      </c>
      <c r="DN327" s="4">
        <v>21700</v>
      </c>
      <c r="DO327" s="5">
        <v>19600</v>
      </c>
      <c r="DP327" s="4">
        <v>19800</v>
      </c>
      <c r="DQ327" s="4">
        <v>20686</v>
      </c>
      <c r="DR327" s="4">
        <v>24085</v>
      </c>
      <c r="DS327" s="5">
        <v>20175</v>
      </c>
      <c r="DT327" s="5">
        <v>18901</v>
      </c>
      <c r="DU327" s="4">
        <v>19178</v>
      </c>
      <c r="DV327" s="51">
        <v>25200</v>
      </c>
      <c r="DW327" s="4">
        <v>22900</v>
      </c>
      <c r="DX327" s="5">
        <f t="shared" ref="DX327:DX390" si="287">IF(ISNUMBER(SUMIF(DJ327:DW327,"&gt;0")/COUNTIF(DJ327:DW327,"&gt;0")),SUMIF(DJ327:DW327,"&gt;0")/COUNTIF(DJ327:DW327,"&gt;0"),"")</f>
        <v>21427.307692307691</v>
      </c>
      <c r="DZ327" s="55">
        <f t="shared" si="271"/>
        <v>2.8673196794300977</v>
      </c>
      <c r="EA327" s="55">
        <f t="shared" si="271"/>
        <v>1.9532337658063927</v>
      </c>
      <c r="EB327" s="55">
        <f t="shared" si="271"/>
        <v>3.7441860465116279</v>
      </c>
      <c r="EC327" s="55">
        <f t="shared" si="271"/>
        <v>3.5384615384615388</v>
      </c>
      <c r="ED327" s="55">
        <f t="shared" si="271"/>
        <v>3.3541666666666665</v>
      </c>
      <c r="EE327" s="56">
        <f t="shared" si="271"/>
        <v>4.2368421052631575</v>
      </c>
      <c r="EF327" s="55">
        <f t="shared" si="271"/>
        <v>1.5380238839516118</v>
      </c>
      <c r="EG327" s="56">
        <f t="shared" si="270"/>
        <v>3.0994320916353839</v>
      </c>
      <c r="EH327" s="55">
        <f t="shared" si="270"/>
        <v>3.4005452607969788</v>
      </c>
      <c r="EI327" s="56">
        <f t="shared" si="270"/>
        <v>4.2368421052631575</v>
      </c>
      <c r="EJ327" s="56">
        <f t="shared" si="272"/>
        <v>2.1755286804945611</v>
      </c>
      <c r="EK327" s="55">
        <f t="shared" si="272"/>
        <v>3.3350595546349044</v>
      </c>
      <c r="EL327" s="55">
        <f t="shared" si="272"/>
        <v>1.4073426573426571</v>
      </c>
      <c r="EM327" s="55">
        <f t="shared" si="272"/>
        <v>2.6640191941755607</v>
      </c>
      <c r="EN327" s="56">
        <f t="shared" ref="EN327:EN390" si="288">IF(ISNUMBER(SUMIF(DZ327:EM327,"&gt;0")/COUNTIF(DZ327:EM327,"&gt;0")),SUMIF(DZ327:EM327,"&gt;0")/COUNTIF(DZ327:EM327,"&gt;0"),"")</f>
        <v>2.9679288021738786</v>
      </c>
    </row>
    <row r="328" spans="1:144" x14ac:dyDescent="0.25">
      <c r="A328" s="6">
        <v>323</v>
      </c>
      <c r="B328" s="4">
        <f t="shared" si="273"/>
        <v>4460.051601309382</v>
      </c>
      <c r="C328" s="4">
        <f t="shared" si="274"/>
        <v>2848.8974746814383</v>
      </c>
      <c r="D328" s="4">
        <f t="shared" si="251"/>
        <v>5876.1499534883724</v>
      </c>
      <c r="E328" s="4">
        <f t="shared" si="252"/>
        <v>5429.3414505494511</v>
      </c>
      <c r="F328" s="4">
        <f t="shared" si="253"/>
        <v>5401</v>
      </c>
      <c r="G328" s="4">
        <f t="shared" si="254"/>
        <v>5713.7368421052633</v>
      </c>
      <c r="H328" s="4">
        <f t="shared" si="255"/>
        <v>2741.8522826423546</v>
      </c>
      <c r="I328" s="4">
        <f t="shared" si="256"/>
        <v>5083.0294079928253</v>
      </c>
      <c r="J328" s="4">
        <f t="shared" si="257"/>
        <v>4952.4974880933769</v>
      </c>
      <c r="K328" s="4">
        <f t="shared" si="258"/>
        <v>6100.7865537630478</v>
      </c>
      <c r="L328" s="4">
        <f t="shared" si="258"/>
        <v>3270.5794158770022</v>
      </c>
      <c r="M328" s="4">
        <f t="shared" si="259"/>
        <v>4628.8722967491012</v>
      </c>
      <c r="N328" s="4">
        <f t="shared" si="259"/>
        <v>1982.9930890052356</v>
      </c>
      <c r="O328" s="4">
        <f t="shared" si="260"/>
        <v>4498.2473470932146</v>
      </c>
      <c r="P328" s="5">
        <f t="shared" si="275"/>
        <v>4499.1453716678616</v>
      </c>
      <c r="R328" s="4">
        <v>44</v>
      </c>
      <c r="S328" s="4">
        <v>20</v>
      </c>
      <c r="T328" s="4">
        <v>24</v>
      </c>
      <c r="U328" s="4">
        <v>80</v>
      </c>
      <c r="V328" s="4">
        <v>30</v>
      </c>
      <c r="W328" s="4">
        <v>20</v>
      </c>
      <c r="X328" s="4">
        <v>20</v>
      </c>
      <c r="Y328" s="4">
        <v>22</v>
      </c>
      <c r="Z328" s="4">
        <v>22</v>
      </c>
      <c r="AA328" s="4">
        <v>24</v>
      </c>
      <c r="AB328" s="4">
        <v>14</v>
      </c>
      <c r="AC328" s="4">
        <v>52</v>
      </c>
      <c r="AD328" s="51">
        <v>1</v>
      </c>
      <c r="AE328" s="4">
        <v>40</v>
      </c>
      <c r="AF328" s="5">
        <f t="shared" si="276"/>
        <v>29.5</v>
      </c>
      <c r="AH328" s="4">
        <f t="shared" si="277"/>
        <v>4104.3354402207779</v>
      </c>
      <c r="AI328" s="4">
        <f t="shared" si="261"/>
        <v>2848.8974746814383</v>
      </c>
      <c r="AJ328" s="4">
        <f t="shared" si="262"/>
        <v>5305.8139534883721</v>
      </c>
      <c r="AK328" s="4">
        <f t="shared" si="263"/>
        <v>5170.5494505494507</v>
      </c>
      <c r="AL328" s="4">
        <f t="shared" si="264"/>
        <v>4750</v>
      </c>
      <c r="AM328" s="4">
        <f t="shared" si="265"/>
        <v>5466.1578947368425</v>
      </c>
      <c r="AN328" s="4">
        <f t="shared" si="266"/>
        <v>2246.8522826423546</v>
      </c>
      <c r="AO328" s="4">
        <f t="shared" si="278"/>
        <v>4708.0565983251518</v>
      </c>
      <c r="AP328" s="4">
        <f t="shared" si="279"/>
        <v>4624.0656699115589</v>
      </c>
      <c r="AQ328" s="4">
        <f t="shared" si="267"/>
        <v>5932.894736842105</v>
      </c>
      <c r="AR328" s="4">
        <f t="shared" si="268"/>
        <v>3058.0095939463554</v>
      </c>
      <c r="AS328" s="4">
        <f t="shared" si="280"/>
        <v>4390.3893951946975</v>
      </c>
      <c r="AT328" s="4">
        <f t="shared" si="281"/>
        <v>1922.5130890052355</v>
      </c>
      <c r="AU328" s="4">
        <f t="shared" si="269"/>
        <v>4040.7048895507569</v>
      </c>
      <c r="AV328" s="5">
        <f t="shared" si="282"/>
        <v>4183.5171763639355</v>
      </c>
      <c r="AX328" s="4">
        <f t="shared" si="238"/>
        <v>355.71616108860439</v>
      </c>
      <c r="AY328" s="51" t="s">
        <v>36</v>
      </c>
      <c r="AZ328" s="4">
        <f t="shared" si="239"/>
        <v>570.33600000000001</v>
      </c>
      <c r="BA328" s="4">
        <f t="shared" si="240"/>
        <v>258.79199999999997</v>
      </c>
      <c r="BB328" s="4">
        <f t="shared" si="241"/>
        <v>651</v>
      </c>
      <c r="BC328" s="4">
        <f t="shared" si="242"/>
        <v>247.57894736842104</v>
      </c>
      <c r="BD328" s="4">
        <f t="shared" si="243"/>
        <v>495</v>
      </c>
      <c r="BE328" s="4">
        <f t="shared" si="244"/>
        <v>374.97280966767374</v>
      </c>
      <c r="BF328" s="4">
        <f t="shared" si="245"/>
        <v>328.43181818181819</v>
      </c>
      <c r="BG328" s="4">
        <f t="shared" si="246"/>
        <v>167.89181692094314</v>
      </c>
      <c r="BH328" s="4">
        <f t="shared" si="247"/>
        <v>212.56982193064667</v>
      </c>
      <c r="BI328" s="4">
        <f t="shared" si="248"/>
        <v>238.48290155440415</v>
      </c>
      <c r="BJ328" s="4">
        <f t="shared" si="248"/>
        <v>60.48</v>
      </c>
      <c r="BK328" s="4">
        <f t="shared" si="249"/>
        <v>457.5424575424575</v>
      </c>
      <c r="BL328" s="5">
        <f t="shared" si="283"/>
        <v>339.90728725038218</v>
      </c>
      <c r="BN328" s="12">
        <v>112.33</v>
      </c>
      <c r="BO328" s="12">
        <v>164.99435454501952</v>
      </c>
      <c r="BP328" s="12">
        <v>86</v>
      </c>
      <c r="BQ328" s="12">
        <v>91</v>
      </c>
      <c r="BR328" s="12">
        <v>96</v>
      </c>
      <c r="BS328" s="13">
        <v>76</v>
      </c>
      <c r="BT328" s="12">
        <v>209.3595576504913</v>
      </c>
      <c r="BU328" s="13">
        <v>103.89</v>
      </c>
      <c r="BV328" s="12">
        <v>94.690696728010465</v>
      </c>
      <c r="BW328" s="13">
        <v>76</v>
      </c>
      <c r="BX328" s="13">
        <v>148.01</v>
      </c>
      <c r="BY328" s="12">
        <v>96.56</v>
      </c>
      <c r="BZ328" s="70">
        <v>229.20000000000002</v>
      </c>
      <c r="CA328" s="12">
        <v>120.87</v>
      </c>
      <c r="CB328" s="13">
        <f t="shared" si="284"/>
        <v>121.77890063739437</v>
      </c>
      <c r="CD328" s="4">
        <v>38420</v>
      </c>
      <c r="CE328" s="4">
        <v>39171</v>
      </c>
      <c r="CF328" s="4">
        <v>38025</v>
      </c>
      <c r="CG328" s="4">
        <v>39210</v>
      </c>
      <c r="CH328" s="4">
        <v>38000</v>
      </c>
      <c r="CI328" s="5">
        <v>34619</v>
      </c>
      <c r="CJ328" s="4">
        <v>39200</v>
      </c>
      <c r="CK328" s="4">
        <v>40760</v>
      </c>
      <c r="CL328" s="4">
        <v>36488</v>
      </c>
      <c r="CM328" s="5">
        <v>37575</v>
      </c>
      <c r="CN328" s="5">
        <v>37718</v>
      </c>
      <c r="CO328" s="4">
        <v>35328</v>
      </c>
      <c r="CP328" s="51">
        <v>36720</v>
      </c>
      <c r="CQ328" s="4">
        <v>40700</v>
      </c>
      <c r="CR328" s="5">
        <f t="shared" si="285"/>
        <v>37995.285714285717</v>
      </c>
      <c r="CT328" s="12">
        <v>708.43</v>
      </c>
      <c r="CU328" s="51" t="s">
        <v>36</v>
      </c>
      <c r="CV328" s="12">
        <v>500</v>
      </c>
      <c r="CW328" s="12">
        <v>1000</v>
      </c>
      <c r="CX328" s="12">
        <v>400</v>
      </c>
      <c r="CY328" s="13">
        <v>950</v>
      </c>
      <c r="CZ328" s="12">
        <v>480</v>
      </c>
      <c r="DA328" s="12">
        <v>662</v>
      </c>
      <c r="DB328" s="12">
        <v>880</v>
      </c>
      <c r="DC328" s="13">
        <v>1442</v>
      </c>
      <c r="DD328" s="13">
        <v>1067</v>
      </c>
      <c r="DE328" s="12">
        <v>965</v>
      </c>
      <c r="DF328" s="51">
        <v>5000</v>
      </c>
      <c r="DG328" s="12">
        <v>600.6</v>
      </c>
      <c r="DH328" s="13">
        <f t="shared" si="286"/>
        <v>1127.31</v>
      </c>
      <c r="DJ328" s="4">
        <v>21000</v>
      </c>
      <c r="DK328" s="51" t="s">
        <v>36</v>
      </c>
      <c r="DL328" s="4">
        <v>23764</v>
      </c>
      <c r="DM328" s="4">
        <v>21566</v>
      </c>
      <c r="DN328" s="4">
        <v>21700</v>
      </c>
      <c r="DO328" s="5">
        <v>19600</v>
      </c>
      <c r="DP328" s="4">
        <v>19800</v>
      </c>
      <c r="DQ328" s="4">
        <v>20686</v>
      </c>
      <c r="DR328" s="4">
        <v>24085</v>
      </c>
      <c r="DS328" s="5">
        <v>20175</v>
      </c>
      <c r="DT328" s="5">
        <v>18901</v>
      </c>
      <c r="DU328" s="4">
        <v>19178</v>
      </c>
      <c r="DV328" s="51">
        <v>25200</v>
      </c>
      <c r="DW328" s="4">
        <v>22900</v>
      </c>
      <c r="DX328" s="5">
        <f t="shared" si="287"/>
        <v>21427.307692307691</v>
      </c>
      <c r="DZ328" s="55">
        <f t="shared" si="271"/>
        <v>2.8754562449924328</v>
      </c>
      <c r="EA328" s="55">
        <f t="shared" si="271"/>
        <v>1.9576427380845194</v>
      </c>
      <c r="EB328" s="55">
        <f t="shared" si="271"/>
        <v>3.7558139534883721</v>
      </c>
      <c r="EC328" s="55">
        <f t="shared" si="271"/>
        <v>3.5494505494505497</v>
      </c>
      <c r="ED328" s="55">
        <f t="shared" si="271"/>
        <v>3.364583333333333</v>
      </c>
      <c r="EE328" s="56">
        <f t="shared" si="271"/>
        <v>4.25</v>
      </c>
      <c r="EF328" s="55">
        <f t="shared" si="271"/>
        <v>1.5428003556409025</v>
      </c>
      <c r="EG328" s="56">
        <f t="shared" si="270"/>
        <v>3.1090576571373569</v>
      </c>
      <c r="EH328" s="55">
        <f t="shared" si="270"/>
        <v>3.4111059603646714</v>
      </c>
      <c r="EI328" s="56">
        <f t="shared" si="270"/>
        <v>4.25</v>
      </c>
      <c r="EJ328" s="56">
        <f t="shared" si="272"/>
        <v>2.1822849807445444</v>
      </c>
      <c r="EK328" s="55">
        <f t="shared" si="272"/>
        <v>3.3450704225352115</v>
      </c>
      <c r="EL328" s="55">
        <f t="shared" si="272"/>
        <v>1.4092495636998255</v>
      </c>
      <c r="EM328" s="55">
        <f t="shared" si="272"/>
        <v>2.6722925457102673</v>
      </c>
      <c r="EN328" s="56">
        <f t="shared" si="288"/>
        <v>2.9767720217987126</v>
      </c>
    </row>
    <row r="329" spans="1:144" x14ac:dyDescent="0.25">
      <c r="A329" s="6">
        <v>324</v>
      </c>
      <c r="B329" s="4">
        <f t="shared" si="273"/>
        <v>4458.9557481302563</v>
      </c>
      <c r="C329" s="4">
        <f t="shared" si="274"/>
        <v>2846.4976455611536</v>
      </c>
      <c r="D329" s="4">
        <f t="shared" si="251"/>
        <v>5876.1499534883724</v>
      </c>
      <c r="E329" s="4">
        <f t="shared" si="252"/>
        <v>5429.3414505494511</v>
      </c>
      <c r="F329" s="4">
        <f t="shared" si="253"/>
        <v>5401</v>
      </c>
      <c r="G329" s="4">
        <f t="shared" si="254"/>
        <v>5713.7368421052633</v>
      </c>
      <c r="H329" s="4">
        <f t="shared" si="255"/>
        <v>2741.8522826423546</v>
      </c>
      <c r="I329" s="4">
        <f t="shared" si="256"/>
        <v>5083.0294079928253</v>
      </c>
      <c r="J329" s="4">
        <f t="shared" si="257"/>
        <v>4952.4974880933769</v>
      </c>
      <c r="K329" s="4">
        <f t="shared" si="258"/>
        <v>6100.7865537630478</v>
      </c>
      <c r="L329" s="4">
        <f t="shared" si="258"/>
        <v>3270.5794158770022</v>
      </c>
      <c r="M329" s="4">
        <f t="shared" si="259"/>
        <v>4628.4176639029592</v>
      </c>
      <c r="N329" s="4">
        <f t="shared" si="259"/>
        <v>1979.6437630662022</v>
      </c>
      <c r="O329" s="4">
        <f t="shared" si="260"/>
        <v>4498.2473470932146</v>
      </c>
      <c r="P329" s="5">
        <f t="shared" si="275"/>
        <v>4498.6239687332491</v>
      </c>
      <c r="R329" s="4">
        <v>44</v>
      </c>
      <c r="S329" s="4">
        <v>20</v>
      </c>
      <c r="T329" s="4">
        <v>24</v>
      </c>
      <c r="U329" s="4">
        <v>80</v>
      </c>
      <c r="V329" s="4">
        <v>30</v>
      </c>
      <c r="W329" s="4">
        <v>20</v>
      </c>
      <c r="X329" s="4">
        <v>20</v>
      </c>
      <c r="Y329" s="4">
        <v>22</v>
      </c>
      <c r="Z329" s="4">
        <v>22</v>
      </c>
      <c r="AA329" s="4">
        <v>24</v>
      </c>
      <c r="AB329" s="4">
        <v>14</v>
      </c>
      <c r="AC329" s="4">
        <v>52</v>
      </c>
      <c r="AD329" s="51">
        <v>1</v>
      </c>
      <c r="AE329" s="4">
        <v>40</v>
      </c>
      <c r="AF329" s="5">
        <f t="shared" si="276"/>
        <v>29.5</v>
      </c>
      <c r="AH329" s="4">
        <f t="shared" si="277"/>
        <v>4103.2395870416522</v>
      </c>
      <c r="AI329" s="4">
        <f t="shared" si="261"/>
        <v>2846.4976455611536</v>
      </c>
      <c r="AJ329" s="4">
        <f t="shared" si="262"/>
        <v>5305.8139534883721</v>
      </c>
      <c r="AK329" s="4">
        <f t="shared" si="263"/>
        <v>5170.5494505494507</v>
      </c>
      <c r="AL329" s="4">
        <f t="shared" si="264"/>
        <v>4750</v>
      </c>
      <c r="AM329" s="4">
        <f t="shared" si="265"/>
        <v>5466.1578947368425</v>
      </c>
      <c r="AN329" s="4">
        <f t="shared" si="266"/>
        <v>2246.8522826423546</v>
      </c>
      <c r="AO329" s="4">
        <f t="shared" si="278"/>
        <v>4708.0565983251518</v>
      </c>
      <c r="AP329" s="4">
        <f t="shared" si="279"/>
        <v>4624.0656699115589</v>
      </c>
      <c r="AQ329" s="4">
        <f t="shared" si="267"/>
        <v>5932.894736842105</v>
      </c>
      <c r="AR329" s="4">
        <f t="shared" si="268"/>
        <v>3058.0095939463554</v>
      </c>
      <c r="AS329" s="4">
        <f t="shared" si="280"/>
        <v>4389.9347623485555</v>
      </c>
      <c r="AT329" s="4">
        <f t="shared" si="281"/>
        <v>1919.1637630662021</v>
      </c>
      <c r="AU329" s="4">
        <f t="shared" si="269"/>
        <v>4040.7048895507569</v>
      </c>
      <c r="AV329" s="5">
        <f t="shared" si="282"/>
        <v>4182.9957734293221</v>
      </c>
      <c r="AX329" s="4">
        <f t="shared" si="238"/>
        <v>355.71616108860439</v>
      </c>
      <c r="AY329" s="51" t="s">
        <v>36</v>
      </c>
      <c r="AZ329" s="4">
        <f t="shared" si="239"/>
        <v>570.33600000000001</v>
      </c>
      <c r="BA329" s="4">
        <f t="shared" si="240"/>
        <v>258.79199999999997</v>
      </c>
      <c r="BB329" s="4">
        <f t="shared" si="241"/>
        <v>651</v>
      </c>
      <c r="BC329" s="4">
        <f t="shared" si="242"/>
        <v>247.57894736842104</v>
      </c>
      <c r="BD329" s="4">
        <f t="shared" si="243"/>
        <v>495</v>
      </c>
      <c r="BE329" s="4">
        <f t="shared" si="244"/>
        <v>374.97280966767374</v>
      </c>
      <c r="BF329" s="4">
        <f t="shared" si="245"/>
        <v>328.43181818181819</v>
      </c>
      <c r="BG329" s="4">
        <f t="shared" si="246"/>
        <v>167.89181692094314</v>
      </c>
      <c r="BH329" s="4">
        <f t="shared" si="247"/>
        <v>212.56982193064667</v>
      </c>
      <c r="BI329" s="4">
        <f t="shared" si="248"/>
        <v>238.48290155440415</v>
      </c>
      <c r="BJ329" s="4">
        <f t="shared" si="248"/>
        <v>60.48</v>
      </c>
      <c r="BK329" s="4">
        <f t="shared" si="249"/>
        <v>457.5424575424575</v>
      </c>
      <c r="BL329" s="5">
        <f t="shared" si="283"/>
        <v>339.90728725038218</v>
      </c>
      <c r="BN329" s="12">
        <v>112.36</v>
      </c>
      <c r="BO329" s="12">
        <v>165.13345821065479</v>
      </c>
      <c r="BP329" s="12">
        <v>86</v>
      </c>
      <c r="BQ329" s="12">
        <v>91</v>
      </c>
      <c r="BR329" s="12">
        <v>96</v>
      </c>
      <c r="BS329" s="13">
        <v>76</v>
      </c>
      <c r="BT329" s="12">
        <v>209.3595576504913</v>
      </c>
      <c r="BU329" s="13">
        <v>103.89</v>
      </c>
      <c r="BV329" s="12">
        <v>94.690696728010465</v>
      </c>
      <c r="BW329" s="13">
        <v>76</v>
      </c>
      <c r="BX329" s="13">
        <v>148.01</v>
      </c>
      <c r="BY329" s="12">
        <v>96.57</v>
      </c>
      <c r="BZ329" s="70">
        <v>229.6</v>
      </c>
      <c r="CA329" s="12">
        <v>120.87</v>
      </c>
      <c r="CB329" s="13">
        <f t="shared" si="284"/>
        <v>121.82026518493974</v>
      </c>
      <c r="CD329" s="4">
        <v>38420</v>
      </c>
      <c r="CE329" s="4">
        <v>39171</v>
      </c>
      <c r="CF329" s="4">
        <v>38025</v>
      </c>
      <c r="CG329" s="4">
        <v>39210</v>
      </c>
      <c r="CH329" s="4">
        <v>38000</v>
      </c>
      <c r="CI329" s="5">
        <v>34619</v>
      </c>
      <c r="CJ329" s="4">
        <v>39200</v>
      </c>
      <c r="CK329" s="4">
        <v>40760</v>
      </c>
      <c r="CL329" s="4">
        <v>36488</v>
      </c>
      <c r="CM329" s="5">
        <v>37575</v>
      </c>
      <c r="CN329" s="5">
        <v>37718</v>
      </c>
      <c r="CO329" s="4">
        <v>35328</v>
      </c>
      <c r="CP329" s="51">
        <v>36720</v>
      </c>
      <c r="CQ329" s="4">
        <v>40700</v>
      </c>
      <c r="CR329" s="5">
        <f t="shared" si="285"/>
        <v>37995.285714285717</v>
      </c>
      <c r="CT329" s="12">
        <v>708.43</v>
      </c>
      <c r="CU329" s="51" t="s">
        <v>36</v>
      </c>
      <c r="CV329" s="12">
        <v>500</v>
      </c>
      <c r="CW329" s="12">
        <v>1000</v>
      </c>
      <c r="CX329" s="12">
        <v>400</v>
      </c>
      <c r="CY329" s="13">
        <v>950</v>
      </c>
      <c r="CZ329" s="12">
        <v>480</v>
      </c>
      <c r="DA329" s="12">
        <v>662</v>
      </c>
      <c r="DB329" s="12">
        <v>880</v>
      </c>
      <c r="DC329" s="13">
        <v>1442</v>
      </c>
      <c r="DD329" s="13">
        <v>1067</v>
      </c>
      <c r="DE329" s="12">
        <v>965</v>
      </c>
      <c r="DF329" s="51">
        <v>5000</v>
      </c>
      <c r="DG329" s="12">
        <v>600.6</v>
      </c>
      <c r="DH329" s="13">
        <f t="shared" si="286"/>
        <v>1127.31</v>
      </c>
      <c r="DJ329" s="4">
        <v>21000</v>
      </c>
      <c r="DK329" s="51" t="s">
        <v>36</v>
      </c>
      <c r="DL329" s="4">
        <v>23764</v>
      </c>
      <c r="DM329" s="4">
        <v>21566</v>
      </c>
      <c r="DN329" s="4">
        <v>21700</v>
      </c>
      <c r="DO329" s="5">
        <v>19600</v>
      </c>
      <c r="DP329" s="4">
        <v>19800</v>
      </c>
      <c r="DQ329" s="4">
        <v>20686</v>
      </c>
      <c r="DR329" s="4">
        <v>24085</v>
      </c>
      <c r="DS329" s="5">
        <v>20175</v>
      </c>
      <c r="DT329" s="5">
        <v>18901</v>
      </c>
      <c r="DU329" s="4">
        <v>19178</v>
      </c>
      <c r="DV329" s="51">
        <v>25200</v>
      </c>
      <c r="DW329" s="4">
        <v>22900</v>
      </c>
      <c r="DX329" s="5">
        <f t="shared" si="287"/>
        <v>21427.307692307691</v>
      </c>
      <c r="DZ329" s="55">
        <f t="shared" si="271"/>
        <v>2.8835884656461377</v>
      </c>
      <c r="EA329" s="55">
        <f t="shared" si="271"/>
        <v>1.962049384242198</v>
      </c>
      <c r="EB329" s="55">
        <f t="shared" si="271"/>
        <v>3.7674418604651163</v>
      </c>
      <c r="EC329" s="55">
        <f t="shared" si="271"/>
        <v>3.5604395604395607</v>
      </c>
      <c r="ED329" s="55">
        <f t="shared" si="271"/>
        <v>3.375</v>
      </c>
      <c r="EE329" s="56">
        <f t="shared" si="271"/>
        <v>4.2631578947368416</v>
      </c>
      <c r="EF329" s="55">
        <f t="shared" si="271"/>
        <v>1.5475768273301933</v>
      </c>
      <c r="EG329" s="56">
        <f t="shared" si="270"/>
        <v>3.1186832226393304</v>
      </c>
      <c r="EH329" s="55">
        <f t="shared" si="270"/>
        <v>3.421666659932364</v>
      </c>
      <c r="EI329" s="56">
        <f t="shared" si="270"/>
        <v>4.2631578947368416</v>
      </c>
      <c r="EJ329" s="56">
        <f t="shared" si="272"/>
        <v>2.1890412809945277</v>
      </c>
      <c r="EK329" s="55">
        <f t="shared" si="272"/>
        <v>3.3550792171481829</v>
      </c>
      <c r="EL329" s="55">
        <f t="shared" si="272"/>
        <v>1.4111498257839721</v>
      </c>
      <c r="EM329" s="55">
        <f t="shared" si="272"/>
        <v>2.680565897244974</v>
      </c>
      <c r="EN329" s="56">
        <f t="shared" si="288"/>
        <v>2.9856141422385885</v>
      </c>
    </row>
    <row r="330" spans="1:144" x14ac:dyDescent="0.25">
      <c r="A330" s="6">
        <v>325</v>
      </c>
      <c r="B330" s="4">
        <f t="shared" si="273"/>
        <v>4457.8604799781851</v>
      </c>
      <c r="C330" s="4">
        <f t="shared" si="274"/>
        <v>2844.1092329668058</v>
      </c>
      <c r="D330" s="4">
        <f t="shared" si="251"/>
        <v>5876.1499534883724</v>
      </c>
      <c r="E330" s="4">
        <f t="shared" si="252"/>
        <v>5429.3414505494511</v>
      </c>
      <c r="F330" s="4">
        <f t="shared" si="253"/>
        <v>5401</v>
      </c>
      <c r="G330" s="4">
        <f t="shared" si="254"/>
        <v>5713.7368421052633</v>
      </c>
      <c r="H330" s="4">
        <f t="shared" si="255"/>
        <v>2741.8522826423546</v>
      </c>
      <c r="I330" s="4">
        <f t="shared" si="256"/>
        <v>5083.0294079928253</v>
      </c>
      <c r="J330" s="4">
        <f t="shared" si="257"/>
        <v>4952.4974880933769</v>
      </c>
      <c r="K330" s="4">
        <f t="shared" si="258"/>
        <v>6100.7865537630478</v>
      </c>
      <c r="L330" s="4">
        <f t="shared" si="258"/>
        <v>3270.5794158770022</v>
      </c>
      <c r="M330" s="4">
        <f t="shared" si="259"/>
        <v>4627.9631252031922</v>
      </c>
      <c r="N330" s="4">
        <f t="shared" si="259"/>
        <v>1976.3060869565218</v>
      </c>
      <c r="O330" s="4">
        <f t="shared" si="260"/>
        <v>4498.2473470932146</v>
      </c>
      <c r="P330" s="5">
        <f t="shared" si="275"/>
        <v>4498.1042619078298</v>
      </c>
      <c r="R330" s="4">
        <v>44</v>
      </c>
      <c r="S330" s="4">
        <v>20</v>
      </c>
      <c r="T330" s="4">
        <v>24</v>
      </c>
      <c r="U330" s="4">
        <v>80</v>
      </c>
      <c r="V330" s="4">
        <v>30</v>
      </c>
      <c r="W330" s="4">
        <v>20</v>
      </c>
      <c r="X330" s="4">
        <v>20</v>
      </c>
      <c r="Y330" s="4">
        <v>22</v>
      </c>
      <c r="Z330" s="4">
        <v>22</v>
      </c>
      <c r="AA330" s="4">
        <v>24</v>
      </c>
      <c r="AB330" s="4">
        <v>14</v>
      </c>
      <c r="AC330" s="4">
        <v>52</v>
      </c>
      <c r="AD330" s="51">
        <v>1</v>
      </c>
      <c r="AE330" s="4">
        <v>40</v>
      </c>
      <c r="AF330" s="5">
        <f t="shared" si="276"/>
        <v>29.5</v>
      </c>
      <c r="AH330" s="4">
        <f t="shared" si="277"/>
        <v>4102.144318889581</v>
      </c>
      <c r="AI330" s="4">
        <f t="shared" si="261"/>
        <v>2844.1092329668058</v>
      </c>
      <c r="AJ330" s="4">
        <f t="shared" si="262"/>
        <v>5305.8139534883721</v>
      </c>
      <c r="AK330" s="4">
        <f t="shared" si="263"/>
        <v>5170.5494505494507</v>
      </c>
      <c r="AL330" s="4">
        <f t="shared" si="264"/>
        <v>4750</v>
      </c>
      <c r="AM330" s="4">
        <f t="shared" si="265"/>
        <v>5466.1578947368425</v>
      </c>
      <c r="AN330" s="4">
        <f t="shared" si="266"/>
        <v>2246.8522826423546</v>
      </c>
      <c r="AO330" s="4">
        <f t="shared" si="278"/>
        <v>4708.0565983251518</v>
      </c>
      <c r="AP330" s="4">
        <f t="shared" si="279"/>
        <v>4624.0656699115589</v>
      </c>
      <c r="AQ330" s="4">
        <f t="shared" si="267"/>
        <v>5932.894736842105</v>
      </c>
      <c r="AR330" s="4">
        <f t="shared" si="268"/>
        <v>3058.0095939463554</v>
      </c>
      <c r="AS330" s="4">
        <f t="shared" si="280"/>
        <v>4389.4802236487885</v>
      </c>
      <c r="AT330" s="4">
        <f t="shared" si="281"/>
        <v>1915.8260869565217</v>
      </c>
      <c r="AU330" s="4">
        <f t="shared" si="269"/>
        <v>4040.7048895507569</v>
      </c>
      <c r="AV330" s="5">
        <f t="shared" si="282"/>
        <v>4182.4760666039028</v>
      </c>
      <c r="AX330" s="4">
        <f t="shared" si="238"/>
        <v>355.71616108860439</v>
      </c>
      <c r="AY330" s="51" t="s">
        <v>36</v>
      </c>
      <c r="AZ330" s="4">
        <f t="shared" si="239"/>
        <v>570.33600000000001</v>
      </c>
      <c r="BA330" s="4">
        <f t="shared" si="240"/>
        <v>258.79199999999997</v>
      </c>
      <c r="BB330" s="4">
        <f t="shared" si="241"/>
        <v>651</v>
      </c>
      <c r="BC330" s="4">
        <f t="shared" si="242"/>
        <v>247.57894736842104</v>
      </c>
      <c r="BD330" s="4">
        <f t="shared" si="243"/>
        <v>495</v>
      </c>
      <c r="BE330" s="4">
        <f t="shared" si="244"/>
        <v>374.97280966767374</v>
      </c>
      <c r="BF330" s="4">
        <f t="shared" si="245"/>
        <v>328.43181818181819</v>
      </c>
      <c r="BG330" s="4">
        <f t="shared" si="246"/>
        <v>167.89181692094314</v>
      </c>
      <c r="BH330" s="4">
        <f t="shared" si="247"/>
        <v>212.56982193064667</v>
      </c>
      <c r="BI330" s="4">
        <f t="shared" si="248"/>
        <v>238.48290155440415</v>
      </c>
      <c r="BJ330" s="4">
        <f t="shared" si="248"/>
        <v>60.48</v>
      </c>
      <c r="BK330" s="4">
        <f t="shared" si="249"/>
        <v>457.5424575424575</v>
      </c>
      <c r="BL330" s="5">
        <f t="shared" si="283"/>
        <v>339.90728725038218</v>
      </c>
      <c r="BN330" s="12">
        <v>112.39</v>
      </c>
      <c r="BO330" s="12">
        <v>165.27213320483816</v>
      </c>
      <c r="BP330" s="12">
        <v>86</v>
      </c>
      <c r="BQ330" s="12">
        <v>91</v>
      </c>
      <c r="BR330" s="12">
        <v>96</v>
      </c>
      <c r="BS330" s="13">
        <v>76</v>
      </c>
      <c r="BT330" s="12">
        <v>209.3595576504913</v>
      </c>
      <c r="BU330" s="13">
        <v>103.89</v>
      </c>
      <c r="BV330" s="12">
        <v>94.690696728010465</v>
      </c>
      <c r="BW330" s="13">
        <v>76</v>
      </c>
      <c r="BX330" s="13">
        <v>148.01</v>
      </c>
      <c r="BY330" s="12">
        <v>96.58</v>
      </c>
      <c r="BZ330" s="70">
        <v>230</v>
      </c>
      <c r="CA330" s="12">
        <v>120.87</v>
      </c>
      <c r="CB330" s="13">
        <f t="shared" si="284"/>
        <v>121.86159911309571</v>
      </c>
      <c r="CD330" s="4">
        <v>38420</v>
      </c>
      <c r="CE330" s="4">
        <v>39171</v>
      </c>
      <c r="CF330" s="4">
        <v>38025</v>
      </c>
      <c r="CG330" s="4">
        <v>39210</v>
      </c>
      <c r="CH330" s="4">
        <v>38000</v>
      </c>
      <c r="CI330" s="5">
        <v>34619</v>
      </c>
      <c r="CJ330" s="4">
        <v>39200</v>
      </c>
      <c r="CK330" s="4">
        <v>40760</v>
      </c>
      <c r="CL330" s="4">
        <v>36488</v>
      </c>
      <c r="CM330" s="5">
        <v>37575</v>
      </c>
      <c r="CN330" s="5">
        <v>37718</v>
      </c>
      <c r="CO330" s="4">
        <v>35328</v>
      </c>
      <c r="CP330" s="51">
        <v>36720</v>
      </c>
      <c r="CQ330" s="4">
        <v>40700</v>
      </c>
      <c r="CR330" s="5">
        <f t="shared" si="285"/>
        <v>37995.285714285717</v>
      </c>
      <c r="CT330" s="12">
        <v>708.43</v>
      </c>
      <c r="CU330" s="51" t="s">
        <v>36</v>
      </c>
      <c r="CV330" s="12">
        <v>500</v>
      </c>
      <c r="CW330" s="12">
        <v>1000</v>
      </c>
      <c r="CX330" s="12">
        <v>400</v>
      </c>
      <c r="CY330" s="13">
        <v>950</v>
      </c>
      <c r="CZ330" s="12">
        <v>480</v>
      </c>
      <c r="DA330" s="12">
        <v>662</v>
      </c>
      <c r="DB330" s="12">
        <v>880</v>
      </c>
      <c r="DC330" s="13">
        <v>1442</v>
      </c>
      <c r="DD330" s="13">
        <v>1067</v>
      </c>
      <c r="DE330" s="12">
        <v>965</v>
      </c>
      <c r="DF330" s="51">
        <v>5000</v>
      </c>
      <c r="DG330" s="12">
        <v>600.6</v>
      </c>
      <c r="DH330" s="13">
        <f t="shared" si="286"/>
        <v>1127.31</v>
      </c>
      <c r="DJ330" s="4">
        <v>21000</v>
      </c>
      <c r="DK330" s="51" t="s">
        <v>36</v>
      </c>
      <c r="DL330" s="4">
        <v>23764</v>
      </c>
      <c r="DM330" s="4">
        <v>21566</v>
      </c>
      <c r="DN330" s="4">
        <v>21700</v>
      </c>
      <c r="DO330" s="5">
        <v>19600</v>
      </c>
      <c r="DP330" s="4">
        <v>19800</v>
      </c>
      <c r="DQ330" s="4">
        <v>20686</v>
      </c>
      <c r="DR330" s="4">
        <v>24085</v>
      </c>
      <c r="DS330" s="5">
        <v>20175</v>
      </c>
      <c r="DT330" s="5">
        <v>18901</v>
      </c>
      <c r="DU330" s="4">
        <v>19178</v>
      </c>
      <c r="DV330" s="51">
        <v>25200</v>
      </c>
      <c r="DW330" s="4">
        <v>22900</v>
      </c>
      <c r="DX330" s="5">
        <f t="shared" si="287"/>
        <v>21427.307692307691</v>
      </c>
      <c r="DZ330" s="55">
        <f t="shared" si="271"/>
        <v>2.8917163448705403</v>
      </c>
      <c r="EA330" s="55">
        <f t="shared" si="271"/>
        <v>1.9664537130236908</v>
      </c>
      <c r="EB330" s="55">
        <f t="shared" si="271"/>
        <v>3.7790697674418605</v>
      </c>
      <c r="EC330" s="55">
        <f t="shared" si="271"/>
        <v>3.5714285714285716</v>
      </c>
      <c r="ED330" s="55">
        <f t="shared" si="271"/>
        <v>3.3854166666666665</v>
      </c>
      <c r="EE330" s="56">
        <f t="shared" si="271"/>
        <v>4.2763157894736841</v>
      </c>
      <c r="EF330" s="55">
        <f t="shared" si="271"/>
        <v>1.5523532990194839</v>
      </c>
      <c r="EG330" s="56">
        <f t="shared" si="270"/>
        <v>3.1283087881413034</v>
      </c>
      <c r="EH330" s="55">
        <f t="shared" si="270"/>
        <v>3.4322273595000565</v>
      </c>
      <c r="EI330" s="56">
        <f t="shared" si="270"/>
        <v>4.2763157894736841</v>
      </c>
      <c r="EJ330" s="56">
        <f t="shared" si="272"/>
        <v>2.1957975812445105</v>
      </c>
      <c r="EK330" s="55">
        <f t="shared" si="272"/>
        <v>3.3650859391178298</v>
      </c>
      <c r="EL330" s="55">
        <f t="shared" si="272"/>
        <v>1.4130434782608696</v>
      </c>
      <c r="EM330" s="55">
        <f t="shared" si="272"/>
        <v>2.6888392487796806</v>
      </c>
      <c r="EN330" s="56">
        <f t="shared" si="288"/>
        <v>2.9944551668887454</v>
      </c>
    </row>
    <row r="331" spans="1:144" x14ac:dyDescent="0.25">
      <c r="A331" s="6">
        <v>326</v>
      </c>
      <c r="B331" s="4">
        <f t="shared" si="273"/>
        <v>4456.7657963848151</v>
      </c>
      <c r="C331" s="4">
        <f t="shared" si="274"/>
        <v>2841.7321443647656</v>
      </c>
      <c r="D331" s="4">
        <f t="shared" si="251"/>
        <v>5876.1499534883724</v>
      </c>
      <c r="E331" s="4">
        <f t="shared" si="252"/>
        <v>5429.3414505494511</v>
      </c>
      <c r="F331" s="4">
        <f t="shared" si="253"/>
        <v>5401</v>
      </c>
      <c r="G331" s="4">
        <f t="shared" si="254"/>
        <v>5713.7368421052633</v>
      </c>
      <c r="H331" s="4">
        <f t="shared" si="255"/>
        <v>2741.8522826423546</v>
      </c>
      <c r="I331" s="4">
        <f t="shared" si="256"/>
        <v>5083.0294079928253</v>
      </c>
      <c r="J331" s="4">
        <f t="shared" si="257"/>
        <v>4952.4974880933769</v>
      </c>
      <c r="K331" s="4">
        <f t="shared" si="258"/>
        <v>6100.7865537630478</v>
      </c>
      <c r="L331" s="4">
        <f t="shared" si="258"/>
        <v>3270.5794158770022</v>
      </c>
      <c r="M331" s="4">
        <f t="shared" si="259"/>
        <v>4627.0543301258322</v>
      </c>
      <c r="N331" s="4">
        <f t="shared" si="259"/>
        <v>1972.98</v>
      </c>
      <c r="O331" s="4">
        <f t="shared" si="260"/>
        <v>4498.2473470932146</v>
      </c>
      <c r="P331" s="5">
        <f t="shared" si="275"/>
        <v>4497.5537866057375</v>
      </c>
      <c r="R331" s="4">
        <v>44</v>
      </c>
      <c r="S331" s="4">
        <v>20</v>
      </c>
      <c r="T331" s="4">
        <v>24</v>
      </c>
      <c r="U331" s="4">
        <v>80</v>
      </c>
      <c r="V331" s="4">
        <v>30</v>
      </c>
      <c r="W331" s="4">
        <v>20</v>
      </c>
      <c r="X331" s="4">
        <v>20</v>
      </c>
      <c r="Y331" s="4">
        <v>22</v>
      </c>
      <c r="Z331" s="4">
        <v>22</v>
      </c>
      <c r="AA331" s="4">
        <v>24</v>
      </c>
      <c r="AB331" s="4">
        <v>14</v>
      </c>
      <c r="AC331" s="4">
        <v>52</v>
      </c>
      <c r="AD331" s="51">
        <v>1</v>
      </c>
      <c r="AE331" s="4">
        <v>40</v>
      </c>
      <c r="AF331" s="5">
        <f t="shared" si="276"/>
        <v>29.5</v>
      </c>
      <c r="AH331" s="4">
        <f t="shared" si="277"/>
        <v>4101.0496352962109</v>
      </c>
      <c r="AI331" s="4">
        <f t="shared" si="261"/>
        <v>2841.7321443647656</v>
      </c>
      <c r="AJ331" s="4">
        <f t="shared" si="262"/>
        <v>5305.8139534883721</v>
      </c>
      <c r="AK331" s="4">
        <f t="shared" si="263"/>
        <v>5170.5494505494507</v>
      </c>
      <c r="AL331" s="4">
        <f t="shared" si="264"/>
        <v>4750</v>
      </c>
      <c r="AM331" s="4">
        <f t="shared" si="265"/>
        <v>5466.1578947368425</v>
      </c>
      <c r="AN331" s="4">
        <f t="shared" si="266"/>
        <v>2246.8522826423546</v>
      </c>
      <c r="AO331" s="4">
        <f t="shared" si="278"/>
        <v>4708.0565983251518</v>
      </c>
      <c r="AP331" s="4">
        <f t="shared" si="279"/>
        <v>4624.0656699115589</v>
      </c>
      <c r="AQ331" s="4">
        <f t="shared" si="267"/>
        <v>5932.894736842105</v>
      </c>
      <c r="AR331" s="4">
        <f t="shared" si="268"/>
        <v>3058.0095939463554</v>
      </c>
      <c r="AS331" s="4">
        <f t="shared" si="280"/>
        <v>4388.5714285714284</v>
      </c>
      <c r="AT331" s="4">
        <f t="shared" si="281"/>
        <v>1912.5</v>
      </c>
      <c r="AU331" s="4">
        <f t="shared" si="269"/>
        <v>4040.7048895507569</v>
      </c>
      <c r="AV331" s="5">
        <f t="shared" si="282"/>
        <v>4181.9255913018105</v>
      </c>
      <c r="AX331" s="4">
        <f t="shared" ref="AX331:AX394" si="289">IF(ISBLANK(CT331),"",12*DJ331/CT331)</f>
        <v>355.71616108860439</v>
      </c>
      <c r="AY331" s="51" t="s">
        <v>36</v>
      </c>
      <c r="AZ331" s="4">
        <f t="shared" ref="AZ331:AZ394" si="290">IF(ISBLANK(CV331),"",12*DL331/CV331)</f>
        <v>570.33600000000001</v>
      </c>
      <c r="BA331" s="4">
        <f t="shared" ref="BA331:BA394" si="291">IF(ISBLANK(CW331),"",12*DM331/CW331)</f>
        <v>258.79199999999997</v>
      </c>
      <c r="BB331" s="4">
        <f t="shared" ref="BB331:BB394" si="292">IF(ISBLANK(CX331),"",12*DN331/CX331)</f>
        <v>651</v>
      </c>
      <c r="BC331" s="4">
        <f t="shared" ref="BC331:BC394" si="293">IF(ISBLANK(CY331),"",12*DO331/CY331)</f>
        <v>247.57894736842104</v>
      </c>
      <c r="BD331" s="4">
        <f t="shared" ref="BD331:BD394" si="294">IF(ISBLANK(CZ331),"",12*DP331/CZ331)</f>
        <v>495</v>
      </c>
      <c r="BE331" s="4">
        <f t="shared" ref="BE331:BE394" si="295">IF(ISBLANK(DA331),"",12*DQ331/DA331)</f>
        <v>374.97280966767374</v>
      </c>
      <c r="BF331" s="4">
        <f t="shared" ref="BF331:BF394" si="296">IF(ISBLANK(DB331),"",12*DR331/DB331)</f>
        <v>328.43181818181819</v>
      </c>
      <c r="BG331" s="4">
        <f t="shared" ref="BG331:BG394" si="297">IF(ISBLANK(DC331),"",12*DS331/DC331)</f>
        <v>167.89181692094314</v>
      </c>
      <c r="BH331" s="4">
        <f t="shared" ref="BH331:BH394" si="298">IF(ISBLANK(DD331),"",12*DT331/DD331)</f>
        <v>212.56982193064667</v>
      </c>
      <c r="BI331" s="4">
        <f t="shared" ref="BI331:BJ394" si="299">IF(ISBLANK(DE331),"",12*DU331/DE331)</f>
        <v>238.48290155440415</v>
      </c>
      <c r="BJ331" s="4">
        <f t="shared" si="299"/>
        <v>60.48</v>
      </c>
      <c r="BK331" s="4">
        <f t="shared" ref="BK331:BK394" si="300">IF(ISBLANK(DG331),"",12*DW331/DG331)</f>
        <v>457.5424575424575</v>
      </c>
      <c r="BL331" s="5">
        <f t="shared" si="283"/>
        <v>339.90728725038218</v>
      </c>
      <c r="BN331" s="12">
        <v>112.42</v>
      </c>
      <c r="BO331" s="12">
        <v>165.41038216150184</v>
      </c>
      <c r="BP331" s="12">
        <v>86</v>
      </c>
      <c r="BQ331" s="12">
        <v>91</v>
      </c>
      <c r="BR331" s="12">
        <v>96</v>
      </c>
      <c r="BS331" s="13">
        <v>76</v>
      </c>
      <c r="BT331" s="12">
        <v>209.3595576504913</v>
      </c>
      <c r="BU331" s="13">
        <v>103.89</v>
      </c>
      <c r="BV331" s="12">
        <v>94.690696728010465</v>
      </c>
      <c r="BW331" s="13">
        <v>76</v>
      </c>
      <c r="BX331" s="13">
        <v>148.01</v>
      </c>
      <c r="BY331" s="12">
        <v>96.6</v>
      </c>
      <c r="BZ331" s="70">
        <v>230.4</v>
      </c>
      <c r="CA331" s="12">
        <v>120.87</v>
      </c>
      <c r="CB331" s="13">
        <f t="shared" si="284"/>
        <v>121.90361689571455</v>
      </c>
      <c r="CD331" s="4">
        <v>38420</v>
      </c>
      <c r="CE331" s="4">
        <v>39171</v>
      </c>
      <c r="CF331" s="4">
        <v>38025</v>
      </c>
      <c r="CG331" s="4">
        <v>39210</v>
      </c>
      <c r="CH331" s="4">
        <v>38000</v>
      </c>
      <c r="CI331" s="5">
        <v>34619</v>
      </c>
      <c r="CJ331" s="4">
        <v>39200</v>
      </c>
      <c r="CK331" s="4">
        <v>40760</v>
      </c>
      <c r="CL331" s="4">
        <v>36488</v>
      </c>
      <c r="CM331" s="5">
        <v>37575</v>
      </c>
      <c r="CN331" s="5">
        <v>37718</v>
      </c>
      <c r="CO331" s="4">
        <v>35328</v>
      </c>
      <c r="CP331" s="51">
        <v>36720</v>
      </c>
      <c r="CQ331" s="4">
        <v>40700</v>
      </c>
      <c r="CR331" s="5">
        <f t="shared" si="285"/>
        <v>37995.285714285717</v>
      </c>
      <c r="CT331" s="12">
        <v>708.43</v>
      </c>
      <c r="CU331" s="51" t="s">
        <v>36</v>
      </c>
      <c r="CV331" s="12">
        <v>500</v>
      </c>
      <c r="CW331" s="12">
        <v>1000</v>
      </c>
      <c r="CX331" s="12">
        <v>400</v>
      </c>
      <c r="CY331" s="13">
        <v>950</v>
      </c>
      <c r="CZ331" s="12">
        <v>480</v>
      </c>
      <c r="DA331" s="12">
        <v>662</v>
      </c>
      <c r="DB331" s="12">
        <v>880</v>
      </c>
      <c r="DC331" s="13">
        <v>1442</v>
      </c>
      <c r="DD331" s="13">
        <v>1067</v>
      </c>
      <c r="DE331" s="12">
        <v>965</v>
      </c>
      <c r="DF331" s="51">
        <v>5000</v>
      </c>
      <c r="DG331" s="12">
        <v>600.6</v>
      </c>
      <c r="DH331" s="13">
        <f t="shared" si="286"/>
        <v>1127.31</v>
      </c>
      <c r="DJ331" s="4">
        <v>21000</v>
      </c>
      <c r="DK331" s="51" t="s">
        <v>36</v>
      </c>
      <c r="DL331" s="4">
        <v>23764</v>
      </c>
      <c r="DM331" s="4">
        <v>21566</v>
      </c>
      <c r="DN331" s="4">
        <v>21700</v>
      </c>
      <c r="DO331" s="5">
        <v>19600</v>
      </c>
      <c r="DP331" s="4">
        <v>19800</v>
      </c>
      <c r="DQ331" s="4">
        <v>20686</v>
      </c>
      <c r="DR331" s="4">
        <v>24085</v>
      </c>
      <c r="DS331" s="5">
        <v>20175</v>
      </c>
      <c r="DT331" s="5">
        <v>18901</v>
      </c>
      <c r="DU331" s="4">
        <v>19178</v>
      </c>
      <c r="DV331" s="51">
        <v>25200</v>
      </c>
      <c r="DW331" s="4">
        <v>22900</v>
      </c>
      <c r="DX331" s="5">
        <f t="shared" si="287"/>
        <v>21427.307692307691</v>
      </c>
      <c r="DZ331" s="55">
        <f t="shared" si="271"/>
        <v>2.899839886141256</v>
      </c>
      <c r="EA331" s="55">
        <f t="shared" si="271"/>
        <v>1.9708557331165777</v>
      </c>
      <c r="EB331" s="55">
        <f t="shared" si="271"/>
        <v>3.7906976744186047</v>
      </c>
      <c r="EC331" s="55">
        <f t="shared" ref="EC331:EI378" si="301">$A331*(1/BQ331)</f>
        <v>3.5824175824175826</v>
      </c>
      <c r="ED331" s="55">
        <f t="shared" si="301"/>
        <v>3.395833333333333</v>
      </c>
      <c r="EE331" s="56">
        <f t="shared" si="301"/>
        <v>4.2894736842105257</v>
      </c>
      <c r="EF331" s="55">
        <f t="shared" si="301"/>
        <v>1.5571297707087748</v>
      </c>
      <c r="EG331" s="56">
        <f t="shared" si="270"/>
        <v>3.1379343536432769</v>
      </c>
      <c r="EH331" s="55">
        <f t="shared" si="270"/>
        <v>3.4427880590677491</v>
      </c>
      <c r="EI331" s="56">
        <f t="shared" si="270"/>
        <v>4.2894736842105257</v>
      </c>
      <c r="EJ331" s="56">
        <f t="shared" si="272"/>
        <v>2.2025538814944938</v>
      </c>
      <c r="EK331" s="55">
        <f t="shared" si="272"/>
        <v>3.3747412008281574</v>
      </c>
      <c r="EL331" s="55">
        <f t="shared" si="272"/>
        <v>1.4149305555555556</v>
      </c>
      <c r="EM331" s="55">
        <f t="shared" si="272"/>
        <v>2.6971126003143873</v>
      </c>
      <c r="EN331" s="56">
        <f t="shared" si="288"/>
        <v>3.0032701428186286</v>
      </c>
    </row>
    <row r="332" spans="1:144" x14ac:dyDescent="0.25">
      <c r="A332" s="6">
        <v>327</v>
      </c>
      <c r="B332" s="4">
        <f t="shared" si="273"/>
        <v>4455.6666757631965</v>
      </c>
      <c r="C332" s="4">
        <f t="shared" si="274"/>
        <v>2839.3662882725666</v>
      </c>
      <c r="D332" s="4">
        <f t="shared" si="251"/>
        <v>5876.1499534883724</v>
      </c>
      <c r="E332" s="4">
        <f t="shared" si="252"/>
        <v>5429.3414505494511</v>
      </c>
      <c r="F332" s="4">
        <f t="shared" si="253"/>
        <v>5401</v>
      </c>
      <c r="G332" s="4">
        <f t="shared" si="254"/>
        <v>5713.7368421052633</v>
      </c>
      <c r="H332" s="4">
        <f t="shared" si="255"/>
        <v>2741.8522826423546</v>
      </c>
      <c r="I332" s="4">
        <f t="shared" si="256"/>
        <v>5083.0294079928253</v>
      </c>
      <c r="J332" s="4">
        <f t="shared" si="257"/>
        <v>4952.4974880933769</v>
      </c>
      <c r="K332" s="4">
        <f t="shared" si="258"/>
        <v>6100.7865537630478</v>
      </c>
      <c r="L332" s="4">
        <f t="shared" si="258"/>
        <v>3270.5794158770022</v>
      </c>
      <c r="M332" s="4">
        <f t="shared" si="259"/>
        <v>4626.6000736897931</v>
      </c>
      <c r="N332" s="4">
        <f t="shared" si="259"/>
        <v>1969.6654419410745</v>
      </c>
      <c r="O332" s="4">
        <f t="shared" si="260"/>
        <v>4498.2473470932146</v>
      </c>
      <c r="P332" s="5">
        <f t="shared" si="275"/>
        <v>4497.0370872336816</v>
      </c>
      <c r="R332" s="4">
        <v>44</v>
      </c>
      <c r="S332" s="4">
        <v>20</v>
      </c>
      <c r="T332" s="4">
        <v>24</v>
      </c>
      <c r="U332" s="4">
        <v>80</v>
      </c>
      <c r="V332" s="4">
        <v>30</v>
      </c>
      <c r="W332" s="4">
        <v>20</v>
      </c>
      <c r="X332" s="4">
        <v>20</v>
      </c>
      <c r="Y332" s="4">
        <v>22</v>
      </c>
      <c r="Z332" s="4">
        <v>22</v>
      </c>
      <c r="AA332" s="4">
        <v>24</v>
      </c>
      <c r="AB332" s="4">
        <v>14</v>
      </c>
      <c r="AC332" s="4">
        <v>52</v>
      </c>
      <c r="AD332" s="51">
        <v>1</v>
      </c>
      <c r="AE332" s="4">
        <v>40</v>
      </c>
      <c r="AF332" s="5">
        <f t="shared" si="276"/>
        <v>29.5</v>
      </c>
      <c r="AH332" s="4">
        <f t="shared" si="277"/>
        <v>4099.9555357936861</v>
      </c>
      <c r="AI332" s="4">
        <f t="shared" si="261"/>
        <v>2839.3662882725666</v>
      </c>
      <c r="AJ332" s="4">
        <f t="shared" si="262"/>
        <v>5305.8139534883721</v>
      </c>
      <c r="AK332" s="4">
        <f t="shared" si="263"/>
        <v>5170.5494505494507</v>
      </c>
      <c r="AL332" s="4">
        <f t="shared" si="264"/>
        <v>4750</v>
      </c>
      <c r="AM332" s="4">
        <f t="shared" si="265"/>
        <v>5466.1578947368425</v>
      </c>
      <c r="AN332" s="4">
        <f t="shared" si="266"/>
        <v>2246.8522826423546</v>
      </c>
      <c r="AO332" s="4">
        <f t="shared" si="278"/>
        <v>4708.0565983251518</v>
      </c>
      <c r="AP332" s="4">
        <f t="shared" si="279"/>
        <v>4624.0656699115589</v>
      </c>
      <c r="AQ332" s="4">
        <f t="shared" si="267"/>
        <v>5932.894736842105</v>
      </c>
      <c r="AR332" s="4">
        <f t="shared" si="268"/>
        <v>3058.0095939463554</v>
      </c>
      <c r="AS332" s="4">
        <f t="shared" si="280"/>
        <v>4388.1171721353894</v>
      </c>
      <c r="AT332" s="4">
        <f t="shared" si="281"/>
        <v>1909.1854419410745</v>
      </c>
      <c r="AU332" s="4">
        <f t="shared" si="269"/>
        <v>4040.7048895507569</v>
      </c>
      <c r="AV332" s="5">
        <f t="shared" si="282"/>
        <v>4181.4092505811186</v>
      </c>
      <c r="AX332" s="4">
        <f t="shared" si="289"/>
        <v>355.71113996951044</v>
      </c>
      <c r="AY332" s="51" t="s">
        <v>36</v>
      </c>
      <c r="AZ332" s="4">
        <f t="shared" si="290"/>
        <v>570.33600000000001</v>
      </c>
      <c r="BA332" s="4">
        <f t="shared" si="291"/>
        <v>258.79199999999997</v>
      </c>
      <c r="BB332" s="4">
        <f t="shared" si="292"/>
        <v>651</v>
      </c>
      <c r="BC332" s="4">
        <f t="shared" si="293"/>
        <v>247.57894736842104</v>
      </c>
      <c r="BD332" s="4">
        <f t="shared" si="294"/>
        <v>495</v>
      </c>
      <c r="BE332" s="4">
        <f t="shared" si="295"/>
        <v>374.97280966767374</v>
      </c>
      <c r="BF332" s="4">
        <f t="shared" si="296"/>
        <v>328.43181818181819</v>
      </c>
      <c r="BG332" s="4">
        <f t="shared" si="297"/>
        <v>167.89181692094314</v>
      </c>
      <c r="BH332" s="4">
        <f t="shared" si="298"/>
        <v>212.56982193064667</v>
      </c>
      <c r="BI332" s="4">
        <f t="shared" si="299"/>
        <v>238.48290155440415</v>
      </c>
      <c r="BJ332" s="4">
        <f t="shared" si="299"/>
        <v>60.48</v>
      </c>
      <c r="BK332" s="4">
        <f t="shared" si="300"/>
        <v>457.5424575424575</v>
      </c>
      <c r="BL332" s="5">
        <f t="shared" si="283"/>
        <v>339.90690101045192</v>
      </c>
      <c r="BN332" s="12">
        <v>112.45</v>
      </c>
      <c r="BO332" s="12">
        <v>165.54820769037639</v>
      </c>
      <c r="BP332" s="12">
        <v>86</v>
      </c>
      <c r="BQ332" s="12">
        <v>91</v>
      </c>
      <c r="BR332" s="12">
        <v>96</v>
      </c>
      <c r="BS332" s="13">
        <v>76</v>
      </c>
      <c r="BT332" s="12">
        <v>209.3595576504913</v>
      </c>
      <c r="BU332" s="13">
        <v>103.89</v>
      </c>
      <c r="BV332" s="12">
        <v>94.690696728010465</v>
      </c>
      <c r="BW332" s="13">
        <v>76</v>
      </c>
      <c r="BX332" s="13">
        <v>148.01</v>
      </c>
      <c r="BY332" s="12">
        <v>96.61</v>
      </c>
      <c r="BZ332" s="70">
        <v>230.8</v>
      </c>
      <c r="CA332" s="12">
        <v>120.87</v>
      </c>
      <c r="CB332" s="13">
        <f t="shared" si="284"/>
        <v>121.94489014777699</v>
      </c>
      <c r="CD332" s="4">
        <v>38420</v>
      </c>
      <c r="CE332" s="4">
        <v>39171</v>
      </c>
      <c r="CF332" s="4">
        <v>38025</v>
      </c>
      <c r="CG332" s="4">
        <v>39210</v>
      </c>
      <c r="CH332" s="4">
        <v>38000</v>
      </c>
      <c r="CI332" s="5">
        <v>34619</v>
      </c>
      <c r="CJ332" s="4">
        <v>39200</v>
      </c>
      <c r="CK332" s="4">
        <v>40760</v>
      </c>
      <c r="CL332" s="4">
        <v>36488</v>
      </c>
      <c r="CM332" s="5">
        <v>37575</v>
      </c>
      <c r="CN332" s="5">
        <v>37718</v>
      </c>
      <c r="CO332" s="4">
        <v>35328</v>
      </c>
      <c r="CP332" s="51">
        <v>36720</v>
      </c>
      <c r="CQ332" s="4">
        <v>40700</v>
      </c>
      <c r="CR332" s="5">
        <f t="shared" si="285"/>
        <v>37995.285714285717</v>
      </c>
      <c r="CT332" s="12">
        <v>708.44</v>
      </c>
      <c r="CU332" s="51" t="s">
        <v>36</v>
      </c>
      <c r="CV332" s="12">
        <v>500</v>
      </c>
      <c r="CW332" s="12">
        <v>1000</v>
      </c>
      <c r="CX332" s="12">
        <v>400</v>
      </c>
      <c r="CY332" s="13">
        <v>950</v>
      </c>
      <c r="CZ332" s="12">
        <v>480</v>
      </c>
      <c r="DA332" s="12">
        <v>662</v>
      </c>
      <c r="DB332" s="12">
        <v>880</v>
      </c>
      <c r="DC332" s="13">
        <v>1442</v>
      </c>
      <c r="DD332" s="13">
        <v>1067</v>
      </c>
      <c r="DE332" s="12">
        <v>965</v>
      </c>
      <c r="DF332" s="51">
        <v>5000</v>
      </c>
      <c r="DG332" s="12">
        <v>600.6</v>
      </c>
      <c r="DH332" s="13">
        <f t="shared" si="286"/>
        <v>1127.3107692307692</v>
      </c>
      <c r="DJ332" s="4">
        <v>21000</v>
      </c>
      <c r="DK332" s="51" t="s">
        <v>36</v>
      </c>
      <c r="DL332" s="4">
        <v>23764</v>
      </c>
      <c r="DM332" s="4">
        <v>21566</v>
      </c>
      <c r="DN332" s="4">
        <v>21700</v>
      </c>
      <c r="DO332" s="5">
        <v>19600</v>
      </c>
      <c r="DP332" s="4">
        <v>19800</v>
      </c>
      <c r="DQ332" s="4">
        <v>20686</v>
      </c>
      <c r="DR332" s="4">
        <v>24085</v>
      </c>
      <c r="DS332" s="5">
        <v>20175</v>
      </c>
      <c r="DT332" s="5">
        <v>18901</v>
      </c>
      <c r="DU332" s="4">
        <v>19178</v>
      </c>
      <c r="DV332" s="51">
        <v>25200</v>
      </c>
      <c r="DW332" s="4">
        <v>22900</v>
      </c>
      <c r="DX332" s="5">
        <f t="shared" si="287"/>
        <v>21427.307692307691</v>
      </c>
      <c r="DZ332" s="55">
        <f t="shared" ref="DZ332:EL389" si="302">$A332*(1/BN332)</f>
        <v>2.9079590929301911</v>
      </c>
      <c r="EA332" s="55">
        <f t="shared" si="302"/>
        <v>1.9752554531522668</v>
      </c>
      <c r="EB332" s="55">
        <f t="shared" si="302"/>
        <v>3.8023255813953489</v>
      </c>
      <c r="EC332" s="55">
        <f t="shared" si="301"/>
        <v>3.5934065934065935</v>
      </c>
      <c r="ED332" s="55">
        <f t="shared" si="301"/>
        <v>3.40625</v>
      </c>
      <c r="EE332" s="56">
        <f t="shared" si="301"/>
        <v>4.3026315789473681</v>
      </c>
      <c r="EF332" s="55">
        <f t="shared" si="301"/>
        <v>1.5619062423980654</v>
      </c>
      <c r="EG332" s="56">
        <f t="shared" si="270"/>
        <v>3.1475599191452499</v>
      </c>
      <c r="EH332" s="55">
        <f t="shared" si="270"/>
        <v>3.4533487586354412</v>
      </c>
      <c r="EI332" s="56">
        <f t="shared" si="270"/>
        <v>4.3026315789473681</v>
      </c>
      <c r="EJ332" s="56">
        <f t="shared" si="272"/>
        <v>2.2093101817444767</v>
      </c>
      <c r="EK332" s="55">
        <f t="shared" si="272"/>
        <v>3.3847427802504915</v>
      </c>
      <c r="EL332" s="55">
        <f t="shared" si="272"/>
        <v>1.4168110918544194</v>
      </c>
      <c r="EM332" s="55">
        <f t="shared" si="272"/>
        <v>2.7053859518490939</v>
      </c>
      <c r="EN332" s="56">
        <f t="shared" si="288"/>
        <v>3.0121089146183131</v>
      </c>
    </row>
    <row r="333" spans="1:144" x14ac:dyDescent="0.25">
      <c r="A333" s="6">
        <v>328</v>
      </c>
      <c r="B333" s="4">
        <f t="shared" si="273"/>
        <v>4454.5731598841621</v>
      </c>
      <c r="C333" s="4">
        <f t="shared" si="274"/>
        <v>2837.0115742435978</v>
      </c>
      <c r="D333" s="4">
        <f t="shared" si="251"/>
        <v>5876.1499534883724</v>
      </c>
      <c r="E333" s="4">
        <f t="shared" si="252"/>
        <v>5429.3414505494511</v>
      </c>
      <c r="F333" s="4">
        <f t="shared" si="253"/>
        <v>5401</v>
      </c>
      <c r="G333" s="4">
        <f t="shared" si="254"/>
        <v>5713.7368421052633</v>
      </c>
      <c r="H333" s="4">
        <f t="shared" si="255"/>
        <v>2741.8522826423546</v>
      </c>
      <c r="I333" s="4">
        <f t="shared" si="256"/>
        <v>5083.0294079928253</v>
      </c>
      <c r="J333" s="4">
        <f t="shared" si="257"/>
        <v>4952.4974880933769</v>
      </c>
      <c r="K333" s="4">
        <f t="shared" si="258"/>
        <v>6100.7865537630478</v>
      </c>
      <c r="L333" s="4">
        <f t="shared" si="258"/>
        <v>3270.5794158770022</v>
      </c>
      <c r="M333" s="4">
        <f t="shared" si="259"/>
        <v>4626.1459112832381</v>
      </c>
      <c r="N333" s="4">
        <f t="shared" si="259"/>
        <v>1966.3623529411764</v>
      </c>
      <c r="O333" s="4">
        <f t="shared" si="260"/>
        <v>4498.2473470932146</v>
      </c>
      <c r="P333" s="5">
        <f t="shared" si="275"/>
        <v>4496.5224099969346</v>
      </c>
      <c r="R333" s="4">
        <v>44</v>
      </c>
      <c r="S333" s="4">
        <v>20</v>
      </c>
      <c r="T333" s="4">
        <v>24</v>
      </c>
      <c r="U333" s="4">
        <v>80</v>
      </c>
      <c r="V333" s="4">
        <v>30</v>
      </c>
      <c r="W333" s="4">
        <v>20</v>
      </c>
      <c r="X333" s="4">
        <v>20</v>
      </c>
      <c r="Y333" s="4">
        <v>22</v>
      </c>
      <c r="Z333" s="4">
        <v>22</v>
      </c>
      <c r="AA333" s="4">
        <v>24</v>
      </c>
      <c r="AB333" s="4">
        <v>14</v>
      </c>
      <c r="AC333" s="4">
        <v>52</v>
      </c>
      <c r="AD333" s="51">
        <v>1</v>
      </c>
      <c r="AE333" s="4">
        <v>40</v>
      </c>
      <c r="AF333" s="5">
        <f t="shared" si="276"/>
        <v>29.5</v>
      </c>
      <c r="AH333" s="4">
        <f t="shared" si="277"/>
        <v>4098.8620199146517</v>
      </c>
      <c r="AI333" s="4">
        <f t="shared" si="261"/>
        <v>2837.0115742435978</v>
      </c>
      <c r="AJ333" s="4">
        <f t="shared" si="262"/>
        <v>5305.8139534883721</v>
      </c>
      <c r="AK333" s="4">
        <f t="shared" si="263"/>
        <v>5170.5494505494507</v>
      </c>
      <c r="AL333" s="4">
        <f t="shared" si="264"/>
        <v>4750</v>
      </c>
      <c r="AM333" s="4">
        <f t="shared" si="265"/>
        <v>5466.1578947368425</v>
      </c>
      <c r="AN333" s="4">
        <f t="shared" si="266"/>
        <v>2246.8522826423546</v>
      </c>
      <c r="AO333" s="4">
        <f t="shared" si="278"/>
        <v>4708.0565983251518</v>
      </c>
      <c r="AP333" s="4">
        <f t="shared" si="279"/>
        <v>4624.0656699115589</v>
      </c>
      <c r="AQ333" s="4">
        <f t="shared" si="267"/>
        <v>5932.894736842105</v>
      </c>
      <c r="AR333" s="4">
        <f t="shared" si="268"/>
        <v>3058.0095939463554</v>
      </c>
      <c r="AS333" s="4">
        <f t="shared" si="280"/>
        <v>4387.6630097288344</v>
      </c>
      <c r="AT333" s="4">
        <f t="shared" si="281"/>
        <v>1905.8823529411764</v>
      </c>
      <c r="AU333" s="4">
        <f t="shared" si="269"/>
        <v>4040.7048895507569</v>
      </c>
      <c r="AV333" s="5">
        <f t="shared" si="282"/>
        <v>4180.8945733443716</v>
      </c>
      <c r="AX333" s="4">
        <f t="shared" si="289"/>
        <v>355.71113996951044</v>
      </c>
      <c r="AY333" s="51" t="s">
        <v>36</v>
      </c>
      <c r="AZ333" s="4">
        <f t="shared" si="290"/>
        <v>570.33600000000001</v>
      </c>
      <c r="BA333" s="4">
        <f t="shared" si="291"/>
        <v>258.79199999999997</v>
      </c>
      <c r="BB333" s="4">
        <f t="shared" si="292"/>
        <v>651</v>
      </c>
      <c r="BC333" s="4">
        <f t="shared" si="293"/>
        <v>247.57894736842104</v>
      </c>
      <c r="BD333" s="4">
        <f t="shared" si="294"/>
        <v>495</v>
      </c>
      <c r="BE333" s="4">
        <f t="shared" si="295"/>
        <v>374.97280966767374</v>
      </c>
      <c r="BF333" s="4">
        <f t="shared" si="296"/>
        <v>328.43181818181819</v>
      </c>
      <c r="BG333" s="4">
        <f t="shared" si="297"/>
        <v>167.89181692094314</v>
      </c>
      <c r="BH333" s="4">
        <f t="shared" si="298"/>
        <v>212.56982193064667</v>
      </c>
      <c r="BI333" s="4">
        <f t="shared" si="299"/>
        <v>238.48290155440415</v>
      </c>
      <c r="BJ333" s="4">
        <f t="shared" si="299"/>
        <v>60.48</v>
      </c>
      <c r="BK333" s="4">
        <f t="shared" si="300"/>
        <v>457.5424575424575</v>
      </c>
      <c r="BL333" s="5">
        <f t="shared" si="283"/>
        <v>339.90690101045192</v>
      </c>
      <c r="BN333" s="12">
        <v>112.48</v>
      </c>
      <c r="BO333" s="12">
        <v>165.68561237728647</v>
      </c>
      <c r="BP333" s="12">
        <v>86</v>
      </c>
      <c r="BQ333" s="12">
        <v>91</v>
      </c>
      <c r="BR333" s="12">
        <v>96</v>
      </c>
      <c r="BS333" s="13">
        <v>76</v>
      </c>
      <c r="BT333" s="12">
        <v>209.3595576504913</v>
      </c>
      <c r="BU333" s="13">
        <v>103.89</v>
      </c>
      <c r="BV333" s="12">
        <v>94.690696728010465</v>
      </c>
      <c r="BW333" s="13">
        <v>76</v>
      </c>
      <c r="BX333" s="13">
        <v>148.01</v>
      </c>
      <c r="BY333" s="12">
        <v>96.62</v>
      </c>
      <c r="BZ333" s="70">
        <v>231.20000000000002</v>
      </c>
      <c r="CA333" s="12">
        <v>120.87</v>
      </c>
      <c r="CB333" s="13">
        <f t="shared" si="284"/>
        <v>121.98613333969918</v>
      </c>
      <c r="CD333" s="4">
        <v>38420</v>
      </c>
      <c r="CE333" s="4">
        <v>39171</v>
      </c>
      <c r="CF333" s="4">
        <v>38025</v>
      </c>
      <c r="CG333" s="4">
        <v>39210</v>
      </c>
      <c r="CH333" s="4">
        <v>38000</v>
      </c>
      <c r="CI333" s="5">
        <v>34619</v>
      </c>
      <c r="CJ333" s="4">
        <v>39200</v>
      </c>
      <c r="CK333" s="4">
        <v>40760</v>
      </c>
      <c r="CL333" s="4">
        <v>36488</v>
      </c>
      <c r="CM333" s="5">
        <v>37575</v>
      </c>
      <c r="CN333" s="5">
        <v>37718</v>
      </c>
      <c r="CO333" s="4">
        <v>35328</v>
      </c>
      <c r="CP333" s="51">
        <v>36720</v>
      </c>
      <c r="CQ333" s="4">
        <v>40700</v>
      </c>
      <c r="CR333" s="5">
        <f t="shared" si="285"/>
        <v>37995.285714285717</v>
      </c>
      <c r="CT333" s="12">
        <v>708.44</v>
      </c>
      <c r="CU333" s="51" t="s">
        <v>36</v>
      </c>
      <c r="CV333" s="12">
        <v>500</v>
      </c>
      <c r="CW333" s="12">
        <v>1000</v>
      </c>
      <c r="CX333" s="12">
        <v>400</v>
      </c>
      <c r="CY333" s="13">
        <v>950</v>
      </c>
      <c r="CZ333" s="12">
        <v>480</v>
      </c>
      <c r="DA333" s="12">
        <v>662</v>
      </c>
      <c r="DB333" s="12">
        <v>880</v>
      </c>
      <c r="DC333" s="13">
        <v>1442</v>
      </c>
      <c r="DD333" s="13">
        <v>1067</v>
      </c>
      <c r="DE333" s="12">
        <v>965</v>
      </c>
      <c r="DF333" s="51">
        <v>5000</v>
      </c>
      <c r="DG333" s="12">
        <v>600.6</v>
      </c>
      <c r="DH333" s="13">
        <f t="shared" si="286"/>
        <v>1127.3107692307692</v>
      </c>
      <c r="DJ333" s="4">
        <v>21000</v>
      </c>
      <c r="DK333" s="51" t="s">
        <v>36</v>
      </c>
      <c r="DL333" s="4">
        <v>23764</v>
      </c>
      <c r="DM333" s="4">
        <v>21566</v>
      </c>
      <c r="DN333" s="4">
        <v>21700</v>
      </c>
      <c r="DO333" s="5">
        <v>19600</v>
      </c>
      <c r="DP333" s="4">
        <v>19800</v>
      </c>
      <c r="DQ333" s="4">
        <v>20686</v>
      </c>
      <c r="DR333" s="4">
        <v>24085</v>
      </c>
      <c r="DS333" s="5">
        <v>20175</v>
      </c>
      <c r="DT333" s="5">
        <v>18901</v>
      </c>
      <c r="DU333" s="4">
        <v>19178</v>
      </c>
      <c r="DV333" s="51">
        <v>25200</v>
      </c>
      <c r="DW333" s="4">
        <v>22900</v>
      </c>
      <c r="DX333" s="5">
        <f t="shared" si="287"/>
        <v>21427.307692307691</v>
      </c>
      <c r="DZ333" s="55">
        <f t="shared" si="302"/>
        <v>2.9160739687055472</v>
      </c>
      <c r="EA333" s="55">
        <f t="shared" si="302"/>
        <v>1.979652881706492</v>
      </c>
      <c r="EB333" s="55">
        <f t="shared" si="302"/>
        <v>3.8139534883720931</v>
      </c>
      <c r="EC333" s="55">
        <f t="shared" si="301"/>
        <v>3.6043956043956045</v>
      </c>
      <c r="ED333" s="55">
        <f t="shared" si="301"/>
        <v>3.4166666666666665</v>
      </c>
      <c r="EE333" s="56">
        <f t="shared" si="301"/>
        <v>4.3157894736842106</v>
      </c>
      <c r="EF333" s="55">
        <f t="shared" si="301"/>
        <v>1.5666827140873563</v>
      </c>
      <c r="EG333" s="56">
        <f t="shared" si="270"/>
        <v>3.1571854846472234</v>
      </c>
      <c r="EH333" s="55">
        <f t="shared" si="270"/>
        <v>3.4639094582031338</v>
      </c>
      <c r="EI333" s="56">
        <f t="shared" si="270"/>
        <v>4.3157894736842106</v>
      </c>
      <c r="EJ333" s="56">
        <f t="shared" si="272"/>
        <v>2.21606648199446</v>
      </c>
      <c r="EK333" s="55">
        <f t="shared" si="272"/>
        <v>3.3947422893810804</v>
      </c>
      <c r="EL333" s="55">
        <f t="shared" si="272"/>
        <v>1.4186851211072662</v>
      </c>
      <c r="EM333" s="55">
        <f t="shared" si="272"/>
        <v>2.7136593033838006</v>
      </c>
      <c r="EN333" s="56">
        <f t="shared" si="288"/>
        <v>3.0209466007156531</v>
      </c>
    </row>
    <row r="334" spans="1:144" x14ac:dyDescent="0.25">
      <c r="A334" s="6">
        <v>329</v>
      </c>
      <c r="B334" s="4">
        <f t="shared" si="273"/>
        <v>4453.48022716176</v>
      </c>
      <c r="C334" s="4">
        <f t="shared" si="274"/>
        <v>2834.6679128520727</v>
      </c>
      <c r="D334" s="4">
        <f t="shared" si="251"/>
        <v>5876.1499534883724</v>
      </c>
      <c r="E334" s="4">
        <f t="shared" si="252"/>
        <v>5429.3414505494511</v>
      </c>
      <c r="F334" s="4">
        <f t="shared" si="253"/>
        <v>5401</v>
      </c>
      <c r="G334" s="4">
        <f t="shared" si="254"/>
        <v>5713.7368421052633</v>
      </c>
      <c r="H334" s="4">
        <f t="shared" si="255"/>
        <v>2741.8522826423546</v>
      </c>
      <c r="I334" s="4">
        <f t="shared" si="256"/>
        <v>5083.0294079928253</v>
      </c>
      <c r="J334" s="4">
        <f t="shared" si="257"/>
        <v>4952.4974880933769</v>
      </c>
      <c r="K334" s="4">
        <f t="shared" si="258"/>
        <v>6100.7865537630478</v>
      </c>
      <c r="L334" s="4">
        <f t="shared" si="258"/>
        <v>3270.5794158770022</v>
      </c>
      <c r="M334" s="4">
        <f t="shared" si="259"/>
        <v>4625.691842876975</v>
      </c>
      <c r="N334" s="4">
        <f t="shared" si="259"/>
        <v>1963.0706735751296</v>
      </c>
      <c r="O334" s="4">
        <f t="shared" si="260"/>
        <v>4498.2473470932146</v>
      </c>
      <c r="P334" s="5">
        <f t="shared" si="275"/>
        <v>4496.009385576489</v>
      </c>
      <c r="R334" s="4">
        <v>44</v>
      </c>
      <c r="S334" s="4">
        <v>20</v>
      </c>
      <c r="T334" s="4">
        <v>24</v>
      </c>
      <c r="U334" s="4">
        <v>80</v>
      </c>
      <c r="V334" s="4">
        <v>30</v>
      </c>
      <c r="W334" s="4">
        <v>20</v>
      </c>
      <c r="X334" s="4">
        <v>20</v>
      </c>
      <c r="Y334" s="4">
        <v>22</v>
      </c>
      <c r="Z334" s="4">
        <v>22</v>
      </c>
      <c r="AA334" s="4">
        <v>24</v>
      </c>
      <c r="AB334" s="4">
        <v>14</v>
      </c>
      <c r="AC334" s="4">
        <v>52</v>
      </c>
      <c r="AD334" s="51">
        <v>1</v>
      </c>
      <c r="AE334" s="4">
        <v>40</v>
      </c>
      <c r="AF334" s="5">
        <f t="shared" si="276"/>
        <v>29.5</v>
      </c>
      <c r="AH334" s="4">
        <f t="shared" si="277"/>
        <v>4097.7690871922496</v>
      </c>
      <c r="AI334" s="4">
        <f t="shared" si="261"/>
        <v>2834.6679128520727</v>
      </c>
      <c r="AJ334" s="4">
        <f t="shared" si="262"/>
        <v>5305.8139534883721</v>
      </c>
      <c r="AK334" s="4">
        <f t="shared" si="263"/>
        <v>5170.5494505494507</v>
      </c>
      <c r="AL334" s="4">
        <f t="shared" si="264"/>
        <v>4750</v>
      </c>
      <c r="AM334" s="4">
        <f t="shared" si="265"/>
        <v>5466.1578947368425</v>
      </c>
      <c r="AN334" s="4">
        <f t="shared" si="266"/>
        <v>2246.8522826423546</v>
      </c>
      <c r="AO334" s="4">
        <f t="shared" si="278"/>
        <v>4708.0565983251518</v>
      </c>
      <c r="AP334" s="4">
        <f t="shared" si="279"/>
        <v>4624.0656699115589</v>
      </c>
      <c r="AQ334" s="4">
        <f t="shared" si="267"/>
        <v>5932.894736842105</v>
      </c>
      <c r="AR334" s="4">
        <f t="shared" si="268"/>
        <v>3058.0095939463554</v>
      </c>
      <c r="AS334" s="4">
        <f t="shared" si="280"/>
        <v>4387.2089413225713</v>
      </c>
      <c r="AT334" s="4">
        <f t="shared" si="281"/>
        <v>1902.5906735751296</v>
      </c>
      <c r="AU334" s="4">
        <f t="shared" si="269"/>
        <v>4040.7048895507569</v>
      </c>
      <c r="AV334" s="5">
        <f t="shared" si="282"/>
        <v>4180.3815489239259</v>
      </c>
      <c r="AX334" s="4">
        <f t="shared" si="289"/>
        <v>355.71113996951044</v>
      </c>
      <c r="AY334" s="51" t="s">
        <v>36</v>
      </c>
      <c r="AZ334" s="4">
        <f t="shared" si="290"/>
        <v>570.33600000000001</v>
      </c>
      <c r="BA334" s="4">
        <f t="shared" si="291"/>
        <v>258.79199999999997</v>
      </c>
      <c r="BB334" s="4">
        <f t="shared" si="292"/>
        <v>651</v>
      </c>
      <c r="BC334" s="4">
        <f t="shared" si="293"/>
        <v>247.57894736842104</v>
      </c>
      <c r="BD334" s="4">
        <f t="shared" si="294"/>
        <v>495</v>
      </c>
      <c r="BE334" s="4">
        <f t="shared" si="295"/>
        <v>374.97280966767374</v>
      </c>
      <c r="BF334" s="4">
        <f t="shared" si="296"/>
        <v>328.43181818181819</v>
      </c>
      <c r="BG334" s="4">
        <f t="shared" si="297"/>
        <v>167.89181692094314</v>
      </c>
      <c r="BH334" s="4">
        <f t="shared" si="298"/>
        <v>212.56982193064667</v>
      </c>
      <c r="BI334" s="4">
        <f t="shared" si="299"/>
        <v>238.48290155440415</v>
      </c>
      <c r="BJ334" s="4">
        <f t="shared" si="299"/>
        <v>60.48</v>
      </c>
      <c r="BK334" s="4">
        <f t="shared" si="300"/>
        <v>457.5424575424575</v>
      </c>
      <c r="BL334" s="5">
        <f t="shared" si="283"/>
        <v>339.90690101045192</v>
      </c>
      <c r="BN334" s="12">
        <v>112.51</v>
      </c>
      <c r="BO334" s="12">
        <v>165.82259878444171</v>
      </c>
      <c r="BP334" s="12">
        <v>86</v>
      </c>
      <c r="BQ334" s="12">
        <v>91</v>
      </c>
      <c r="BR334" s="12">
        <v>96</v>
      </c>
      <c r="BS334" s="13">
        <v>76</v>
      </c>
      <c r="BT334" s="12">
        <v>209.3595576504913</v>
      </c>
      <c r="BU334" s="13">
        <v>103.89</v>
      </c>
      <c r="BV334" s="12">
        <v>94.690696728010465</v>
      </c>
      <c r="BW334" s="13">
        <v>76</v>
      </c>
      <c r="BX334" s="13">
        <v>148.01</v>
      </c>
      <c r="BY334" s="12">
        <v>96.63</v>
      </c>
      <c r="BZ334" s="70">
        <v>231.6</v>
      </c>
      <c r="CA334" s="12">
        <v>120.87</v>
      </c>
      <c r="CB334" s="13">
        <f t="shared" si="284"/>
        <v>122.02734665449596</v>
      </c>
      <c r="CD334" s="4">
        <v>38420</v>
      </c>
      <c r="CE334" s="4">
        <v>39171</v>
      </c>
      <c r="CF334" s="4">
        <v>38025</v>
      </c>
      <c r="CG334" s="4">
        <v>39210</v>
      </c>
      <c r="CH334" s="4">
        <v>38000</v>
      </c>
      <c r="CI334" s="5">
        <v>34619</v>
      </c>
      <c r="CJ334" s="4">
        <v>39200</v>
      </c>
      <c r="CK334" s="4">
        <v>40760</v>
      </c>
      <c r="CL334" s="4">
        <v>36488</v>
      </c>
      <c r="CM334" s="5">
        <v>37575</v>
      </c>
      <c r="CN334" s="5">
        <v>37718</v>
      </c>
      <c r="CO334" s="4">
        <v>35328</v>
      </c>
      <c r="CP334" s="51">
        <v>36720</v>
      </c>
      <c r="CQ334" s="4">
        <v>40700</v>
      </c>
      <c r="CR334" s="5">
        <f t="shared" si="285"/>
        <v>37995.285714285717</v>
      </c>
      <c r="CT334" s="12">
        <v>708.44</v>
      </c>
      <c r="CU334" s="51" t="s">
        <v>36</v>
      </c>
      <c r="CV334" s="12">
        <v>500</v>
      </c>
      <c r="CW334" s="12">
        <v>1000</v>
      </c>
      <c r="CX334" s="12">
        <v>400</v>
      </c>
      <c r="CY334" s="13">
        <v>950</v>
      </c>
      <c r="CZ334" s="12">
        <v>480</v>
      </c>
      <c r="DA334" s="12">
        <v>662</v>
      </c>
      <c r="DB334" s="12">
        <v>880</v>
      </c>
      <c r="DC334" s="13">
        <v>1442</v>
      </c>
      <c r="DD334" s="13">
        <v>1067</v>
      </c>
      <c r="DE334" s="12">
        <v>965</v>
      </c>
      <c r="DF334" s="51">
        <v>5000</v>
      </c>
      <c r="DG334" s="12">
        <v>600.6</v>
      </c>
      <c r="DH334" s="13">
        <f t="shared" si="286"/>
        <v>1127.3107692307692</v>
      </c>
      <c r="DJ334" s="4">
        <v>21000</v>
      </c>
      <c r="DK334" s="51" t="s">
        <v>36</v>
      </c>
      <c r="DL334" s="4">
        <v>23764</v>
      </c>
      <c r="DM334" s="4">
        <v>21566</v>
      </c>
      <c r="DN334" s="4">
        <v>21700</v>
      </c>
      <c r="DO334" s="5">
        <v>19600</v>
      </c>
      <c r="DP334" s="4">
        <v>19800</v>
      </c>
      <c r="DQ334" s="4">
        <v>20686</v>
      </c>
      <c r="DR334" s="4">
        <v>24085</v>
      </c>
      <c r="DS334" s="5">
        <v>20175</v>
      </c>
      <c r="DT334" s="5">
        <v>18901</v>
      </c>
      <c r="DU334" s="4">
        <v>19178</v>
      </c>
      <c r="DV334" s="51">
        <v>25200</v>
      </c>
      <c r="DW334" s="4">
        <v>22900</v>
      </c>
      <c r="DX334" s="5">
        <f t="shared" si="287"/>
        <v>21427.307692307691</v>
      </c>
      <c r="DZ334" s="55">
        <f t="shared" si="302"/>
        <v>2.9241845169318283</v>
      </c>
      <c r="EA334" s="55">
        <f t="shared" si="302"/>
        <v>1.9840480272998136</v>
      </c>
      <c r="EB334" s="55">
        <f t="shared" si="302"/>
        <v>3.8255813953488373</v>
      </c>
      <c r="EC334" s="55">
        <f t="shared" si="301"/>
        <v>3.6153846153846159</v>
      </c>
      <c r="ED334" s="55">
        <f t="shared" si="301"/>
        <v>3.427083333333333</v>
      </c>
      <c r="EE334" s="56">
        <f t="shared" si="301"/>
        <v>4.3289473684210522</v>
      </c>
      <c r="EF334" s="55">
        <f t="shared" si="301"/>
        <v>1.5714591857766469</v>
      </c>
      <c r="EG334" s="56">
        <f t="shared" si="270"/>
        <v>3.1668110501491964</v>
      </c>
      <c r="EH334" s="55">
        <f t="shared" si="270"/>
        <v>3.4744701577708264</v>
      </c>
      <c r="EI334" s="56">
        <f t="shared" si="270"/>
        <v>4.3289473684210522</v>
      </c>
      <c r="EJ334" s="56">
        <f t="shared" si="272"/>
        <v>2.2228227822444429</v>
      </c>
      <c r="EK334" s="55">
        <f t="shared" si="272"/>
        <v>3.4047397288626722</v>
      </c>
      <c r="EL334" s="55">
        <f t="shared" si="272"/>
        <v>1.4205526770293611</v>
      </c>
      <c r="EM334" s="55">
        <f t="shared" si="272"/>
        <v>2.7219326549185072</v>
      </c>
      <c r="EN334" s="56">
        <f t="shared" si="288"/>
        <v>3.0297832044208701</v>
      </c>
    </row>
    <row r="335" spans="1:144" x14ac:dyDescent="0.25">
      <c r="A335" s="6">
        <v>330</v>
      </c>
      <c r="B335" s="4">
        <f t="shared" si="273"/>
        <v>4452.3878771296313</v>
      </c>
      <c r="C335" s="4">
        <f t="shared" si="274"/>
        <v>2832.335215678258</v>
      </c>
      <c r="D335" s="4">
        <f t="shared" si="251"/>
        <v>5876.1499534883724</v>
      </c>
      <c r="E335" s="4">
        <f t="shared" si="252"/>
        <v>5429.3414505494511</v>
      </c>
      <c r="F335" s="4">
        <f t="shared" si="253"/>
        <v>5401</v>
      </c>
      <c r="G335" s="4">
        <f t="shared" si="254"/>
        <v>5713.7368421052633</v>
      </c>
      <c r="H335" s="4">
        <f t="shared" si="255"/>
        <v>2741.8522826423546</v>
      </c>
      <c r="I335" s="4">
        <f t="shared" si="256"/>
        <v>5083.0294079928253</v>
      </c>
      <c r="J335" s="4">
        <f t="shared" si="257"/>
        <v>4952.4974880933769</v>
      </c>
      <c r="K335" s="4">
        <f t="shared" si="258"/>
        <v>6100.7865537630478</v>
      </c>
      <c r="L335" s="4">
        <f t="shared" si="258"/>
        <v>3270.5794158770022</v>
      </c>
      <c r="M335" s="4">
        <f t="shared" si="259"/>
        <v>4625.2378684418209</v>
      </c>
      <c r="N335" s="4">
        <f t="shared" si="259"/>
        <v>1959.7903448275863</v>
      </c>
      <c r="O335" s="4">
        <f t="shared" si="260"/>
        <v>4498.2473470932146</v>
      </c>
      <c r="P335" s="5">
        <f t="shared" si="275"/>
        <v>4495.4980034058726</v>
      </c>
      <c r="R335" s="4">
        <v>44</v>
      </c>
      <c r="S335" s="4">
        <v>20</v>
      </c>
      <c r="T335" s="4">
        <v>24</v>
      </c>
      <c r="U335" s="4">
        <v>80</v>
      </c>
      <c r="V335" s="4">
        <v>30</v>
      </c>
      <c r="W335" s="4">
        <v>20</v>
      </c>
      <c r="X335" s="4">
        <v>20</v>
      </c>
      <c r="Y335" s="4">
        <v>22</v>
      </c>
      <c r="Z335" s="4">
        <v>22</v>
      </c>
      <c r="AA335" s="4">
        <v>24</v>
      </c>
      <c r="AB335" s="4">
        <v>14</v>
      </c>
      <c r="AC335" s="4">
        <v>52</v>
      </c>
      <c r="AD335" s="51">
        <v>1</v>
      </c>
      <c r="AE335" s="4">
        <v>40</v>
      </c>
      <c r="AF335" s="5">
        <f t="shared" si="276"/>
        <v>29.5</v>
      </c>
      <c r="AH335" s="4">
        <f t="shared" si="277"/>
        <v>4096.6767371601209</v>
      </c>
      <c r="AI335" s="4">
        <f t="shared" si="261"/>
        <v>2832.335215678258</v>
      </c>
      <c r="AJ335" s="4">
        <f t="shared" si="262"/>
        <v>5305.8139534883721</v>
      </c>
      <c r="AK335" s="4">
        <f t="shared" si="263"/>
        <v>5170.5494505494507</v>
      </c>
      <c r="AL335" s="4">
        <f t="shared" si="264"/>
        <v>4750</v>
      </c>
      <c r="AM335" s="4">
        <f t="shared" si="265"/>
        <v>5466.1578947368425</v>
      </c>
      <c r="AN335" s="4">
        <f t="shared" si="266"/>
        <v>2246.8522826423546</v>
      </c>
      <c r="AO335" s="4">
        <f t="shared" si="278"/>
        <v>4708.0565983251518</v>
      </c>
      <c r="AP335" s="4">
        <f t="shared" si="279"/>
        <v>4624.0656699115589</v>
      </c>
      <c r="AQ335" s="4">
        <f t="shared" si="267"/>
        <v>5932.894736842105</v>
      </c>
      <c r="AR335" s="4">
        <f t="shared" si="268"/>
        <v>3058.0095939463554</v>
      </c>
      <c r="AS335" s="4">
        <f t="shared" si="280"/>
        <v>4386.7549668874171</v>
      </c>
      <c r="AT335" s="4">
        <f t="shared" si="281"/>
        <v>1899.3103448275863</v>
      </c>
      <c r="AU335" s="4">
        <f t="shared" si="269"/>
        <v>4040.7048895507569</v>
      </c>
      <c r="AV335" s="5">
        <f t="shared" si="282"/>
        <v>4179.8701667533096</v>
      </c>
      <c r="AX335" s="4">
        <f t="shared" si="289"/>
        <v>355.71113996951044</v>
      </c>
      <c r="AY335" s="51" t="s">
        <v>36</v>
      </c>
      <c r="AZ335" s="4">
        <f t="shared" si="290"/>
        <v>570.33600000000001</v>
      </c>
      <c r="BA335" s="4">
        <f t="shared" si="291"/>
        <v>258.79199999999997</v>
      </c>
      <c r="BB335" s="4">
        <f t="shared" si="292"/>
        <v>651</v>
      </c>
      <c r="BC335" s="4">
        <f t="shared" si="293"/>
        <v>247.57894736842104</v>
      </c>
      <c r="BD335" s="4">
        <f t="shared" si="294"/>
        <v>495</v>
      </c>
      <c r="BE335" s="4">
        <f t="shared" si="295"/>
        <v>374.97280966767374</v>
      </c>
      <c r="BF335" s="4">
        <f t="shared" si="296"/>
        <v>328.43181818181819</v>
      </c>
      <c r="BG335" s="4">
        <f t="shared" si="297"/>
        <v>167.89181692094314</v>
      </c>
      <c r="BH335" s="4">
        <f t="shared" si="298"/>
        <v>212.56982193064667</v>
      </c>
      <c r="BI335" s="4">
        <f t="shared" si="299"/>
        <v>238.48290155440415</v>
      </c>
      <c r="BJ335" s="4">
        <f t="shared" si="299"/>
        <v>60.48</v>
      </c>
      <c r="BK335" s="4">
        <f t="shared" si="300"/>
        <v>457.5424575424575</v>
      </c>
      <c r="BL335" s="5">
        <f t="shared" si="283"/>
        <v>339.90690101045192</v>
      </c>
      <c r="BN335" s="12">
        <v>112.54</v>
      </c>
      <c r="BO335" s="12">
        <v>165.95916945072366</v>
      </c>
      <c r="BP335" s="12">
        <v>86</v>
      </c>
      <c r="BQ335" s="12">
        <v>91</v>
      </c>
      <c r="BR335" s="12">
        <v>96</v>
      </c>
      <c r="BS335" s="13">
        <v>76</v>
      </c>
      <c r="BT335" s="12">
        <v>209.3595576504913</v>
      </c>
      <c r="BU335" s="13">
        <v>103.89</v>
      </c>
      <c r="BV335" s="12">
        <v>94.690696728010465</v>
      </c>
      <c r="BW335" s="13">
        <v>76</v>
      </c>
      <c r="BX335" s="13">
        <v>148.01</v>
      </c>
      <c r="BY335" s="12">
        <v>96.64</v>
      </c>
      <c r="BZ335" s="70">
        <v>232</v>
      </c>
      <c r="CA335" s="12">
        <v>120.87</v>
      </c>
      <c r="CB335" s="13">
        <f t="shared" si="284"/>
        <v>122.06853027351612</v>
      </c>
      <c r="CD335" s="4">
        <v>38420</v>
      </c>
      <c r="CE335" s="4">
        <v>39171</v>
      </c>
      <c r="CF335" s="4">
        <v>38025</v>
      </c>
      <c r="CG335" s="4">
        <v>39210</v>
      </c>
      <c r="CH335" s="4">
        <v>38000</v>
      </c>
      <c r="CI335" s="5">
        <v>34619</v>
      </c>
      <c r="CJ335" s="4">
        <v>39200</v>
      </c>
      <c r="CK335" s="4">
        <v>40760</v>
      </c>
      <c r="CL335" s="4">
        <v>36488</v>
      </c>
      <c r="CM335" s="5">
        <v>37575</v>
      </c>
      <c r="CN335" s="5">
        <v>37718</v>
      </c>
      <c r="CO335" s="4">
        <v>35328</v>
      </c>
      <c r="CP335" s="51">
        <v>36720</v>
      </c>
      <c r="CQ335" s="4">
        <v>40700</v>
      </c>
      <c r="CR335" s="5">
        <f t="shared" si="285"/>
        <v>37995.285714285717</v>
      </c>
      <c r="CT335" s="12">
        <v>708.44</v>
      </c>
      <c r="CU335" s="51" t="s">
        <v>36</v>
      </c>
      <c r="CV335" s="12">
        <v>500</v>
      </c>
      <c r="CW335" s="12">
        <v>1000</v>
      </c>
      <c r="CX335" s="12">
        <v>400</v>
      </c>
      <c r="CY335" s="13">
        <v>950</v>
      </c>
      <c r="CZ335" s="12">
        <v>480</v>
      </c>
      <c r="DA335" s="12">
        <v>662</v>
      </c>
      <c r="DB335" s="12">
        <v>880</v>
      </c>
      <c r="DC335" s="13">
        <v>1442</v>
      </c>
      <c r="DD335" s="13">
        <v>1067</v>
      </c>
      <c r="DE335" s="12">
        <v>965</v>
      </c>
      <c r="DF335" s="51">
        <v>5000</v>
      </c>
      <c r="DG335" s="12">
        <v>600.6</v>
      </c>
      <c r="DH335" s="13">
        <f t="shared" si="286"/>
        <v>1127.3107692307692</v>
      </c>
      <c r="DJ335" s="4">
        <v>21000</v>
      </c>
      <c r="DK335" s="51" t="s">
        <v>36</v>
      </c>
      <c r="DL335" s="4">
        <v>23764</v>
      </c>
      <c r="DM335" s="4">
        <v>21566</v>
      </c>
      <c r="DN335" s="4">
        <v>21700</v>
      </c>
      <c r="DO335" s="5">
        <v>19600</v>
      </c>
      <c r="DP335" s="4">
        <v>19800</v>
      </c>
      <c r="DQ335" s="4">
        <v>20686</v>
      </c>
      <c r="DR335" s="4">
        <v>24085</v>
      </c>
      <c r="DS335" s="5">
        <v>20175</v>
      </c>
      <c r="DT335" s="5">
        <v>18901</v>
      </c>
      <c r="DU335" s="4">
        <v>19178</v>
      </c>
      <c r="DV335" s="51">
        <v>25200</v>
      </c>
      <c r="DW335" s="4">
        <v>22900</v>
      </c>
      <c r="DX335" s="5">
        <f t="shared" si="287"/>
        <v>21427.307692307691</v>
      </c>
      <c r="DZ335" s="55">
        <f t="shared" si="302"/>
        <v>2.932290741069842</v>
      </c>
      <c r="EA335" s="55">
        <f t="shared" si="302"/>
        <v>1.9884408983981032</v>
      </c>
      <c r="EB335" s="55">
        <f t="shared" si="302"/>
        <v>3.8372093023255816</v>
      </c>
      <c r="EC335" s="55">
        <f t="shared" si="301"/>
        <v>3.6263736263736268</v>
      </c>
      <c r="ED335" s="55">
        <f t="shared" si="301"/>
        <v>3.4375</v>
      </c>
      <c r="EE335" s="56">
        <f t="shared" si="301"/>
        <v>4.3421052631578947</v>
      </c>
      <c r="EF335" s="55">
        <f t="shared" si="301"/>
        <v>1.5762356574659375</v>
      </c>
      <c r="EG335" s="56">
        <f t="shared" si="270"/>
        <v>3.1764366156511699</v>
      </c>
      <c r="EH335" s="55">
        <f t="shared" si="270"/>
        <v>3.4850308573385189</v>
      </c>
      <c r="EI335" s="56">
        <f t="shared" si="270"/>
        <v>4.3421052631578947</v>
      </c>
      <c r="EJ335" s="56">
        <f t="shared" si="272"/>
        <v>2.2295790824944262</v>
      </c>
      <c r="EK335" s="55">
        <f t="shared" si="272"/>
        <v>3.4147350993377485</v>
      </c>
      <c r="EL335" s="55">
        <f t="shared" si="272"/>
        <v>1.4224137931034482</v>
      </c>
      <c r="EM335" s="55">
        <f t="shared" si="272"/>
        <v>2.7302060064532143</v>
      </c>
      <c r="EN335" s="56">
        <f t="shared" si="288"/>
        <v>3.0386187290233857</v>
      </c>
    </row>
    <row r="336" spans="1:144" x14ac:dyDescent="0.25">
      <c r="A336" s="6">
        <v>331</v>
      </c>
      <c r="B336" s="4">
        <f t="shared" si="273"/>
        <v>4451.2910883445693</v>
      </c>
      <c r="C336" s="4">
        <f t="shared" si="274"/>
        <v>2830.0133952939718</v>
      </c>
      <c r="D336" s="4">
        <f t="shared" si="251"/>
        <v>5876.1499534883724</v>
      </c>
      <c r="E336" s="4">
        <f t="shared" si="252"/>
        <v>5429.3414505494511</v>
      </c>
      <c r="F336" s="4">
        <f t="shared" si="253"/>
        <v>5401</v>
      </c>
      <c r="G336" s="4">
        <f t="shared" si="254"/>
        <v>5713.7368421052633</v>
      </c>
      <c r="H336" s="4">
        <f t="shared" si="255"/>
        <v>2741.8522826423546</v>
      </c>
      <c r="I336" s="4">
        <f t="shared" si="256"/>
        <v>5083.0294079928253</v>
      </c>
      <c r="J336" s="4">
        <f t="shared" si="257"/>
        <v>4952.4974880933769</v>
      </c>
      <c r="K336" s="4">
        <f t="shared" si="258"/>
        <v>6100.7865537630478</v>
      </c>
      <c r="L336" s="4">
        <f t="shared" si="258"/>
        <v>3270.5794158770022</v>
      </c>
      <c r="M336" s="4">
        <f t="shared" si="259"/>
        <v>4624.7839879486091</v>
      </c>
      <c r="N336" s="4">
        <f t="shared" si="259"/>
        <v>1956.5213080895007</v>
      </c>
      <c r="O336" s="4">
        <f t="shared" si="260"/>
        <v>4498.2473470932146</v>
      </c>
      <c r="P336" s="5">
        <f t="shared" si="275"/>
        <v>4494.9878943772537</v>
      </c>
      <c r="R336" s="4">
        <v>44</v>
      </c>
      <c r="S336" s="4">
        <v>20</v>
      </c>
      <c r="T336" s="4">
        <v>24</v>
      </c>
      <c r="U336" s="4">
        <v>80</v>
      </c>
      <c r="V336" s="4">
        <v>30</v>
      </c>
      <c r="W336" s="4">
        <v>20</v>
      </c>
      <c r="X336" s="4">
        <v>20</v>
      </c>
      <c r="Y336" s="4">
        <v>22</v>
      </c>
      <c r="Z336" s="4">
        <v>22</v>
      </c>
      <c r="AA336" s="4">
        <v>24</v>
      </c>
      <c r="AB336" s="4">
        <v>14</v>
      </c>
      <c r="AC336" s="4">
        <v>52</v>
      </c>
      <c r="AD336" s="51">
        <v>1</v>
      </c>
      <c r="AE336" s="4">
        <v>40</v>
      </c>
      <c r="AF336" s="5">
        <f t="shared" si="276"/>
        <v>29.5</v>
      </c>
      <c r="AH336" s="4">
        <f t="shared" si="277"/>
        <v>4095.5849693524033</v>
      </c>
      <c r="AI336" s="4">
        <f t="shared" si="261"/>
        <v>2830.0133952939718</v>
      </c>
      <c r="AJ336" s="4">
        <f t="shared" si="262"/>
        <v>5305.8139534883721</v>
      </c>
      <c r="AK336" s="4">
        <f t="shared" si="263"/>
        <v>5170.5494505494507</v>
      </c>
      <c r="AL336" s="4">
        <f t="shared" si="264"/>
        <v>4750</v>
      </c>
      <c r="AM336" s="4">
        <f t="shared" si="265"/>
        <v>5466.1578947368425</v>
      </c>
      <c r="AN336" s="4">
        <f t="shared" si="266"/>
        <v>2246.8522826423546</v>
      </c>
      <c r="AO336" s="4">
        <f t="shared" si="278"/>
        <v>4708.0565983251518</v>
      </c>
      <c r="AP336" s="4">
        <f t="shared" si="279"/>
        <v>4624.0656699115589</v>
      </c>
      <c r="AQ336" s="4">
        <f t="shared" si="267"/>
        <v>5932.894736842105</v>
      </c>
      <c r="AR336" s="4">
        <f t="shared" si="268"/>
        <v>3058.0095939463554</v>
      </c>
      <c r="AS336" s="4">
        <f t="shared" si="280"/>
        <v>4386.3010863942054</v>
      </c>
      <c r="AT336" s="4">
        <f t="shared" si="281"/>
        <v>1896.0413080895007</v>
      </c>
      <c r="AU336" s="4">
        <f t="shared" si="269"/>
        <v>4040.7048895507569</v>
      </c>
      <c r="AV336" s="5">
        <f t="shared" si="282"/>
        <v>4179.3604163659311</v>
      </c>
      <c r="AX336" s="4">
        <f t="shared" si="289"/>
        <v>355.70611899216595</v>
      </c>
      <c r="AY336" s="51" t="s">
        <v>36</v>
      </c>
      <c r="AZ336" s="4">
        <f t="shared" si="290"/>
        <v>570.33600000000001</v>
      </c>
      <c r="BA336" s="4">
        <f t="shared" si="291"/>
        <v>258.79199999999997</v>
      </c>
      <c r="BB336" s="4">
        <f t="shared" si="292"/>
        <v>651</v>
      </c>
      <c r="BC336" s="4">
        <f t="shared" si="293"/>
        <v>247.57894736842104</v>
      </c>
      <c r="BD336" s="4">
        <f t="shared" si="294"/>
        <v>495</v>
      </c>
      <c r="BE336" s="4">
        <f t="shared" si="295"/>
        <v>374.97280966767374</v>
      </c>
      <c r="BF336" s="4">
        <f t="shared" si="296"/>
        <v>328.43181818181819</v>
      </c>
      <c r="BG336" s="4">
        <f t="shared" si="297"/>
        <v>167.89181692094314</v>
      </c>
      <c r="BH336" s="4">
        <f t="shared" si="298"/>
        <v>212.56982193064667</v>
      </c>
      <c r="BI336" s="4">
        <f t="shared" si="299"/>
        <v>238.48290155440415</v>
      </c>
      <c r="BJ336" s="4">
        <f t="shared" si="299"/>
        <v>60.48</v>
      </c>
      <c r="BK336" s="4">
        <f t="shared" si="300"/>
        <v>457.5424575424575</v>
      </c>
      <c r="BL336" s="5">
        <f t="shared" si="283"/>
        <v>339.90651478142541</v>
      </c>
      <c r="BN336" s="12">
        <v>112.57</v>
      </c>
      <c r="BO336" s="12">
        <v>166.09532689196783</v>
      </c>
      <c r="BP336" s="12">
        <v>86</v>
      </c>
      <c r="BQ336" s="12">
        <v>91</v>
      </c>
      <c r="BR336" s="12">
        <v>96</v>
      </c>
      <c r="BS336" s="13">
        <v>76</v>
      </c>
      <c r="BT336" s="12">
        <v>209.3595576504913</v>
      </c>
      <c r="BU336" s="13">
        <v>103.89</v>
      </c>
      <c r="BV336" s="12">
        <v>94.690696728010465</v>
      </c>
      <c r="BW336" s="13">
        <v>76</v>
      </c>
      <c r="BX336" s="13">
        <v>148.01</v>
      </c>
      <c r="BY336" s="12">
        <v>96.65</v>
      </c>
      <c r="BZ336" s="70">
        <v>232.4</v>
      </c>
      <c r="CA336" s="12">
        <v>120.87</v>
      </c>
      <c r="CB336" s="13">
        <f t="shared" si="284"/>
        <v>122.10968437646213</v>
      </c>
      <c r="CD336" s="4">
        <v>38420</v>
      </c>
      <c r="CE336" s="4">
        <v>39171</v>
      </c>
      <c r="CF336" s="4">
        <v>38025</v>
      </c>
      <c r="CG336" s="4">
        <v>39210</v>
      </c>
      <c r="CH336" s="4">
        <v>38000</v>
      </c>
      <c r="CI336" s="5">
        <v>34619</v>
      </c>
      <c r="CJ336" s="4">
        <v>39200</v>
      </c>
      <c r="CK336" s="4">
        <v>40760</v>
      </c>
      <c r="CL336" s="4">
        <v>36488</v>
      </c>
      <c r="CM336" s="5">
        <v>37575</v>
      </c>
      <c r="CN336" s="5">
        <v>37718</v>
      </c>
      <c r="CO336" s="4">
        <v>35328</v>
      </c>
      <c r="CP336" s="51">
        <v>36720</v>
      </c>
      <c r="CQ336" s="4">
        <v>40700</v>
      </c>
      <c r="CR336" s="5">
        <f t="shared" si="285"/>
        <v>37995.285714285717</v>
      </c>
      <c r="CT336" s="12">
        <v>708.45</v>
      </c>
      <c r="CU336" s="51" t="s">
        <v>36</v>
      </c>
      <c r="CV336" s="12">
        <v>500</v>
      </c>
      <c r="CW336" s="12">
        <v>1000</v>
      </c>
      <c r="CX336" s="12">
        <v>400</v>
      </c>
      <c r="CY336" s="13">
        <v>950</v>
      </c>
      <c r="CZ336" s="12">
        <v>480</v>
      </c>
      <c r="DA336" s="12">
        <v>662</v>
      </c>
      <c r="DB336" s="12">
        <v>880</v>
      </c>
      <c r="DC336" s="13">
        <v>1442</v>
      </c>
      <c r="DD336" s="13">
        <v>1067</v>
      </c>
      <c r="DE336" s="12">
        <v>965</v>
      </c>
      <c r="DF336" s="51">
        <v>5000</v>
      </c>
      <c r="DG336" s="12">
        <v>600.6</v>
      </c>
      <c r="DH336" s="13">
        <f t="shared" si="286"/>
        <v>1127.3115384615385</v>
      </c>
      <c r="DJ336" s="4">
        <v>21000</v>
      </c>
      <c r="DK336" s="51" t="s">
        <v>36</v>
      </c>
      <c r="DL336" s="4">
        <v>23764</v>
      </c>
      <c r="DM336" s="4">
        <v>21566</v>
      </c>
      <c r="DN336" s="4">
        <v>21700</v>
      </c>
      <c r="DO336" s="5">
        <v>19600</v>
      </c>
      <c r="DP336" s="4">
        <v>19800</v>
      </c>
      <c r="DQ336" s="4">
        <v>20686</v>
      </c>
      <c r="DR336" s="4">
        <v>24085</v>
      </c>
      <c r="DS336" s="5">
        <v>20175</v>
      </c>
      <c r="DT336" s="5">
        <v>18901</v>
      </c>
      <c r="DU336" s="4">
        <v>19178</v>
      </c>
      <c r="DV336" s="51">
        <v>25200</v>
      </c>
      <c r="DW336" s="4">
        <v>22900</v>
      </c>
      <c r="DX336" s="5">
        <f t="shared" si="287"/>
        <v>21427.307692307691</v>
      </c>
      <c r="DZ336" s="55">
        <f t="shared" si="302"/>
        <v>2.9403926445767081</v>
      </c>
      <c r="EA336" s="55">
        <f t="shared" si="302"/>
        <v>1.9928315034130366</v>
      </c>
      <c r="EB336" s="55">
        <f t="shared" si="302"/>
        <v>3.8488372093023253</v>
      </c>
      <c r="EC336" s="55">
        <f t="shared" si="301"/>
        <v>3.6373626373626378</v>
      </c>
      <c r="ED336" s="55">
        <f t="shared" si="301"/>
        <v>3.4479166666666665</v>
      </c>
      <c r="EE336" s="56">
        <f t="shared" si="301"/>
        <v>4.3552631578947363</v>
      </c>
      <c r="EF336" s="55">
        <f t="shared" si="301"/>
        <v>1.5810121291552284</v>
      </c>
      <c r="EG336" s="56">
        <f t="shared" si="270"/>
        <v>3.1860621811531429</v>
      </c>
      <c r="EH336" s="55">
        <f t="shared" si="270"/>
        <v>3.4955915569062115</v>
      </c>
      <c r="EI336" s="56">
        <f t="shared" si="270"/>
        <v>4.3552631578947363</v>
      </c>
      <c r="EJ336" s="56">
        <f t="shared" si="272"/>
        <v>2.2363353827444095</v>
      </c>
      <c r="EK336" s="55">
        <f t="shared" si="272"/>
        <v>3.4247284014485255</v>
      </c>
      <c r="EL336" s="55">
        <f t="shared" si="272"/>
        <v>1.4242685025817554</v>
      </c>
      <c r="EM336" s="55">
        <f t="shared" si="272"/>
        <v>2.738479357987921</v>
      </c>
      <c r="EN336" s="56">
        <f t="shared" si="288"/>
        <v>3.0474531777920033</v>
      </c>
    </row>
    <row r="337" spans="1:144" x14ac:dyDescent="0.25">
      <c r="A337" s="6">
        <v>332</v>
      </c>
      <c r="B337" s="4">
        <f t="shared" si="273"/>
        <v>4450.1999022958962</v>
      </c>
      <c r="C337" s="4">
        <f t="shared" si="274"/>
        <v>2827.7023652483231</v>
      </c>
      <c r="D337" s="4">
        <f t="shared" si="251"/>
        <v>5876.1499534883724</v>
      </c>
      <c r="E337" s="4">
        <f t="shared" si="252"/>
        <v>5429.3414505494511</v>
      </c>
      <c r="F337" s="4">
        <f t="shared" si="253"/>
        <v>5401</v>
      </c>
      <c r="G337" s="4">
        <f t="shared" si="254"/>
        <v>5713.7368421052633</v>
      </c>
      <c r="H337" s="4">
        <f t="shared" si="255"/>
        <v>2741.8522826423546</v>
      </c>
      <c r="I337" s="4">
        <f t="shared" si="256"/>
        <v>5083.0294079928253</v>
      </c>
      <c r="J337" s="4">
        <f t="shared" si="257"/>
        <v>4952.4974880933769</v>
      </c>
      <c r="K337" s="4">
        <f t="shared" si="258"/>
        <v>6100.7865537630478</v>
      </c>
      <c r="L337" s="4">
        <f t="shared" si="258"/>
        <v>3270.5794158770022</v>
      </c>
      <c r="M337" s="4">
        <f t="shared" si="259"/>
        <v>4624.3302013681841</v>
      </c>
      <c r="N337" s="4">
        <f t="shared" si="259"/>
        <v>1953.263505154639</v>
      </c>
      <c r="O337" s="4">
        <f t="shared" si="260"/>
        <v>4498.2473470932146</v>
      </c>
      <c r="P337" s="5">
        <f t="shared" si="275"/>
        <v>4494.479765405139</v>
      </c>
      <c r="R337" s="4">
        <v>44</v>
      </c>
      <c r="S337" s="4">
        <v>20</v>
      </c>
      <c r="T337" s="4">
        <v>24</v>
      </c>
      <c r="U337" s="4">
        <v>80</v>
      </c>
      <c r="V337" s="4">
        <v>30</v>
      </c>
      <c r="W337" s="4">
        <v>20</v>
      </c>
      <c r="X337" s="4">
        <v>20</v>
      </c>
      <c r="Y337" s="4">
        <v>22</v>
      </c>
      <c r="Z337" s="4">
        <v>22</v>
      </c>
      <c r="AA337" s="4">
        <v>24</v>
      </c>
      <c r="AB337" s="4">
        <v>14</v>
      </c>
      <c r="AC337" s="4">
        <v>52</v>
      </c>
      <c r="AD337" s="51">
        <v>1</v>
      </c>
      <c r="AE337" s="4">
        <v>40</v>
      </c>
      <c r="AF337" s="5">
        <f t="shared" si="276"/>
        <v>29.5</v>
      </c>
      <c r="AH337" s="4">
        <f t="shared" si="277"/>
        <v>4094.4937833037302</v>
      </c>
      <c r="AI337" s="4">
        <f t="shared" si="261"/>
        <v>2827.7023652483231</v>
      </c>
      <c r="AJ337" s="4">
        <f t="shared" si="262"/>
        <v>5305.8139534883721</v>
      </c>
      <c r="AK337" s="4">
        <f t="shared" si="263"/>
        <v>5170.5494505494507</v>
      </c>
      <c r="AL337" s="4">
        <f t="shared" si="264"/>
        <v>4750</v>
      </c>
      <c r="AM337" s="4">
        <f t="shared" si="265"/>
        <v>5466.1578947368425</v>
      </c>
      <c r="AN337" s="4">
        <f t="shared" si="266"/>
        <v>2246.8522826423546</v>
      </c>
      <c r="AO337" s="4">
        <f t="shared" si="278"/>
        <v>4708.0565983251518</v>
      </c>
      <c r="AP337" s="4">
        <f t="shared" si="279"/>
        <v>4624.0656699115589</v>
      </c>
      <c r="AQ337" s="4">
        <f t="shared" si="267"/>
        <v>5932.894736842105</v>
      </c>
      <c r="AR337" s="4">
        <f t="shared" si="268"/>
        <v>3058.0095939463554</v>
      </c>
      <c r="AS337" s="4">
        <f t="shared" si="280"/>
        <v>4385.8472998137804</v>
      </c>
      <c r="AT337" s="4">
        <f t="shared" si="281"/>
        <v>1892.783505154639</v>
      </c>
      <c r="AU337" s="4">
        <f t="shared" si="269"/>
        <v>4040.7048895507569</v>
      </c>
      <c r="AV337" s="5">
        <f t="shared" si="282"/>
        <v>4178.8522873938155</v>
      </c>
      <c r="AX337" s="4">
        <f t="shared" si="289"/>
        <v>355.70611899216595</v>
      </c>
      <c r="AY337" s="51" t="s">
        <v>36</v>
      </c>
      <c r="AZ337" s="4">
        <f t="shared" si="290"/>
        <v>570.33600000000001</v>
      </c>
      <c r="BA337" s="4">
        <f t="shared" si="291"/>
        <v>258.79199999999997</v>
      </c>
      <c r="BB337" s="4">
        <f t="shared" si="292"/>
        <v>651</v>
      </c>
      <c r="BC337" s="4">
        <f t="shared" si="293"/>
        <v>247.57894736842104</v>
      </c>
      <c r="BD337" s="4">
        <f t="shared" si="294"/>
        <v>495</v>
      </c>
      <c r="BE337" s="4">
        <f t="shared" si="295"/>
        <v>374.97280966767374</v>
      </c>
      <c r="BF337" s="4">
        <f t="shared" si="296"/>
        <v>328.43181818181819</v>
      </c>
      <c r="BG337" s="4">
        <f t="shared" si="297"/>
        <v>167.89181692094314</v>
      </c>
      <c r="BH337" s="4">
        <f t="shared" si="298"/>
        <v>212.56982193064667</v>
      </c>
      <c r="BI337" s="4">
        <f t="shared" si="299"/>
        <v>238.48290155440415</v>
      </c>
      <c r="BJ337" s="4">
        <f t="shared" si="299"/>
        <v>60.48</v>
      </c>
      <c r="BK337" s="4">
        <f t="shared" si="300"/>
        <v>457.5424575424575</v>
      </c>
      <c r="BL337" s="5">
        <f t="shared" si="283"/>
        <v>339.90651478142541</v>
      </c>
      <c r="BN337" s="12">
        <v>112.6</v>
      </c>
      <c r="BO337" s="12">
        <v>166.23107360124197</v>
      </c>
      <c r="BP337" s="12">
        <v>86</v>
      </c>
      <c r="BQ337" s="12">
        <v>91</v>
      </c>
      <c r="BR337" s="12">
        <v>96</v>
      </c>
      <c r="BS337" s="13">
        <v>76</v>
      </c>
      <c r="BT337" s="12">
        <v>209.3595576504913</v>
      </c>
      <c r="BU337" s="13">
        <v>103.89</v>
      </c>
      <c r="BV337" s="12">
        <v>94.690696728010465</v>
      </c>
      <c r="BW337" s="13">
        <v>76</v>
      </c>
      <c r="BX337" s="13">
        <v>148.01</v>
      </c>
      <c r="BY337" s="12">
        <v>96.66</v>
      </c>
      <c r="BZ337" s="70">
        <v>232.8</v>
      </c>
      <c r="CA337" s="12">
        <v>120.87</v>
      </c>
      <c r="CB337" s="13">
        <f t="shared" si="284"/>
        <v>122.15080914141026</v>
      </c>
      <c r="CD337" s="4">
        <v>38420</v>
      </c>
      <c r="CE337" s="4">
        <v>39171</v>
      </c>
      <c r="CF337" s="4">
        <v>38025</v>
      </c>
      <c r="CG337" s="4">
        <v>39210</v>
      </c>
      <c r="CH337" s="4">
        <v>38000</v>
      </c>
      <c r="CI337" s="5">
        <v>34619</v>
      </c>
      <c r="CJ337" s="4">
        <v>39200</v>
      </c>
      <c r="CK337" s="4">
        <v>40760</v>
      </c>
      <c r="CL337" s="4">
        <v>36488</v>
      </c>
      <c r="CM337" s="5">
        <v>37575</v>
      </c>
      <c r="CN337" s="5">
        <v>37718</v>
      </c>
      <c r="CO337" s="4">
        <v>35328</v>
      </c>
      <c r="CP337" s="51">
        <v>36720</v>
      </c>
      <c r="CQ337" s="4">
        <v>40700</v>
      </c>
      <c r="CR337" s="5">
        <f t="shared" si="285"/>
        <v>37995.285714285717</v>
      </c>
      <c r="CT337" s="12">
        <v>708.45</v>
      </c>
      <c r="CU337" s="51" t="s">
        <v>36</v>
      </c>
      <c r="CV337" s="12">
        <v>500</v>
      </c>
      <c r="CW337" s="12">
        <v>1000</v>
      </c>
      <c r="CX337" s="12">
        <v>400</v>
      </c>
      <c r="CY337" s="13">
        <v>950</v>
      </c>
      <c r="CZ337" s="12">
        <v>480</v>
      </c>
      <c r="DA337" s="12">
        <v>662</v>
      </c>
      <c r="DB337" s="12">
        <v>880</v>
      </c>
      <c r="DC337" s="13">
        <v>1442</v>
      </c>
      <c r="DD337" s="13">
        <v>1067</v>
      </c>
      <c r="DE337" s="12">
        <v>965</v>
      </c>
      <c r="DF337" s="51">
        <v>5000</v>
      </c>
      <c r="DG337" s="12">
        <v>600.6</v>
      </c>
      <c r="DH337" s="13">
        <f t="shared" si="286"/>
        <v>1127.3115384615385</v>
      </c>
      <c r="DJ337" s="4">
        <v>21000</v>
      </c>
      <c r="DK337" s="51" t="s">
        <v>36</v>
      </c>
      <c r="DL337" s="4">
        <v>23764</v>
      </c>
      <c r="DM337" s="4">
        <v>21566</v>
      </c>
      <c r="DN337" s="4">
        <v>21700</v>
      </c>
      <c r="DO337" s="5">
        <v>19600</v>
      </c>
      <c r="DP337" s="4">
        <v>19800</v>
      </c>
      <c r="DQ337" s="4">
        <v>20686</v>
      </c>
      <c r="DR337" s="4">
        <v>24085</v>
      </c>
      <c r="DS337" s="5">
        <v>20175</v>
      </c>
      <c r="DT337" s="5">
        <v>18901</v>
      </c>
      <c r="DU337" s="4">
        <v>19178</v>
      </c>
      <c r="DV337" s="51">
        <v>25200</v>
      </c>
      <c r="DW337" s="4">
        <v>22900</v>
      </c>
      <c r="DX337" s="5">
        <f t="shared" si="287"/>
        <v>21427.307692307691</v>
      </c>
      <c r="DZ337" s="55">
        <f t="shared" si="302"/>
        <v>2.948490230905862</v>
      </c>
      <c r="EA337" s="55">
        <f t="shared" si="302"/>
        <v>1.9972198507025676</v>
      </c>
      <c r="EB337" s="55">
        <f t="shared" si="302"/>
        <v>3.8604651162790695</v>
      </c>
      <c r="EC337" s="55">
        <f t="shared" si="301"/>
        <v>3.6483516483516487</v>
      </c>
      <c r="ED337" s="55">
        <f t="shared" si="301"/>
        <v>3.458333333333333</v>
      </c>
      <c r="EE337" s="56">
        <f t="shared" si="301"/>
        <v>4.3684210526315788</v>
      </c>
      <c r="EF337" s="55">
        <f t="shared" si="301"/>
        <v>1.585788600844519</v>
      </c>
      <c r="EG337" s="56">
        <f t="shared" si="270"/>
        <v>3.1956877466551163</v>
      </c>
      <c r="EH337" s="55">
        <f t="shared" si="270"/>
        <v>3.5061522564739036</v>
      </c>
      <c r="EI337" s="56">
        <f t="shared" si="270"/>
        <v>4.3684210526315788</v>
      </c>
      <c r="EJ337" s="56">
        <f t="shared" si="272"/>
        <v>2.2430916829943923</v>
      </c>
      <c r="EK337" s="55">
        <f t="shared" si="272"/>
        <v>3.4347196358369545</v>
      </c>
      <c r="EL337" s="55">
        <f t="shared" si="272"/>
        <v>1.4261168384879723</v>
      </c>
      <c r="EM337" s="55">
        <f t="shared" si="272"/>
        <v>2.7467527095226276</v>
      </c>
      <c r="EN337" s="56">
        <f t="shared" si="288"/>
        <v>3.0562865539750801</v>
      </c>
    </row>
    <row r="338" spans="1:144" x14ac:dyDescent="0.25">
      <c r="A338" s="6">
        <v>333</v>
      </c>
      <c r="B338" s="4">
        <f t="shared" si="273"/>
        <v>4449.1092975413976</v>
      </c>
      <c r="C338" s="4">
        <f t="shared" si="274"/>
        <v>2825.402040053712</v>
      </c>
      <c r="D338" s="4">
        <f t="shared" si="251"/>
        <v>5876.1499534883724</v>
      </c>
      <c r="E338" s="4">
        <f t="shared" si="252"/>
        <v>5429.3414505494511</v>
      </c>
      <c r="F338" s="4">
        <f t="shared" si="253"/>
        <v>5401</v>
      </c>
      <c r="G338" s="4">
        <f t="shared" si="254"/>
        <v>5713.7368421052633</v>
      </c>
      <c r="H338" s="4">
        <f t="shared" si="255"/>
        <v>2741.8522826423546</v>
      </c>
      <c r="I338" s="4">
        <f t="shared" si="256"/>
        <v>5083.0294079928253</v>
      </c>
      <c r="J338" s="4">
        <f t="shared" si="257"/>
        <v>4952.4974880933769</v>
      </c>
      <c r="K338" s="4">
        <f t="shared" si="258"/>
        <v>6100.7865537630478</v>
      </c>
      <c r="L338" s="4">
        <f t="shared" si="258"/>
        <v>3270.5794158770022</v>
      </c>
      <c r="M338" s="4">
        <f t="shared" si="259"/>
        <v>4623.8765086713993</v>
      </c>
      <c r="N338" s="4">
        <f t="shared" si="259"/>
        <v>1950.0168782161234</v>
      </c>
      <c r="O338" s="4">
        <f t="shared" si="260"/>
        <v>4498.2473470932146</v>
      </c>
      <c r="P338" s="5">
        <f t="shared" si="275"/>
        <v>4493.9732475776809</v>
      </c>
      <c r="R338" s="4">
        <v>44</v>
      </c>
      <c r="S338" s="4">
        <v>20</v>
      </c>
      <c r="T338" s="4">
        <v>24</v>
      </c>
      <c r="U338" s="4">
        <v>80</v>
      </c>
      <c r="V338" s="4">
        <v>30</v>
      </c>
      <c r="W338" s="4">
        <v>20</v>
      </c>
      <c r="X338" s="4">
        <v>20</v>
      </c>
      <c r="Y338" s="4">
        <v>22</v>
      </c>
      <c r="Z338" s="4">
        <v>22</v>
      </c>
      <c r="AA338" s="4">
        <v>24</v>
      </c>
      <c r="AB338" s="4">
        <v>14</v>
      </c>
      <c r="AC338" s="4">
        <v>52</v>
      </c>
      <c r="AD338" s="51">
        <v>1</v>
      </c>
      <c r="AE338" s="4">
        <v>40</v>
      </c>
      <c r="AF338" s="5">
        <f t="shared" si="276"/>
        <v>29.5</v>
      </c>
      <c r="AH338" s="4">
        <f t="shared" si="277"/>
        <v>4093.4031785492321</v>
      </c>
      <c r="AI338" s="4">
        <f t="shared" si="261"/>
        <v>2825.402040053712</v>
      </c>
      <c r="AJ338" s="4">
        <f t="shared" si="262"/>
        <v>5305.8139534883721</v>
      </c>
      <c r="AK338" s="4">
        <f t="shared" si="263"/>
        <v>5170.5494505494507</v>
      </c>
      <c r="AL338" s="4">
        <f t="shared" si="264"/>
        <v>4750</v>
      </c>
      <c r="AM338" s="4">
        <f t="shared" si="265"/>
        <v>5466.1578947368425</v>
      </c>
      <c r="AN338" s="4">
        <f t="shared" si="266"/>
        <v>2246.8522826423546</v>
      </c>
      <c r="AO338" s="4">
        <f t="shared" si="278"/>
        <v>4708.0565983251518</v>
      </c>
      <c r="AP338" s="4">
        <f t="shared" si="279"/>
        <v>4624.0656699115589</v>
      </c>
      <c r="AQ338" s="4">
        <f t="shared" si="267"/>
        <v>5932.894736842105</v>
      </c>
      <c r="AR338" s="4">
        <f t="shared" si="268"/>
        <v>3058.0095939463554</v>
      </c>
      <c r="AS338" s="4">
        <f t="shared" si="280"/>
        <v>4385.3936071169956</v>
      </c>
      <c r="AT338" s="4">
        <f t="shared" si="281"/>
        <v>1889.5368782161233</v>
      </c>
      <c r="AU338" s="4">
        <f t="shared" si="269"/>
        <v>4040.7048895507569</v>
      </c>
      <c r="AV338" s="5">
        <f t="shared" si="282"/>
        <v>4178.3457695663583</v>
      </c>
      <c r="AX338" s="4">
        <f t="shared" si="289"/>
        <v>355.70611899216595</v>
      </c>
      <c r="AY338" s="51" t="s">
        <v>36</v>
      </c>
      <c r="AZ338" s="4">
        <f t="shared" si="290"/>
        <v>570.33600000000001</v>
      </c>
      <c r="BA338" s="4">
        <f t="shared" si="291"/>
        <v>258.79199999999997</v>
      </c>
      <c r="BB338" s="4">
        <f t="shared" si="292"/>
        <v>651</v>
      </c>
      <c r="BC338" s="4">
        <f t="shared" si="293"/>
        <v>247.57894736842104</v>
      </c>
      <c r="BD338" s="4">
        <f t="shared" si="294"/>
        <v>495</v>
      </c>
      <c r="BE338" s="4">
        <f t="shared" si="295"/>
        <v>374.97280966767374</v>
      </c>
      <c r="BF338" s="4">
        <f t="shared" si="296"/>
        <v>328.43181818181819</v>
      </c>
      <c r="BG338" s="4">
        <f t="shared" si="297"/>
        <v>167.89181692094314</v>
      </c>
      <c r="BH338" s="4">
        <f t="shared" si="298"/>
        <v>212.56982193064667</v>
      </c>
      <c r="BI338" s="4">
        <f t="shared" si="299"/>
        <v>238.48290155440415</v>
      </c>
      <c r="BJ338" s="4">
        <f t="shared" si="299"/>
        <v>60.48</v>
      </c>
      <c r="BK338" s="4">
        <f t="shared" si="300"/>
        <v>457.5424575424575</v>
      </c>
      <c r="BL338" s="5">
        <f t="shared" si="283"/>
        <v>339.90651478142541</v>
      </c>
      <c r="BN338" s="12">
        <v>112.63</v>
      </c>
      <c r="BO338" s="12">
        <v>166.36641204911996</v>
      </c>
      <c r="BP338" s="12">
        <v>86</v>
      </c>
      <c r="BQ338" s="12">
        <v>91</v>
      </c>
      <c r="BR338" s="12">
        <v>96</v>
      </c>
      <c r="BS338" s="13">
        <v>76</v>
      </c>
      <c r="BT338" s="12">
        <v>209.3595576504913</v>
      </c>
      <c r="BU338" s="13">
        <v>103.89</v>
      </c>
      <c r="BV338" s="12">
        <v>94.690696728010465</v>
      </c>
      <c r="BW338" s="13">
        <v>76</v>
      </c>
      <c r="BX338" s="13">
        <v>148.01</v>
      </c>
      <c r="BY338" s="12">
        <v>96.67</v>
      </c>
      <c r="BZ338" s="70">
        <v>233.20000000000002</v>
      </c>
      <c r="CA338" s="12">
        <v>120.87</v>
      </c>
      <c r="CB338" s="13">
        <f t="shared" si="284"/>
        <v>122.19190474483013</v>
      </c>
      <c r="CD338" s="4">
        <v>38420</v>
      </c>
      <c r="CE338" s="4">
        <v>39171</v>
      </c>
      <c r="CF338" s="4">
        <v>38025</v>
      </c>
      <c r="CG338" s="4">
        <v>39210</v>
      </c>
      <c r="CH338" s="4">
        <v>38000</v>
      </c>
      <c r="CI338" s="5">
        <v>34619</v>
      </c>
      <c r="CJ338" s="4">
        <v>39200</v>
      </c>
      <c r="CK338" s="4">
        <v>40760</v>
      </c>
      <c r="CL338" s="4">
        <v>36488</v>
      </c>
      <c r="CM338" s="5">
        <v>37575</v>
      </c>
      <c r="CN338" s="5">
        <v>37718</v>
      </c>
      <c r="CO338" s="4">
        <v>35328</v>
      </c>
      <c r="CP338" s="51">
        <v>36720</v>
      </c>
      <c r="CQ338" s="4">
        <v>40700</v>
      </c>
      <c r="CR338" s="5">
        <f t="shared" si="285"/>
        <v>37995.285714285717</v>
      </c>
      <c r="CT338" s="12">
        <v>708.45</v>
      </c>
      <c r="CU338" s="51" t="s">
        <v>36</v>
      </c>
      <c r="CV338" s="12">
        <v>500</v>
      </c>
      <c r="CW338" s="12">
        <v>1000</v>
      </c>
      <c r="CX338" s="12">
        <v>400</v>
      </c>
      <c r="CY338" s="13">
        <v>950</v>
      </c>
      <c r="CZ338" s="12">
        <v>480</v>
      </c>
      <c r="DA338" s="12">
        <v>662</v>
      </c>
      <c r="DB338" s="12">
        <v>880</v>
      </c>
      <c r="DC338" s="13">
        <v>1442</v>
      </c>
      <c r="DD338" s="13">
        <v>1067</v>
      </c>
      <c r="DE338" s="12">
        <v>965</v>
      </c>
      <c r="DF338" s="51">
        <v>5000</v>
      </c>
      <c r="DG338" s="12">
        <v>600.6</v>
      </c>
      <c r="DH338" s="13">
        <f t="shared" si="286"/>
        <v>1127.3115384615385</v>
      </c>
      <c r="DJ338" s="4">
        <v>21000</v>
      </c>
      <c r="DK338" s="51" t="s">
        <v>36</v>
      </c>
      <c r="DL338" s="4">
        <v>23764</v>
      </c>
      <c r="DM338" s="4">
        <v>21566</v>
      </c>
      <c r="DN338" s="4">
        <v>21700</v>
      </c>
      <c r="DO338" s="5">
        <v>19600</v>
      </c>
      <c r="DP338" s="4">
        <v>19800</v>
      </c>
      <c r="DQ338" s="4">
        <v>20686</v>
      </c>
      <c r="DR338" s="4">
        <v>24085</v>
      </c>
      <c r="DS338" s="5">
        <v>20175</v>
      </c>
      <c r="DT338" s="5">
        <v>18901</v>
      </c>
      <c r="DU338" s="4">
        <v>19178</v>
      </c>
      <c r="DV338" s="51">
        <v>25200</v>
      </c>
      <c r="DW338" s="4">
        <v>22900</v>
      </c>
      <c r="DX338" s="5">
        <f t="shared" si="287"/>
        <v>21427.307692307691</v>
      </c>
      <c r="DZ338" s="55">
        <f t="shared" si="302"/>
        <v>2.9565835035070589</v>
      </c>
      <c r="EA338" s="55">
        <f t="shared" si="302"/>
        <v>2.0016059485714051</v>
      </c>
      <c r="EB338" s="55">
        <f t="shared" si="302"/>
        <v>3.8720930232558137</v>
      </c>
      <c r="EC338" s="55">
        <f t="shared" si="301"/>
        <v>3.6593406593406597</v>
      </c>
      <c r="ED338" s="55">
        <f t="shared" si="301"/>
        <v>3.46875</v>
      </c>
      <c r="EE338" s="56">
        <f t="shared" si="301"/>
        <v>4.3815789473684212</v>
      </c>
      <c r="EF338" s="55">
        <f t="shared" si="301"/>
        <v>1.5905650725338099</v>
      </c>
      <c r="EG338" s="56">
        <f t="shared" si="270"/>
        <v>3.2053133121570894</v>
      </c>
      <c r="EH338" s="55">
        <f t="shared" si="270"/>
        <v>3.5167129560415962</v>
      </c>
      <c r="EI338" s="56">
        <f t="shared" si="270"/>
        <v>4.3815789473684212</v>
      </c>
      <c r="EJ338" s="56">
        <f t="shared" si="272"/>
        <v>2.2498479832443756</v>
      </c>
      <c r="EK338" s="55">
        <f t="shared" si="272"/>
        <v>3.4447088031447191</v>
      </c>
      <c r="EL338" s="55">
        <f t="shared" si="272"/>
        <v>1.4279588336192108</v>
      </c>
      <c r="EM338" s="55">
        <f t="shared" si="272"/>
        <v>2.7550260610573343</v>
      </c>
      <c r="EN338" s="56">
        <f t="shared" si="288"/>
        <v>3.0651188608007085</v>
      </c>
    </row>
    <row r="339" spans="1:144" x14ac:dyDescent="0.25">
      <c r="A339" s="6">
        <v>334</v>
      </c>
      <c r="B339" s="4">
        <f t="shared" si="273"/>
        <v>4448.0192736167</v>
      </c>
      <c r="C339" s="4">
        <f t="shared" si="274"/>
        <v>2823.1123351720694</v>
      </c>
      <c r="D339" s="4">
        <f t="shared" si="251"/>
        <v>5876.1499534883724</v>
      </c>
      <c r="E339" s="4">
        <f t="shared" si="252"/>
        <v>5429.3414505494511</v>
      </c>
      <c r="F339" s="4">
        <f t="shared" si="253"/>
        <v>5401</v>
      </c>
      <c r="G339" s="4">
        <f t="shared" si="254"/>
        <v>5713.7368421052633</v>
      </c>
      <c r="H339" s="4">
        <f t="shared" si="255"/>
        <v>2741.8522826423546</v>
      </c>
      <c r="I339" s="4">
        <f t="shared" si="256"/>
        <v>5083.0294079928253</v>
      </c>
      <c r="J339" s="4">
        <f t="shared" si="257"/>
        <v>4952.4974880933769</v>
      </c>
      <c r="K339" s="4">
        <f t="shared" si="258"/>
        <v>6100.7865537630478</v>
      </c>
      <c r="L339" s="4">
        <f t="shared" si="258"/>
        <v>3270.5794158770022</v>
      </c>
      <c r="M339" s="4">
        <f t="shared" si="259"/>
        <v>4623.4229098291244</v>
      </c>
      <c r="N339" s="4">
        <f t="shared" si="259"/>
        <v>1946.7813698630137</v>
      </c>
      <c r="O339" s="4">
        <f t="shared" si="260"/>
        <v>4498.2473470932146</v>
      </c>
      <c r="P339" s="5">
        <f t="shared" si="275"/>
        <v>4493.4683307204159</v>
      </c>
      <c r="R339" s="4">
        <v>44</v>
      </c>
      <c r="S339" s="4">
        <v>20</v>
      </c>
      <c r="T339" s="4">
        <v>24</v>
      </c>
      <c r="U339" s="4">
        <v>80</v>
      </c>
      <c r="V339" s="4">
        <v>30</v>
      </c>
      <c r="W339" s="4">
        <v>20</v>
      </c>
      <c r="X339" s="4">
        <v>20</v>
      </c>
      <c r="Y339" s="4">
        <v>22</v>
      </c>
      <c r="Z339" s="4">
        <v>22</v>
      </c>
      <c r="AA339" s="4">
        <v>24</v>
      </c>
      <c r="AB339" s="4">
        <v>14</v>
      </c>
      <c r="AC339" s="4">
        <v>52</v>
      </c>
      <c r="AD339" s="51">
        <v>1</v>
      </c>
      <c r="AE339" s="4">
        <v>40</v>
      </c>
      <c r="AF339" s="5">
        <f t="shared" si="276"/>
        <v>29.5</v>
      </c>
      <c r="AH339" s="4">
        <f t="shared" si="277"/>
        <v>4092.313154624534</v>
      </c>
      <c r="AI339" s="4">
        <f t="shared" si="261"/>
        <v>2823.1123351720694</v>
      </c>
      <c r="AJ339" s="4">
        <f t="shared" si="262"/>
        <v>5305.8139534883721</v>
      </c>
      <c r="AK339" s="4">
        <f t="shared" si="263"/>
        <v>5170.5494505494507</v>
      </c>
      <c r="AL339" s="4">
        <f t="shared" si="264"/>
        <v>4750</v>
      </c>
      <c r="AM339" s="4">
        <f t="shared" si="265"/>
        <v>5466.1578947368425</v>
      </c>
      <c r="AN339" s="4">
        <f t="shared" si="266"/>
        <v>2246.8522826423546</v>
      </c>
      <c r="AO339" s="4">
        <f t="shared" si="278"/>
        <v>4708.0565983251518</v>
      </c>
      <c r="AP339" s="4">
        <f t="shared" si="279"/>
        <v>4624.0656699115589</v>
      </c>
      <c r="AQ339" s="4">
        <f t="shared" si="267"/>
        <v>5932.894736842105</v>
      </c>
      <c r="AR339" s="4">
        <f t="shared" si="268"/>
        <v>3058.0095939463554</v>
      </c>
      <c r="AS339" s="4">
        <f t="shared" si="280"/>
        <v>4384.9400082747206</v>
      </c>
      <c r="AT339" s="4">
        <f t="shared" si="281"/>
        <v>1886.3013698630136</v>
      </c>
      <c r="AU339" s="4">
        <f t="shared" si="269"/>
        <v>4040.7048895507569</v>
      </c>
      <c r="AV339" s="5">
        <f t="shared" si="282"/>
        <v>4177.8408527090924</v>
      </c>
      <c r="AX339" s="4">
        <f t="shared" si="289"/>
        <v>355.70611899216595</v>
      </c>
      <c r="AY339" s="51" t="s">
        <v>36</v>
      </c>
      <c r="AZ339" s="4">
        <f t="shared" si="290"/>
        <v>570.33600000000001</v>
      </c>
      <c r="BA339" s="4">
        <f t="shared" si="291"/>
        <v>258.79199999999997</v>
      </c>
      <c r="BB339" s="4">
        <f t="shared" si="292"/>
        <v>651</v>
      </c>
      <c r="BC339" s="4">
        <f t="shared" si="293"/>
        <v>247.57894736842104</v>
      </c>
      <c r="BD339" s="4">
        <f t="shared" si="294"/>
        <v>495</v>
      </c>
      <c r="BE339" s="4">
        <f t="shared" si="295"/>
        <v>374.97280966767374</v>
      </c>
      <c r="BF339" s="4">
        <f t="shared" si="296"/>
        <v>328.43181818181819</v>
      </c>
      <c r="BG339" s="4">
        <f t="shared" si="297"/>
        <v>167.89181692094314</v>
      </c>
      <c r="BH339" s="4">
        <f t="shared" si="298"/>
        <v>212.56982193064667</v>
      </c>
      <c r="BI339" s="4">
        <f t="shared" si="299"/>
        <v>238.48290155440415</v>
      </c>
      <c r="BJ339" s="4">
        <f t="shared" si="299"/>
        <v>60.48</v>
      </c>
      <c r="BK339" s="4">
        <f t="shared" si="300"/>
        <v>457.5424575424575</v>
      </c>
      <c r="BL339" s="5">
        <f t="shared" si="283"/>
        <v>339.90651478142541</v>
      </c>
      <c r="BN339" s="12">
        <v>112.66</v>
      </c>
      <c r="BO339" s="12">
        <v>166.50134468395152</v>
      </c>
      <c r="BP339" s="12">
        <v>86</v>
      </c>
      <c r="BQ339" s="12">
        <v>91</v>
      </c>
      <c r="BR339" s="12">
        <v>96</v>
      </c>
      <c r="BS339" s="13">
        <v>76</v>
      </c>
      <c r="BT339" s="12">
        <v>209.3595576504913</v>
      </c>
      <c r="BU339" s="13">
        <v>103.89</v>
      </c>
      <c r="BV339" s="12">
        <v>94.690696728010465</v>
      </c>
      <c r="BW339" s="13">
        <v>76</v>
      </c>
      <c r="BX339" s="13">
        <v>148.01</v>
      </c>
      <c r="BY339" s="12">
        <v>96.68</v>
      </c>
      <c r="BZ339" s="70">
        <v>233.6</v>
      </c>
      <c r="CA339" s="12">
        <v>120.87</v>
      </c>
      <c r="CB339" s="13">
        <f t="shared" si="284"/>
        <v>122.23297136160379</v>
      </c>
      <c r="CD339" s="4">
        <v>38420</v>
      </c>
      <c r="CE339" s="4">
        <v>39171</v>
      </c>
      <c r="CF339" s="4">
        <v>38025</v>
      </c>
      <c r="CG339" s="4">
        <v>39210</v>
      </c>
      <c r="CH339" s="4">
        <v>38000</v>
      </c>
      <c r="CI339" s="5">
        <v>34619</v>
      </c>
      <c r="CJ339" s="4">
        <v>39200</v>
      </c>
      <c r="CK339" s="4">
        <v>40760</v>
      </c>
      <c r="CL339" s="4">
        <v>36488</v>
      </c>
      <c r="CM339" s="5">
        <v>37575</v>
      </c>
      <c r="CN339" s="5">
        <v>37718</v>
      </c>
      <c r="CO339" s="4">
        <v>35328</v>
      </c>
      <c r="CP339" s="51">
        <v>36720</v>
      </c>
      <c r="CQ339" s="4">
        <v>40700</v>
      </c>
      <c r="CR339" s="5">
        <f t="shared" si="285"/>
        <v>37995.285714285717</v>
      </c>
      <c r="CT339" s="12">
        <v>708.45</v>
      </c>
      <c r="CU339" s="51" t="s">
        <v>36</v>
      </c>
      <c r="CV339" s="12">
        <v>500</v>
      </c>
      <c r="CW339" s="12">
        <v>1000</v>
      </c>
      <c r="CX339" s="12">
        <v>400</v>
      </c>
      <c r="CY339" s="13">
        <v>950</v>
      </c>
      <c r="CZ339" s="12">
        <v>480</v>
      </c>
      <c r="DA339" s="12">
        <v>662</v>
      </c>
      <c r="DB339" s="12">
        <v>880</v>
      </c>
      <c r="DC339" s="13">
        <v>1442</v>
      </c>
      <c r="DD339" s="13">
        <v>1067</v>
      </c>
      <c r="DE339" s="12">
        <v>965</v>
      </c>
      <c r="DF339" s="51">
        <v>5000</v>
      </c>
      <c r="DG339" s="12">
        <v>600.6</v>
      </c>
      <c r="DH339" s="13">
        <f t="shared" si="286"/>
        <v>1127.3115384615385</v>
      </c>
      <c r="DJ339" s="4">
        <v>21000</v>
      </c>
      <c r="DK339" s="51" t="s">
        <v>36</v>
      </c>
      <c r="DL339" s="4">
        <v>23764</v>
      </c>
      <c r="DM339" s="4">
        <v>21566</v>
      </c>
      <c r="DN339" s="4">
        <v>21700</v>
      </c>
      <c r="DO339" s="5">
        <v>19600</v>
      </c>
      <c r="DP339" s="4">
        <v>19800</v>
      </c>
      <c r="DQ339" s="4">
        <v>20686</v>
      </c>
      <c r="DR339" s="4">
        <v>24085</v>
      </c>
      <c r="DS339" s="5">
        <v>20175</v>
      </c>
      <c r="DT339" s="5">
        <v>18901</v>
      </c>
      <c r="DU339" s="4">
        <v>19178</v>
      </c>
      <c r="DV339" s="51">
        <v>25200</v>
      </c>
      <c r="DW339" s="4">
        <v>22900</v>
      </c>
      <c r="DX339" s="5">
        <f t="shared" si="287"/>
        <v>21427.307692307691</v>
      </c>
      <c r="DZ339" s="55">
        <f t="shared" si="302"/>
        <v>2.9646724658263799</v>
      </c>
      <c r="EA339" s="55">
        <f t="shared" si="302"/>
        <v>2.0059898052714833</v>
      </c>
      <c r="EB339" s="55">
        <f t="shared" si="302"/>
        <v>3.8837209302325579</v>
      </c>
      <c r="EC339" s="55">
        <f t="shared" si="301"/>
        <v>3.6703296703296706</v>
      </c>
      <c r="ED339" s="55">
        <f t="shared" si="301"/>
        <v>3.4791666666666665</v>
      </c>
      <c r="EE339" s="56">
        <f t="shared" si="301"/>
        <v>4.3947368421052628</v>
      </c>
      <c r="EF339" s="55">
        <f t="shared" si="301"/>
        <v>1.5953415442231005</v>
      </c>
      <c r="EG339" s="56">
        <f t="shared" si="270"/>
        <v>3.2149388776590628</v>
      </c>
      <c r="EH339" s="55">
        <f t="shared" si="270"/>
        <v>3.5272736556092887</v>
      </c>
      <c r="EI339" s="56">
        <f t="shared" si="270"/>
        <v>4.3947368421052628</v>
      </c>
      <c r="EJ339" s="56">
        <f t="shared" si="272"/>
        <v>2.2566042834943585</v>
      </c>
      <c r="EK339" s="55">
        <f t="shared" si="272"/>
        <v>3.4546959040132394</v>
      </c>
      <c r="EL339" s="55">
        <f t="shared" si="272"/>
        <v>1.4297945205479452</v>
      </c>
      <c r="EM339" s="55">
        <f t="shared" si="272"/>
        <v>2.7632994125920409</v>
      </c>
      <c r="EN339" s="56">
        <f t="shared" si="288"/>
        <v>3.0739501014768806</v>
      </c>
    </row>
    <row r="340" spans="1:144" x14ac:dyDescent="0.25">
      <c r="A340" s="6">
        <v>335</v>
      </c>
      <c r="B340" s="4">
        <f t="shared" si="273"/>
        <v>4446.9248092223206</v>
      </c>
      <c r="C340" s="4">
        <f t="shared" si="274"/>
        <v>2820.8331670013363</v>
      </c>
      <c r="D340" s="4">
        <f t="shared" si="251"/>
        <v>5876.1499534883724</v>
      </c>
      <c r="E340" s="4">
        <f t="shared" si="252"/>
        <v>5429.3414505494511</v>
      </c>
      <c r="F340" s="4">
        <f t="shared" si="253"/>
        <v>5401</v>
      </c>
      <c r="G340" s="4">
        <f t="shared" si="254"/>
        <v>5713.7368421052633</v>
      </c>
      <c r="H340" s="4">
        <f t="shared" si="255"/>
        <v>2741.8522826423546</v>
      </c>
      <c r="I340" s="4">
        <f t="shared" si="256"/>
        <v>5083.0294079928253</v>
      </c>
      <c r="J340" s="4">
        <f t="shared" si="257"/>
        <v>4952.4974880933769</v>
      </c>
      <c r="K340" s="4">
        <f t="shared" si="258"/>
        <v>6100.7865537630478</v>
      </c>
      <c r="L340" s="4">
        <f t="shared" si="258"/>
        <v>3270.5794158770022</v>
      </c>
      <c r="M340" s="4">
        <f t="shared" si="259"/>
        <v>4622.9694048122383</v>
      </c>
      <c r="N340" s="4">
        <f t="shared" si="259"/>
        <v>1943.5569230769231</v>
      </c>
      <c r="O340" s="4">
        <f t="shared" si="260"/>
        <v>4498.2473470932146</v>
      </c>
      <c r="P340" s="5">
        <f t="shared" si="275"/>
        <v>4492.9646461226957</v>
      </c>
      <c r="R340" s="4">
        <v>44</v>
      </c>
      <c r="S340" s="4">
        <v>20</v>
      </c>
      <c r="T340" s="4">
        <v>24</v>
      </c>
      <c r="U340" s="4">
        <v>80</v>
      </c>
      <c r="V340" s="4">
        <v>30</v>
      </c>
      <c r="W340" s="4">
        <v>20</v>
      </c>
      <c r="X340" s="4">
        <v>20</v>
      </c>
      <c r="Y340" s="4">
        <v>22</v>
      </c>
      <c r="Z340" s="4">
        <v>22</v>
      </c>
      <c r="AA340" s="4">
        <v>24</v>
      </c>
      <c r="AB340" s="4">
        <v>14</v>
      </c>
      <c r="AC340" s="4">
        <v>52</v>
      </c>
      <c r="AD340" s="51">
        <v>1</v>
      </c>
      <c r="AE340" s="4">
        <v>40</v>
      </c>
      <c r="AF340" s="5">
        <f t="shared" si="276"/>
        <v>29.5</v>
      </c>
      <c r="AH340" s="4">
        <f t="shared" si="277"/>
        <v>4091.2237110657557</v>
      </c>
      <c r="AI340" s="4">
        <f t="shared" si="261"/>
        <v>2820.8331670013363</v>
      </c>
      <c r="AJ340" s="4">
        <f t="shared" si="262"/>
        <v>5305.8139534883721</v>
      </c>
      <c r="AK340" s="4">
        <f t="shared" si="263"/>
        <v>5170.5494505494507</v>
      </c>
      <c r="AL340" s="4">
        <f t="shared" si="264"/>
        <v>4750</v>
      </c>
      <c r="AM340" s="4">
        <f t="shared" si="265"/>
        <v>5466.1578947368425</v>
      </c>
      <c r="AN340" s="4">
        <f t="shared" si="266"/>
        <v>2246.8522826423546</v>
      </c>
      <c r="AO340" s="4">
        <f t="shared" si="278"/>
        <v>4708.0565983251518</v>
      </c>
      <c r="AP340" s="4">
        <f t="shared" si="279"/>
        <v>4624.0656699115589</v>
      </c>
      <c r="AQ340" s="4">
        <f t="shared" si="267"/>
        <v>5932.894736842105</v>
      </c>
      <c r="AR340" s="4">
        <f t="shared" si="268"/>
        <v>3058.0095939463554</v>
      </c>
      <c r="AS340" s="4">
        <f t="shared" si="280"/>
        <v>4384.4865032578346</v>
      </c>
      <c r="AT340" s="4">
        <f t="shared" si="281"/>
        <v>1883.0769230769231</v>
      </c>
      <c r="AU340" s="4">
        <f t="shared" si="269"/>
        <v>4040.7048895507569</v>
      </c>
      <c r="AV340" s="5">
        <f t="shared" si="282"/>
        <v>4177.3375267424863</v>
      </c>
      <c r="AX340" s="4">
        <f t="shared" si="289"/>
        <v>355.70109815656491</v>
      </c>
      <c r="AY340" s="51" t="s">
        <v>36</v>
      </c>
      <c r="AZ340" s="4">
        <f t="shared" si="290"/>
        <v>570.33600000000001</v>
      </c>
      <c r="BA340" s="4">
        <f t="shared" si="291"/>
        <v>258.79199999999997</v>
      </c>
      <c r="BB340" s="4">
        <f t="shared" si="292"/>
        <v>651</v>
      </c>
      <c r="BC340" s="4">
        <f t="shared" si="293"/>
        <v>247.57894736842104</v>
      </c>
      <c r="BD340" s="4">
        <f t="shared" si="294"/>
        <v>495</v>
      </c>
      <c r="BE340" s="4">
        <f t="shared" si="295"/>
        <v>374.97280966767374</v>
      </c>
      <c r="BF340" s="4">
        <f t="shared" si="296"/>
        <v>328.43181818181819</v>
      </c>
      <c r="BG340" s="4">
        <f t="shared" si="297"/>
        <v>167.89181692094314</v>
      </c>
      <c r="BH340" s="4">
        <f t="shared" si="298"/>
        <v>212.56982193064667</v>
      </c>
      <c r="BI340" s="4">
        <f t="shared" si="299"/>
        <v>238.48290155440415</v>
      </c>
      <c r="BJ340" s="4">
        <f t="shared" si="299"/>
        <v>60.48</v>
      </c>
      <c r="BK340" s="4">
        <f t="shared" si="300"/>
        <v>457.5424575424575</v>
      </c>
      <c r="BL340" s="5">
        <f t="shared" si="283"/>
        <v>339.90612856330222</v>
      </c>
      <c r="BN340" s="12">
        <v>112.69</v>
      </c>
      <c r="BO340" s="12">
        <v>166.63587393212799</v>
      </c>
      <c r="BP340" s="12">
        <v>86</v>
      </c>
      <c r="BQ340" s="12">
        <v>91</v>
      </c>
      <c r="BR340" s="12">
        <v>96</v>
      </c>
      <c r="BS340" s="13">
        <v>76</v>
      </c>
      <c r="BT340" s="12">
        <v>209.3595576504913</v>
      </c>
      <c r="BU340" s="13">
        <v>103.89</v>
      </c>
      <c r="BV340" s="12">
        <v>94.690696728010465</v>
      </c>
      <c r="BW340" s="13">
        <v>76</v>
      </c>
      <c r="BX340" s="13">
        <v>148.01</v>
      </c>
      <c r="BY340" s="12">
        <v>96.69</v>
      </c>
      <c r="BZ340" s="70">
        <v>234</v>
      </c>
      <c r="CA340" s="12">
        <v>120.87</v>
      </c>
      <c r="CB340" s="13">
        <f t="shared" si="284"/>
        <v>122.27400916504497</v>
      </c>
      <c r="CD340" s="4">
        <v>38420</v>
      </c>
      <c r="CE340" s="4">
        <v>39171</v>
      </c>
      <c r="CF340" s="4">
        <v>38025</v>
      </c>
      <c r="CG340" s="4">
        <v>39210</v>
      </c>
      <c r="CH340" s="4">
        <v>38000</v>
      </c>
      <c r="CI340" s="5">
        <v>34619</v>
      </c>
      <c r="CJ340" s="4">
        <v>39200</v>
      </c>
      <c r="CK340" s="4">
        <v>40760</v>
      </c>
      <c r="CL340" s="4">
        <v>36488</v>
      </c>
      <c r="CM340" s="5">
        <v>37575</v>
      </c>
      <c r="CN340" s="5">
        <v>37718</v>
      </c>
      <c r="CO340" s="4">
        <v>35328</v>
      </c>
      <c r="CP340" s="51">
        <v>36720</v>
      </c>
      <c r="CQ340" s="4">
        <v>40700</v>
      </c>
      <c r="CR340" s="5">
        <f t="shared" si="285"/>
        <v>37995.285714285717</v>
      </c>
      <c r="CT340" s="12">
        <v>708.46</v>
      </c>
      <c r="CU340" s="51" t="s">
        <v>36</v>
      </c>
      <c r="CV340" s="12">
        <v>500</v>
      </c>
      <c r="CW340" s="12">
        <v>1000</v>
      </c>
      <c r="CX340" s="12">
        <v>400</v>
      </c>
      <c r="CY340" s="13">
        <v>950</v>
      </c>
      <c r="CZ340" s="12">
        <v>480</v>
      </c>
      <c r="DA340" s="12">
        <v>662</v>
      </c>
      <c r="DB340" s="12">
        <v>880</v>
      </c>
      <c r="DC340" s="13">
        <v>1442</v>
      </c>
      <c r="DD340" s="13">
        <v>1067</v>
      </c>
      <c r="DE340" s="12">
        <v>965</v>
      </c>
      <c r="DF340" s="51">
        <v>5000</v>
      </c>
      <c r="DG340" s="12">
        <v>600.6</v>
      </c>
      <c r="DH340" s="13">
        <f t="shared" si="286"/>
        <v>1127.3123076923077</v>
      </c>
      <c r="DJ340" s="4">
        <v>21000</v>
      </c>
      <c r="DK340" s="51" t="s">
        <v>36</v>
      </c>
      <c r="DL340" s="4">
        <v>23764</v>
      </c>
      <c r="DM340" s="4">
        <v>21566</v>
      </c>
      <c r="DN340" s="4">
        <v>21700</v>
      </c>
      <c r="DO340" s="5">
        <v>19600</v>
      </c>
      <c r="DP340" s="4">
        <v>19800</v>
      </c>
      <c r="DQ340" s="4">
        <v>20686</v>
      </c>
      <c r="DR340" s="4">
        <v>24085</v>
      </c>
      <c r="DS340" s="5">
        <v>20175</v>
      </c>
      <c r="DT340" s="5">
        <v>18901</v>
      </c>
      <c r="DU340" s="4">
        <v>19178</v>
      </c>
      <c r="DV340" s="51">
        <v>25200</v>
      </c>
      <c r="DW340" s="4">
        <v>22900</v>
      </c>
      <c r="DX340" s="5">
        <f t="shared" si="287"/>
        <v>21427.307692307691</v>
      </c>
      <c r="DZ340" s="55">
        <f t="shared" si="302"/>
        <v>2.9727571213062385</v>
      </c>
      <c r="EA340" s="55">
        <f t="shared" si="302"/>
        <v>2.0103714290024244</v>
      </c>
      <c r="EB340" s="55">
        <f t="shared" si="302"/>
        <v>3.8953488372093021</v>
      </c>
      <c r="EC340" s="55">
        <f t="shared" si="301"/>
        <v>3.6813186813186816</v>
      </c>
      <c r="ED340" s="55">
        <f t="shared" si="301"/>
        <v>3.489583333333333</v>
      </c>
      <c r="EE340" s="56">
        <f t="shared" si="301"/>
        <v>4.4078947368421053</v>
      </c>
      <c r="EF340" s="55">
        <f t="shared" si="301"/>
        <v>1.6001180159123911</v>
      </c>
      <c r="EG340" s="56">
        <f t="shared" si="270"/>
        <v>3.2245644431610359</v>
      </c>
      <c r="EH340" s="55">
        <f t="shared" si="270"/>
        <v>3.5378343551769813</v>
      </c>
      <c r="EI340" s="56">
        <f t="shared" si="270"/>
        <v>4.4078947368421053</v>
      </c>
      <c r="EJ340" s="56">
        <f t="shared" si="272"/>
        <v>2.2633605837443418</v>
      </c>
      <c r="EK340" s="55">
        <f t="shared" si="272"/>
        <v>3.4646809390836699</v>
      </c>
      <c r="EL340" s="55">
        <f t="shared" si="272"/>
        <v>1.4316239316239319</v>
      </c>
      <c r="EM340" s="55">
        <f t="shared" si="272"/>
        <v>2.7715727641267476</v>
      </c>
      <c r="EN340" s="56">
        <f t="shared" si="288"/>
        <v>3.0827802791916632</v>
      </c>
    </row>
    <row r="341" spans="1:144" x14ac:dyDescent="0.25">
      <c r="A341" s="6">
        <v>336</v>
      </c>
      <c r="B341" s="4">
        <f t="shared" si="273"/>
        <v>4445.8359455660748</v>
      </c>
      <c r="C341" s="4">
        <f t="shared" si="274"/>
        <v>2818.5644528621769</v>
      </c>
      <c r="D341" s="4">
        <f t="shared" si="251"/>
        <v>5876.1499534883724</v>
      </c>
      <c r="E341" s="4">
        <f t="shared" si="252"/>
        <v>5429.3414505494511</v>
      </c>
      <c r="F341" s="4">
        <f t="shared" si="253"/>
        <v>5401</v>
      </c>
      <c r="G341" s="4">
        <f t="shared" si="254"/>
        <v>5713.7368421052633</v>
      </c>
      <c r="H341" s="4">
        <f t="shared" si="255"/>
        <v>2741.8522826423546</v>
      </c>
      <c r="I341" s="4">
        <f t="shared" si="256"/>
        <v>5083.0294079928253</v>
      </c>
      <c r="J341" s="4">
        <f t="shared" si="257"/>
        <v>4952.4974880933769</v>
      </c>
      <c r="K341" s="4">
        <f t="shared" si="258"/>
        <v>6100.7865537630478</v>
      </c>
      <c r="L341" s="4">
        <f t="shared" si="258"/>
        <v>3270.5794158770022</v>
      </c>
      <c r="M341" s="4">
        <f t="shared" si="259"/>
        <v>4622.5159935916317</v>
      </c>
      <c r="N341" s="4">
        <f t="shared" si="259"/>
        <v>1940.3434812286689</v>
      </c>
      <c r="O341" s="4">
        <f t="shared" si="260"/>
        <v>4498.2473470932146</v>
      </c>
      <c r="P341" s="5">
        <f t="shared" si="275"/>
        <v>4492.4629010609615</v>
      </c>
      <c r="R341" s="4">
        <v>44</v>
      </c>
      <c r="S341" s="4">
        <v>20</v>
      </c>
      <c r="T341" s="4">
        <v>24</v>
      </c>
      <c r="U341" s="4">
        <v>80</v>
      </c>
      <c r="V341" s="4">
        <v>30</v>
      </c>
      <c r="W341" s="4">
        <v>20</v>
      </c>
      <c r="X341" s="4">
        <v>20</v>
      </c>
      <c r="Y341" s="4">
        <v>22</v>
      </c>
      <c r="Z341" s="4">
        <v>22</v>
      </c>
      <c r="AA341" s="4">
        <v>24</v>
      </c>
      <c r="AB341" s="4">
        <v>14</v>
      </c>
      <c r="AC341" s="4">
        <v>52</v>
      </c>
      <c r="AD341" s="51">
        <v>1</v>
      </c>
      <c r="AE341" s="4">
        <v>40</v>
      </c>
      <c r="AF341" s="5">
        <f t="shared" si="276"/>
        <v>29.5</v>
      </c>
      <c r="AH341" s="4">
        <f t="shared" si="277"/>
        <v>4090.1348474095103</v>
      </c>
      <c r="AI341" s="4">
        <f t="shared" si="261"/>
        <v>2818.5644528621769</v>
      </c>
      <c r="AJ341" s="4">
        <f t="shared" si="262"/>
        <v>5305.8139534883721</v>
      </c>
      <c r="AK341" s="4">
        <f t="shared" si="263"/>
        <v>5170.5494505494507</v>
      </c>
      <c r="AL341" s="4">
        <f t="shared" si="264"/>
        <v>4750</v>
      </c>
      <c r="AM341" s="4">
        <f t="shared" si="265"/>
        <v>5466.1578947368425</v>
      </c>
      <c r="AN341" s="4">
        <f t="shared" si="266"/>
        <v>2246.8522826423546</v>
      </c>
      <c r="AO341" s="4">
        <f t="shared" si="278"/>
        <v>4708.0565983251518</v>
      </c>
      <c r="AP341" s="4">
        <f t="shared" si="279"/>
        <v>4624.0656699115589</v>
      </c>
      <c r="AQ341" s="4">
        <f t="shared" si="267"/>
        <v>5932.894736842105</v>
      </c>
      <c r="AR341" s="4">
        <f t="shared" si="268"/>
        <v>3058.0095939463554</v>
      </c>
      <c r="AS341" s="4">
        <f t="shared" si="280"/>
        <v>4384.033092037228</v>
      </c>
      <c r="AT341" s="4">
        <f t="shared" si="281"/>
        <v>1879.8634812286689</v>
      </c>
      <c r="AU341" s="4">
        <f t="shared" si="269"/>
        <v>4040.7048895507569</v>
      </c>
      <c r="AV341" s="5">
        <f t="shared" si="282"/>
        <v>4176.835781680752</v>
      </c>
      <c r="AX341" s="4">
        <f t="shared" si="289"/>
        <v>355.70109815656491</v>
      </c>
      <c r="AY341" s="51" t="s">
        <v>36</v>
      </c>
      <c r="AZ341" s="4">
        <f t="shared" si="290"/>
        <v>570.33600000000001</v>
      </c>
      <c r="BA341" s="4">
        <f t="shared" si="291"/>
        <v>258.79199999999997</v>
      </c>
      <c r="BB341" s="4">
        <f t="shared" si="292"/>
        <v>651</v>
      </c>
      <c r="BC341" s="4">
        <f t="shared" si="293"/>
        <v>247.57894736842104</v>
      </c>
      <c r="BD341" s="4">
        <f t="shared" si="294"/>
        <v>495</v>
      </c>
      <c r="BE341" s="4">
        <f t="shared" si="295"/>
        <v>374.97280966767374</v>
      </c>
      <c r="BF341" s="4">
        <f t="shared" si="296"/>
        <v>328.43181818181819</v>
      </c>
      <c r="BG341" s="4">
        <f t="shared" si="297"/>
        <v>167.89181692094314</v>
      </c>
      <c r="BH341" s="4">
        <f t="shared" si="298"/>
        <v>212.56982193064667</v>
      </c>
      <c r="BI341" s="4">
        <f t="shared" si="299"/>
        <v>238.48290155440415</v>
      </c>
      <c r="BJ341" s="4">
        <f t="shared" si="299"/>
        <v>60.48</v>
      </c>
      <c r="BK341" s="4">
        <f t="shared" si="300"/>
        <v>457.5424575424575</v>
      </c>
      <c r="BL341" s="5">
        <f t="shared" si="283"/>
        <v>339.90612856330222</v>
      </c>
      <c r="BN341" s="12">
        <v>112.72</v>
      </c>
      <c r="BO341" s="12">
        <v>166.77000219834417</v>
      </c>
      <c r="BP341" s="12">
        <v>86</v>
      </c>
      <c r="BQ341" s="12">
        <v>91</v>
      </c>
      <c r="BR341" s="12">
        <v>96</v>
      </c>
      <c r="BS341" s="13">
        <v>76</v>
      </c>
      <c r="BT341" s="12">
        <v>209.3595576504913</v>
      </c>
      <c r="BU341" s="13">
        <v>103.89</v>
      </c>
      <c r="BV341" s="12">
        <v>94.690696728010465</v>
      </c>
      <c r="BW341" s="13">
        <v>76</v>
      </c>
      <c r="BX341" s="13">
        <v>148.01</v>
      </c>
      <c r="BY341" s="12">
        <v>96.7</v>
      </c>
      <c r="BZ341" s="70">
        <v>234.4</v>
      </c>
      <c r="CA341" s="12">
        <v>120.87</v>
      </c>
      <c r="CB341" s="13">
        <f t="shared" si="284"/>
        <v>122.31501832691758</v>
      </c>
      <c r="CD341" s="4">
        <v>38420</v>
      </c>
      <c r="CE341" s="4">
        <v>39171</v>
      </c>
      <c r="CF341" s="4">
        <v>38025</v>
      </c>
      <c r="CG341" s="4">
        <v>39210</v>
      </c>
      <c r="CH341" s="4">
        <v>38000</v>
      </c>
      <c r="CI341" s="5">
        <v>34619</v>
      </c>
      <c r="CJ341" s="4">
        <v>39200</v>
      </c>
      <c r="CK341" s="4">
        <v>40760</v>
      </c>
      <c r="CL341" s="4">
        <v>36488</v>
      </c>
      <c r="CM341" s="5">
        <v>37575</v>
      </c>
      <c r="CN341" s="5">
        <v>37718</v>
      </c>
      <c r="CO341" s="4">
        <v>35328</v>
      </c>
      <c r="CP341" s="51">
        <v>36720</v>
      </c>
      <c r="CQ341" s="4">
        <v>40700</v>
      </c>
      <c r="CR341" s="5">
        <f t="shared" si="285"/>
        <v>37995.285714285717</v>
      </c>
      <c r="CT341" s="12">
        <v>708.46</v>
      </c>
      <c r="CU341" s="51" t="s">
        <v>36</v>
      </c>
      <c r="CV341" s="12">
        <v>500</v>
      </c>
      <c r="CW341" s="12">
        <v>1000</v>
      </c>
      <c r="CX341" s="12">
        <v>400</v>
      </c>
      <c r="CY341" s="13">
        <v>950</v>
      </c>
      <c r="CZ341" s="12">
        <v>480</v>
      </c>
      <c r="DA341" s="12">
        <v>662</v>
      </c>
      <c r="DB341" s="12">
        <v>880</v>
      </c>
      <c r="DC341" s="13">
        <v>1442</v>
      </c>
      <c r="DD341" s="13">
        <v>1067</v>
      </c>
      <c r="DE341" s="12">
        <v>965</v>
      </c>
      <c r="DF341" s="51">
        <v>5000</v>
      </c>
      <c r="DG341" s="12">
        <v>600.6</v>
      </c>
      <c r="DH341" s="13">
        <f t="shared" si="286"/>
        <v>1127.3123076923077</v>
      </c>
      <c r="DJ341" s="4">
        <v>21000</v>
      </c>
      <c r="DK341" s="51" t="s">
        <v>36</v>
      </c>
      <c r="DL341" s="4">
        <v>23764</v>
      </c>
      <c r="DM341" s="4">
        <v>21566</v>
      </c>
      <c r="DN341" s="4">
        <v>21700</v>
      </c>
      <c r="DO341" s="5">
        <v>19600</v>
      </c>
      <c r="DP341" s="4">
        <v>19800</v>
      </c>
      <c r="DQ341" s="4">
        <v>20686</v>
      </c>
      <c r="DR341" s="4">
        <v>24085</v>
      </c>
      <c r="DS341" s="5">
        <v>20175</v>
      </c>
      <c r="DT341" s="5">
        <v>18901</v>
      </c>
      <c r="DU341" s="4">
        <v>19178</v>
      </c>
      <c r="DV341" s="51">
        <v>25200</v>
      </c>
      <c r="DW341" s="4">
        <v>22900</v>
      </c>
      <c r="DX341" s="5">
        <f t="shared" si="287"/>
        <v>21427.307692307691</v>
      </c>
      <c r="DZ341" s="55">
        <f t="shared" si="302"/>
        <v>2.9808374733853795</v>
      </c>
      <c r="EA341" s="55">
        <f t="shared" si="302"/>
        <v>2.0147508279120001</v>
      </c>
      <c r="EB341" s="55">
        <f t="shared" si="302"/>
        <v>3.9069767441860463</v>
      </c>
      <c r="EC341" s="55">
        <f t="shared" si="301"/>
        <v>3.6923076923076925</v>
      </c>
      <c r="ED341" s="55">
        <f t="shared" si="301"/>
        <v>3.5</v>
      </c>
      <c r="EE341" s="56">
        <f t="shared" si="301"/>
        <v>4.4210526315789469</v>
      </c>
      <c r="EF341" s="55">
        <f t="shared" si="301"/>
        <v>1.604894487601682</v>
      </c>
      <c r="EG341" s="56">
        <f t="shared" si="270"/>
        <v>3.2341900086630093</v>
      </c>
      <c r="EH341" s="55">
        <f t="shared" si="270"/>
        <v>3.5483950547446739</v>
      </c>
      <c r="EI341" s="56">
        <f t="shared" si="270"/>
        <v>4.4210526315789469</v>
      </c>
      <c r="EJ341" s="56">
        <f t="shared" si="272"/>
        <v>2.2701168839943247</v>
      </c>
      <c r="EK341" s="55">
        <f t="shared" si="272"/>
        <v>3.4746639089968978</v>
      </c>
      <c r="EL341" s="55">
        <f t="shared" si="272"/>
        <v>1.4334470989761092</v>
      </c>
      <c r="EM341" s="55">
        <f t="shared" si="272"/>
        <v>2.7798461156614542</v>
      </c>
      <c r="EN341" s="56">
        <f t="shared" si="288"/>
        <v>3.0916093971133694</v>
      </c>
    </row>
    <row r="342" spans="1:144" x14ac:dyDescent="0.25">
      <c r="A342" s="6">
        <v>337</v>
      </c>
      <c r="B342" s="4">
        <f t="shared" si="273"/>
        <v>4444.7476613494691</v>
      </c>
      <c r="C342" s="4">
        <f t="shared" si="274"/>
        <v>2816.3061109849223</v>
      </c>
      <c r="D342" s="4">
        <f t="shared" ref="D342:D405" si="303">IF(ISNUMBER(AJ342),AJ342+AZ342,"")</f>
        <v>5876.1499534883724</v>
      </c>
      <c r="E342" s="4">
        <f t="shared" ref="E342:E405" si="304">IF(ISNUMBER(AK342),AK342+BA342,"")</f>
        <v>5429.3414505494511</v>
      </c>
      <c r="F342" s="4">
        <f t="shared" ref="F342:F405" si="305">IF(ISNUMBER(AL342),AL342+BB342,"")</f>
        <v>5401</v>
      </c>
      <c r="G342" s="4">
        <f t="shared" ref="G342:G405" si="306">IF(ISNUMBER(AM342),AM342+BC342,"")</f>
        <v>5713.7368421052633</v>
      </c>
      <c r="H342" s="4">
        <f t="shared" ref="H342:H405" si="307">IF(ISNUMBER(AN342),AN342+BD342,"")</f>
        <v>2741.8522826423546</v>
      </c>
      <c r="I342" s="4">
        <f t="shared" ref="I342:I405" si="308">IF(ISNUMBER(AO342),AO342+BE342,"")</f>
        <v>5083.0294079928253</v>
      </c>
      <c r="J342" s="4">
        <f t="shared" ref="J342:J405" si="309">IF(ISNUMBER(AP342),AP342+BF342,"")</f>
        <v>4952.4974880933769</v>
      </c>
      <c r="K342" s="4">
        <f t="shared" ref="K342:L405" si="310">IF(ISNUMBER(AQ342),AQ342+BG342,"")</f>
        <v>6100.7865537630478</v>
      </c>
      <c r="L342" s="4">
        <f t="shared" si="310"/>
        <v>3270.5794158770022</v>
      </c>
      <c r="M342" s="4">
        <f t="shared" ref="M342:N405" si="311">IF(ISNUMBER(AS342),AS342+BI342,"")</f>
        <v>4622.0626761382109</v>
      </c>
      <c r="N342" s="4">
        <f t="shared" si="311"/>
        <v>1937.1409880749572</v>
      </c>
      <c r="O342" s="4">
        <f t="shared" ref="O342:O405" si="312">IF(ISNUMBER(AU342),AU342+BK342,"")</f>
        <v>4498.2473470932146</v>
      </c>
      <c r="P342" s="5">
        <f t="shared" si="275"/>
        <v>4491.9627270108904</v>
      </c>
      <c r="R342" s="4">
        <v>44</v>
      </c>
      <c r="S342" s="4">
        <v>20</v>
      </c>
      <c r="T342" s="4">
        <v>24</v>
      </c>
      <c r="U342" s="4">
        <v>80</v>
      </c>
      <c r="V342" s="4">
        <v>30</v>
      </c>
      <c r="W342" s="4">
        <v>20</v>
      </c>
      <c r="X342" s="4">
        <v>20</v>
      </c>
      <c r="Y342" s="4">
        <v>22</v>
      </c>
      <c r="Z342" s="4">
        <v>22</v>
      </c>
      <c r="AA342" s="4">
        <v>24</v>
      </c>
      <c r="AB342" s="4">
        <v>14</v>
      </c>
      <c r="AC342" s="4">
        <v>52</v>
      </c>
      <c r="AD342" s="51">
        <v>1</v>
      </c>
      <c r="AE342" s="4">
        <v>40</v>
      </c>
      <c r="AF342" s="5">
        <f t="shared" si="276"/>
        <v>29.5</v>
      </c>
      <c r="AH342" s="4">
        <f t="shared" si="277"/>
        <v>4089.0465631929046</v>
      </c>
      <c r="AI342" s="4">
        <f t="shared" ref="AI342:AI405" si="313">IF(ISBLANK(BO342),"",12*CE342/BO342)</f>
        <v>2816.3061109849223</v>
      </c>
      <c r="AJ342" s="4">
        <f t="shared" ref="AJ342:AJ405" si="314">IF(ISBLANK(BP342),"",12*CF342/BP342)</f>
        <v>5305.8139534883721</v>
      </c>
      <c r="AK342" s="4">
        <f t="shared" ref="AK342:AK406" si="315">IF(ISBLANK(BQ342),"",12*CG342/BQ342)</f>
        <v>5170.5494505494507</v>
      </c>
      <c r="AL342" s="4">
        <f t="shared" ref="AL342:AM405" si="316">IF(ISBLANK(BR342),"",12*CH342/BR342)</f>
        <v>4750</v>
      </c>
      <c r="AM342" s="4">
        <f t="shared" si="316"/>
        <v>5466.1578947368425</v>
      </c>
      <c r="AN342" s="4">
        <f t="shared" ref="AN342:AN405" si="317">IF(ISBLANK(BT342),"",12*CJ342/BT342)</f>
        <v>2246.8522826423546</v>
      </c>
      <c r="AO342" s="4">
        <f t="shared" si="278"/>
        <v>4708.0565983251518</v>
      </c>
      <c r="AP342" s="4">
        <f t="shared" si="279"/>
        <v>4624.0656699115589</v>
      </c>
      <c r="AQ342" s="4">
        <f t="shared" ref="AQ342:AQ405" si="318">IF(ISBLANK(BW342),"",12*CM342/BW342)</f>
        <v>5932.894736842105</v>
      </c>
      <c r="AR342" s="4">
        <f t="shared" ref="AR342:AR405" si="319">IF(ISBLANK(BX342),"",12*CN342/BX342)</f>
        <v>3058.0095939463554</v>
      </c>
      <c r="AS342" s="4">
        <f t="shared" si="280"/>
        <v>4383.5797745838072</v>
      </c>
      <c r="AT342" s="4">
        <f t="shared" si="281"/>
        <v>1876.6609880749572</v>
      </c>
      <c r="AU342" s="4">
        <f t="shared" ref="AU342:AU405" si="320">IF(ISBLANK(CA342),"",12*CQ342/CA342)</f>
        <v>4040.7048895507569</v>
      </c>
      <c r="AV342" s="5">
        <f t="shared" si="282"/>
        <v>4176.3356076306818</v>
      </c>
      <c r="AX342" s="4">
        <f t="shared" si="289"/>
        <v>355.70109815656491</v>
      </c>
      <c r="AY342" s="51" t="s">
        <v>36</v>
      </c>
      <c r="AZ342" s="4">
        <f t="shared" si="290"/>
        <v>570.33600000000001</v>
      </c>
      <c r="BA342" s="4">
        <f t="shared" si="291"/>
        <v>258.79199999999997</v>
      </c>
      <c r="BB342" s="4">
        <f t="shared" si="292"/>
        <v>651</v>
      </c>
      <c r="BC342" s="4">
        <f t="shared" si="293"/>
        <v>247.57894736842104</v>
      </c>
      <c r="BD342" s="4">
        <f t="shared" si="294"/>
        <v>495</v>
      </c>
      <c r="BE342" s="4">
        <f t="shared" si="295"/>
        <v>374.97280966767374</v>
      </c>
      <c r="BF342" s="4">
        <f t="shared" si="296"/>
        <v>328.43181818181819</v>
      </c>
      <c r="BG342" s="4">
        <f t="shared" si="297"/>
        <v>167.89181692094314</v>
      </c>
      <c r="BH342" s="4">
        <f t="shared" si="298"/>
        <v>212.56982193064667</v>
      </c>
      <c r="BI342" s="4">
        <f t="shared" si="299"/>
        <v>238.48290155440415</v>
      </c>
      <c r="BJ342" s="4">
        <f t="shared" si="299"/>
        <v>60.48</v>
      </c>
      <c r="BK342" s="4">
        <f t="shared" si="300"/>
        <v>457.5424575424575</v>
      </c>
      <c r="BL342" s="5">
        <f t="shared" si="283"/>
        <v>339.90612856330222</v>
      </c>
      <c r="BN342" s="12">
        <v>112.75</v>
      </c>
      <c r="BO342" s="12">
        <v>166.90373186585629</v>
      </c>
      <c r="BP342" s="12">
        <v>86</v>
      </c>
      <c r="BQ342" s="12">
        <v>91</v>
      </c>
      <c r="BR342" s="12">
        <v>96</v>
      </c>
      <c r="BS342" s="13">
        <v>76</v>
      </c>
      <c r="BT342" s="12">
        <v>209.3595576504913</v>
      </c>
      <c r="BU342" s="13">
        <v>103.89</v>
      </c>
      <c r="BV342" s="12">
        <v>94.690696728010465</v>
      </c>
      <c r="BW342" s="13">
        <v>76</v>
      </c>
      <c r="BX342" s="13">
        <v>148.01</v>
      </c>
      <c r="BY342" s="12">
        <v>96.71</v>
      </c>
      <c r="BZ342" s="70">
        <v>234.8</v>
      </c>
      <c r="CA342" s="12">
        <v>120.87</v>
      </c>
      <c r="CB342" s="13">
        <f t="shared" si="284"/>
        <v>122.35599901745415</v>
      </c>
      <c r="CD342" s="4">
        <v>38420</v>
      </c>
      <c r="CE342" s="4">
        <v>39171</v>
      </c>
      <c r="CF342" s="4">
        <v>38025</v>
      </c>
      <c r="CG342" s="4">
        <v>39210</v>
      </c>
      <c r="CH342" s="4">
        <v>38000</v>
      </c>
      <c r="CI342" s="5">
        <v>34619</v>
      </c>
      <c r="CJ342" s="4">
        <v>39200</v>
      </c>
      <c r="CK342" s="4">
        <v>40760</v>
      </c>
      <c r="CL342" s="4">
        <v>36488</v>
      </c>
      <c r="CM342" s="5">
        <v>37575</v>
      </c>
      <c r="CN342" s="5">
        <v>37718</v>
      </c>
      <c r="CO342" s="4">
        <v>35328</v>
      </c>
      <c r="CP342" s="51">
        <v>36720</v>
      </c>
      <c r="CQ342" s="4">
        <v>40700</v>
      </c>
      <c r="CR342" s="5">
        <f t="shared" si="285"/>
        <v>37995.285714285717</v>
      </c>
      <c r="CT342" s="12">
        <v>708.46</v>
      </c>
      <c r="CU342" s="51" t="s">
        <v>36</v>
      </c>
      <c r="CV342" s="12">
        <v>500</v>
      </c>
      <c r="CW342" s="12">
        <v>1000</v>
      </c>
      <c r="CX342" s="12">
        <v>400</v>
      </c>
      <c r="CY342" s="13">
        <v>950</v>
      </c>
      <c r="CZ342" s="12">
        <v>480</v>
      </c>
      <c r="DA342" s="12">
        <v>662</v>
      </c>
      <c r="DB342" s="12">
        <v>880</v>
      </c>
      <c r="DC342" s="13">
        <v>1442</v>
      </c>
      <c r="DD342" s="13">
        <v>1067</v>
      </c>
      <c r="DE342" s="12">
        <v>965</v>
      </c>
      <c r="DF342" s="51">
        <v>5000</v>
      </c>
      <c r="DG342" s="12">
        <v>600.6</v>
      </c>
      <c r="DH342" s="13">
        <f t="shared" si="286"/>
        <v>1127.3123076923077</v>
      </c>
      <c r="DJ342" s="4">
        <v>21000</v>
      </c>
      <c r="DK342" s="51" t="s">
        <v>36</v>
      </c>
      <c r="DL342" s="4">
        <v>23764</v>
      </c>
      <c r="DM342" s="4">
        <v>21566</v>
      </c>
      <c r="DN342" s="4">
        <v>21700</v>
      </c>
      <c r="DO342" s="5">
        <v>19600</v>
      </c>
      <c r="DP342" s="4">
        <v>19800</v>
      </c>
      <c r="DQ342" s="4">
        <v>20686</v>
      </c>
      <c r="DR342" s="4">
        <v>24085</v>
      </c>
      <c r="DS342" s="5">
        <v>20175</v>
      </c>
      <c r="DT342" s="5">
        <v>18901</v>
      </c>
      <c r="DU342" s="4">
        <v>19178</v>
      </c>
      <c r="DV342" s="51">
        <v>25200</v>
      </c>
      <c r="DW342" s="4">
        <v>22900</v>
      </c>
      <c r="DX342" s="5">
        <f t="shared" si="287"/>
        <v>21427.307692307691</v>
      </c>
      <c r="DZ342" s="55">
        <f t="shared" si="302"/>
        <v>2.9889135254988912</v>
      </c>
      <c r="EA342" s="55">
        <f t="shared" si="302"/>
        <v>2.0191280100965829</v>
      </c>
      <c r="EB342" s="55">
        <f t="shared" si="302"/>
        <v>3.9186046511627906</v>
      </c>
      <c r="EC342" s="55">
        <f t="shared" si="301"/>
        <v>3.7032967032967035</v>
      </c>
      <c r="ED342" s="55">
        <f t="shared" si="301"/>
        <v>3.5104166666666665</v>
      </c>
      <c r="EE342" s="56">
        <f t="shared" si="301"/>
        <v>4.4342105263157894</v>
      </c>
      <c r="EF342" s="55">
        <f t="shared" si="301"/>
        <v>1.6096709592909726</v>
      </c>
      <c r="EG342" s="56">
        <f t="shared" si="270"/>
        <v>3.2438155741649823</v>
      </c>
      <c r="EH342" s="55">
        <f t="shared" si="270"/>
        <v>3.558955754312366</v>
      </c>
      <c r="EI342" s="56">
        <f t="shared" si="270"/>
        <v>4.4342105263157894</v>
      </c>
      <c r="EJ342" s="56">
        <f t="shared" si="272"/>
        <v>2.276873184244308</v>
      </c>
      <c r="EK342" s="55">
        <f t="shared" si="272"/>
        <v>3.484644814393548</v>
      </c>
      <c r="EL342" s="55">
        <f t="shared" si="272"/>
        <v>1.4352640545144804</v>
      </c>
      <c r="EM342" s="55">
        <f t="shared" si="272"/>
        <v>2.7881194671961609</v>
      </c>
      <c r="EN342" s="56">
        <f t="shared" si="288"/>
        <v>3.1004374583907173</v>
      </c>
    </row>
    <row r="343" spans="1:144" x14ac:dyDescent="0.25">
      <c r="A343" s="6">
        <v>338</v>
      </c>
      <c r="B343" s="4">
        <f t="shared" si="273"/>
        <v>4443.6599561101029</v>
      </c>
      <c r="C343" s="4">
        <f t="shared" si="274"/>
        <v>2814.0580604967408</v>
      </c>
      <c r="D343" s="4">
        <f t="shared" si="303"/>
        <v>5876.1499534883724</v>
      </c>
      <c r="E343" s="4">
        <f t="shared" si="304"/>
        <v>5429.3414505494511</v>
      </c>
      <c r="F343" s="4">
        <f t="shared" si="305"/>
        <v>5401</v>
      </c>
      <c r="G343" s="4">
        <f t="shared" si="306"/>
        <v>5713.7368421052633</v>
      </c>
      <c r="H343" s="4">
        <f t="shared" si="307"/>
        <v>2741.8522826423546</v>
      </c>
      <c r="I343" s="4">
        <f t="shared" si="308"/>
        <v>5083.0294079928253</v>
      </c>
      <c r="J343" s="4">
        <f t="shared" si="309"/>
        <v>4952.4974880933769</v>
      </c>
      <c r="K343" s="4">
        <f t="shared" si="310"/>
        <v>6100.7865537630478</v>
      </c>
      <c r="L343" s="4">
        <f t="shared" si="310"/>
        <v>3270.5794158770022</v>
      </c>
      <c r="M343" s="4">
        <f t="shared" si="311"/>
        <v>4621.6094524228902</v>
      </c>
      <c r="N343" s="4">
        <f t="shared" si="311"/>
        <v>1933.949387755102</v>
      </c>
      <c r="O343" s="4">
        <f t="shared" si="312"/>
        <v>4498.2473470932146</v>
      </c>
      <c r="P343" s="5">
        <f t="shared" si="275"/>
        <v>4491.4641141706961</v>
      </c>
      <c r="R343" s="4">
        <v>44</v>
      </c>
      <c r="S343" s="4">
        <v>20</v>
      </c>
      <c r="T343" s="4">
        <v>24</v>
      </c>
      <c r="U343" s="4">
        <v>80</v>
      </c>
      <c r="V343" s="4">
        <v>30</v>
      </c>
      <c r="W343" s="4">
        <v>20</v>
      </c>
      <c r="X343" s="4">
        <v>20</v>
      </c>
      <c r="Y343" s="4">
        <v>22</v>
      </c>
      <c r="Z343" s="4">
        <v>22</v>
      </c>
      <c r="AA343" s="4">
        <v>24</v>
      </c>
      <c r="AB343" s="4">
        <v>14</v>
      </c>
      <c r="AC343" s="4">
        <v>52</v>
      </c>
      <c r="AD343" s="51">
        <v>1</v>
      </c>
      <c r="AE343" s="4">
        <v>40</v>
      </c>
      <c r="AF343" s="5">
        <f t="shared" si="276"/>
        <v>29.5</v>
      </c>
      <c r="AH343" s="4">
        <f t="shared" si="277"/>
        <v>4087.958857953538</v>
      </c>
      <c r="AI343" s="4">
        <f t="shared" si="313"/>
        <v>2814.0580604967408</v>
      </c>
      <c r="AJ343" s="4">
        <f t="shared" si="314"/>
        <v>5305.8139534883721</v>
      </c>
      <c r="AK343" s="4">
        <f t="shared" si="315"/>
        <v>5170.5494505494507</v>
      </c>
      <c r="AL343" s="4">
        <f t="shared" si="316"/>
        <v>4750</v>
      </c>
      <c r="AM343" s="4">
        <f t="shared" si="316"/>
        <v>5466.1578947368425</v>
      </c>
      <c r="AN343" s="4">
        <f t="shared" si="317"/>
        <v>2246.8522826423546</v>
      </c>
      <c r="AO343" s="4">
        <f t="shared" si="278"/>
        <v>4708.0565983251518</v>
      </c>
      <c r="AP343" s="4">
        <f t="shared" si="279"/>
        <v>4624.0656699115589</v>
      </c>
      <c r="AQ343" s="4">
        <f t="shared" si="318"/>
        <v>5932.894736842105</v>
      </c>
      <c r="AR343" s="4">
        <f t="shared" si="319"/>
        <v>3058.0095939463554</v>
      </c>
      <c r="AS343" s="4">
        <f t="shared" si="280"/>
        <v>4383.1265508684864</v>
      </c>
      <c r="AT343" s="4">
        <f t="shared" si="281"/>
        <v>1873.4693877551019</v>
      </c>
      <c r="AU343" s="4">
        <f t="shared" si="320"/>
        <v>4040.7048895507569</v>
      </c>
      <c r="AV343" s="5">
        <f t="shared" si="282"/>
        <v>4175.8369947904876</v>
      </c>
      <c r="AX343" s="4">
        <f t="shared" si="289"/>
        <v>355.70109815656491</v>
      </c>
      <c r="AY343" s="51" t="s">
        <v>36</v>
      </c>
      <c r="AZ343" s="4">
        <f t="shared" si="290"/>
        <v>570.33600000000001</v>
      </c>
      <c r="BA343" s="4">
        <f t="shared" si="291"/>
        <v>258.79199999999997</v>
      </c>
      <c r="BB343" s="4">
        <f t="shared" si="292"/>
        <v>651</v>
      </c>
      <c r="BC343" s="4">
        <f t="shared" si="293"/>
        <v>247.57894736842104</v>
      </c>
      <c r="BD343" s="4">
        <f t="shared" si="294"/>
        <v>495</v>
      </c>
      <c r="BE343" s="4">
        <f t="shared" si="295"/>
        <v>374.97280966767374</v>
      </c>
      <c r="BF343" s="4">
        <f t="shared" si="296"/>
        <v>328.43181818181819</v>
      </c>
      <c r="BG343" s="4">
        <f t="shared" si="297"/>
        <v>167.89181692094314</v>
      </c>
      <c r="BH343" s="4">
        <f t="shared" si="298"/>
        <v>212.56982193064667</v>
      </c>
      <c r="BI343" s="4">
        <f t="shared" si="299"/>
        <v>238.48290155440415</v>
      </c>
      <c r="BJ343" s="4">
        <f t="shared" si="299"/>
        <v>60.48</v>
      </c>
      <c r="BK343" s="4">
        <f t="shared" si="300"/>
        <v>457.5424575424575</v>
      </c>
      <c r="BL343" s="5">
        <f t="shared" si="283"/>
        <v>339.90612856330222</v>
      </c>
      <c r="BN343" s="12">
        <v>112.78</v>
      </c>
      <c r="BO343" s="12">
        <v>167.03706529673588</v>
      </c>
      <c r="BP343" s="12">
        <v>86</v>
      </c>
      <c r="BQ343" s="12">
        <v>91</v>
      </c>
      <c r="BR343" s="12">
        <v>96</v>
      </c>
      <c r="BS343" s="13">
        <v>76</v>
      </c>
      <c r="BT343" s="12">
        <v>209.3595576504913</v>
      </c>
      <c r="BU343" s="13">
        <v>103.89</v>
      </c>
      <c r="BV343" s="12">
        <v>94.690696728010465</v>
      </c>
      <c r="BW343" s="13">
        <v>76</v>
      </c>
      <c r="BX343" s="13">
        <v>148.01</v>
      </c>
      <c r="BY343" s="12">
        <v>96.72</v>
      </c>
      <c r="BZ343" s="70">
        <v>235.20000000000002</v>
      </c>
      <c r="CA343" s="12">
        <v>120.87</v>
      </c>
      <c r="CB343" s="13">
        <f t="shared" si="284"/>
        <v>122.39695140537411</v>
      </c>
      <c r="CD343" s="4">
        <v>38420</v>
      </c>
      <c r="CE343" s="4">
        <v>39171</v>
      </c>
      <c r="CF343" s="4">
        <v>38025</v>
      </c>
      <c r="CG343" s="4">
        <v>39210</v>
      </c>
      <c r="CH343" s="4">
        <v>38000</v>
      </c>
      <c r="CI343" s="5">
        <v>34619</v>
      </c>
      <c r="CJ343" s="4">
        <v>39200</v>
      </c>
      <c r="CK343" s="4">
        <v>40760</v>
      </c>
      <c r="CL343" s="4">
        <v>36488</v>
      </c>
      <c r="CM343" s="5">
        <v>37575</v>
      </c>
      <c r="CN343" s="5">
        <v>37718</v>
      </c>
      <c r="CO343" s="4">
        <v>35328</v>
      </c>
      <c r="CP343" s="51">
        <v>36720</v>
      </c>
      <c r="CQ343" s="4">
        <v>40700</v>
      </c>
      <c r="CR343" s="5">
        <f t="shared" si="285"/>
        <v>37995.285714285717</v>
      </c>
      <c r="CT343" s="12">
        <v>708.46</v>
      </c>
      <c r="CU343" s="51" t="s">
        <v>36</v>
      </c>
      <c r="CV343" s="12">
        <v>500</v>
      </c>
      <c r="CW343" s="12">
        <v>1000</v>
      </c>
      <c r="CX343" s="12">
        <v>400</v>
      </c>
      <c r="CY343" s="13">
        <v>950</v>
      </c>
      <c r="CZ343" s="12">
        <v>480</v>
      </c>
      <c r="DA343" s="12">
        <v>662</v>
      </c>
      <c r="DB343" s="12">
        <v>880</v>
      </c>
      <c r="DC343" s="13">
        <v>1442</v>
      </c>
      <c r="DD343" s="13">
        <v>1067</v>
      </c>
      <c r="DE343" s="12">
        <v>965</v>
      </c>
      <c r="DF343" s="51">
        <v>5000</v>
      </c>
      <c r="DG343" s="12">
        <v>600.6</v>
      </c>
      <c r="DH343" s="13">
        <f t="shared" si="286"/>
        <v>1127.3123076923077</v>
      </c>
      <c r="DJ343" s="4">
        <v>21000</v>
      </c>
      <c r="DK343" s="51" t="s">
        <v>36</v>
      </c>
      <c r="DL343" s="4">
        <v>23764</v>
      </c>
      <c r="DM343" s="4">
        <v>21566</v>
      </c>
      <c r="DN343" s="4">
        <v>21700</v>
      </c>
      <c r="DO343" s="5">
        <v>19600</v>
      </c>
      <c r="DP343" s="4">
        <v>19800</v>
      </c>
      <c r="DQ343" s="4">
        <v>20686</v>
      </c>
      <c r="DR343" s="4">
        <v>24085</v>
      </c>
      <c r="DS343" s="5">
        <v>20175</v>
      </c>
      <c r="DT343" s="5">
        <v>18901</v>
      </c>
      <c r="DU343" s="4">
        <v>19178</v>
      </c>
      <c r="DV343" s="51">
        <v>25200</v>
      </c>
      <c r="DW343" s="4">
        <v>22900</v>
      </c>
      <c r="DX343" s="5">
        <f t="shared" si="287"/>
        <v>21427.307692307691</v>
      </c>
      <c r="DZ343" s="55">
        <f t="shared" si="302"/>
        <v>2.9969852810782052</v>
      </c>
      <c r="EA343" s="55">
        <f t="shared" si="302"/>
        <v>2.0235029836015981</v>
      </c>
      <c r="EB343" s="55">
        <f t="shared" si="302"/>
        <v>3.9302325581395348</v>
      </c>
      <c r="EC343" s="55">
        <f t="shared" si="301"/>
        <v>3.7142857142857144</v>
      </c>
      <c r="ED343" s="55">
        <f t="shared" si="301"/>
        <v>3.520833333333333</v>
      </c>
      <c r="EE343" s="56">
        <f t="shared" si="301"/>
        <v>4.447368421052631</v>
      </c>
      <c r="EF343" s="55">
        <f t="shared" si="301"/>
        <v>1.6144474309802634</v>
      </c>
      <c r="EG343" s="56">
        <f t="shared" si="270"/>
        <v>3.2534411396669558</v>
      </c>
      <c r="EH343" s="55">
        <f t="shared" si="270"/>
        <v>3.5695164538800586</v>
      </c>
      <c r="EI343" s="56">
        <f t="shared" si="270"/>
        <v>4.447368421052631</v>
      </c>
      <c r="EJ343" s="56">
        <f t="shared" si="272"/>
        <v>2.2836294844942908</v>
      </c>
      <c r="EK343" s="55">
        <f t="shared" si="272"/>
        <v>3.4946236559139785</v>
      </c>
      <c r="EL343" s="55">
        <f t="shared" si="272"/>
        <v>1.4370748299319727</v>
      </c>
      <c r="EM343" s="55">
        <f t="shared" si="272"/>
        <v>2.796392818730868</v>
      </c>
      <c r="EN343" s="56">
        <f t="shared" si="288"/>
        <v>3.1092644661530024</v>
      </c>
    </row>
    <row r="344" spans="1:144" x14ac:dyDescent="0.25">
      <c r="A344" s="6">
        <v>339</v>
      </c>
      <c r="B344" s="4">
        <f t="shared" si="273"/>
        <v>4442.5678086922017</v>
      </c>
      <c r="C344" s="4">
        <f t="shared" si="274"/>
        <v>2811.8202214090243</v>
      </c>
      <c r="D344" s="4">
        <f t="shared" si="303"/>
        <v>5876.1499534883724</v>
      </c>
      <c r="E344" s="4">
        <f t="shared" si="304"/>
        <v>5429.3414505494511</v>
      </c>
      <c r="F344" s="4">
        <f t="shared" si="305"/>
        <v>5401</v>
      </c>
      <c r="G344" s="4">
        <f t="shared" si="306"/>
        <v>5713.7368421052633</v>
      </c>
      <c r="H344" s="4">
        <f t="shared" si="307"/>
        <v>2741.8522826423546</v>
      </c>
      <c r="I344" s="4">
        <f t="shared" si="308"/>
        <v>5083.0294079928253</v>
      </c>
      <c r="J344" s="4">
        <f t="shared" si="309"/>
        <v>4952.4974880933769</v>
      </c>
      <c r="K344" s="4">
        <f t="shared" si="310"/>
        <v>6100.7865537630478</v>
      </c>
      <c r="L344" s="4">
        <f t="shared" si="310"/>
        <v>3270.5794158770022</v>
      </c>
      <c r="M344" s="4">
        <f t="shared" si="311"/>
        <v>4621.1563224165975</v>
      </c>
      <c r="N344" s="4">
        <f t="shared" si="311"/>
        <v>1930.7686247877759</v>
      </c>
      <c r="O344" s="4">
        <f t="shared" si="312"/>
        <v>4498.2473470932146</v>
      </c>
      <c r="P344" s="5">
        <f t="shared" si="275"/>
        <v>4490.9666942078939</v>
      </c>
      <c r="R344" s="4">
        <v>44</v>
      </c>
      <c r="S344" s="4">
        <v>20</v>
      </c>
      <c r="T344" s="4">
        <v>24</v>
      </c>
      <c r="U344" s="4">
        <v>80</v>
      </c>
      <c r="V344" s="4">
        <v>30</v>
      </c>
      <c r="W344" s="4">
        <v>20</v>
      </c>
      <c r="X344" s="4">
        <v>20</v>
      </c>
      <c r="Y344" s="4">
        <v>22</v>
      </c>
      <c r="Z344" s="4">
        <v>22</v>
      </c>
      <c r="AA344" s="4">
        <v>24</v>
      </c>
      <c r="AB344" s="4">
        <v>14</v>
      </c>
      <c r="AC344" s="4">
        <v>52</v>
      </c>
      <c r="AD344" s="51">
        <v>1</v>
      </c>
      <c r="AE344" s="4">
        <v>40</v>
      </c>
      <c r="AF344" s="5">
        <f t="shared" si="276"/>
        <v>29.5</v>
      </c>
      <c r="AH344" s="4">
        <f t="shared" si="277"/>
        <v>4086.8717312295007</v>
      </c>
      <c r="AI344" s="4">
        <f t="shared" si="313"/>
        <v>2811.8202214090243</v>
      </c>
      <c r="AJ344" s="4">
        <f t="shared" si="314"/>
        <v>5305.8139534883721</v>
      </c>
      <c r="AK344" s="4">
        <f t="shared" si="315"/>
        <v>5170.5494505494507</v>
      </c>
      <c r="AL344" s="4">
        <f t="shared" si="316"/>
        <v>4750</v>
      </c>
      <c r="AM344" s="4">
        <f t="shared" si="316"/>
        <v>5466.1578947368425</v>
      </c>
      <c r="AN344" s="4">
        <f t="shared" si="317"/>
        <v>2246.8522826423546</v>
      </c>
      <c r="AO344" s="4">
        <f t="shared" si="278"/>
        <v>4708.0565983251518</v>
      </c>
      <c r="AP344" s="4">
        <f t="shared" si="279"/>
        <v>4624.0656699115589</v>
      </c>
      <c r="AQ344" s="4">
        <f t="shared" si="318"/>
        <v>5932.894736842105</v>
      </c>
      <c r="AR344" s="4">
        <f t="shared" si="319"/>
        <v>3058.0095939463554</v>
      </c>
      <c r="AS344" s="4">
        <f t="shared" si="280"/>
        <v>4382.6734208621938</v>
      </c>
      <c r="AT344" s="4">
        <f t="shared" si="281"/>
        <v>1870.2886247877759</v>
      </c>
      <c r="AU344" s="4">
        <f t="shared" si="320"/>
        <v>4040.7048895507569</v>
      </c>
      <c r="AV344" s="5">
        <f t="shared" si="282"/>
        <v>4175.3399334486739</v>
      </c>
      <c r="AX344" s="4">
        <f t="shared" si="289"/>
        <v>355.69607746270128</v>
      </c>
      <c r="AY344" s="51" t="s">
        <v>36</v>
      </c>
      <c r="AZ344" s="4">
        <f t="shared" si="290"/>
        <v>570.33600000000001</v>
      </c>
      <c r="BA344" s="4">
        <f t="shared" si="291"/>
        <v>258.79199999999997</v>
      </c>
      <c r="BB344" s="4">
        <f t="shared" si="292"/>
        <v>651</v>
      </c>
      <c r="BC344" s="4">
        <f t="shared" si="293"/>
        <v>247.57894736842104</v>
      </c>
      <c r="BD344" s="4">
        <f t="shared" si="294"/>
        <v>495</v>
      </c>
      <c r="BE344" s="4">
        <f t="shared" si="295"/>
        <v>374.97280966767374</v>
      </c>
      <c r="BF344" s="4">
        <f t="shared" si="296"/>
        <v>328.43181818181819</v>
      </c>
      <c r="BG344" s="4">
        <f t="shared" si="297"/>
        <v>167.89181692094314</v>
      </c>
      <c r="BH344" s="4">
        <f t="shared" si="298"/>
        <v>212.56982193064667</v>
      </c>
      <c r="BI344" s="4">
        <f t="shared" si="299"/>
        <v>238.48290155440415</v>
      </c>
      <c r="BJ344" s="4">
        <f t="shared" si="299"/>
        <v>60.48</v>
      </c>
      <c r="BK344" s="4">
        <f t="shared" si="300"/>
        <v>457.5424575424575</v>
      </c>
      <c r="BL344" s="5">
        <f t="shared" si="283"/>
        <v>339.90574235608199</v>
      </c>
      <c r="BN344" s="12">
        <v>112.81</v>
      </c>
      <c r="BO344" s="12">
        <v>167.17000483212024</v>
      </c>
      <c r="BP344" s="12">
        <v>86</v>
      </c>
      <c r="BQ344" s="12">
        <v>91</v>
      </c>
      <c r="BR344" s="12">
        <v>96</v>
      </c>
      <c r="BS344" s="13">
        <v>76</v>
      </c>
      <c r="BT344" s="12">
        <v>209.3595576504913</v>
      </c>
      <c r="BU344" s="13">
        <v>103.89</v>
      </c>
      <c r="BV344" s="12">
        <v>94.690696728010465</v>
      </c>
      <c r="BW344" s="13">
        <v>76</v>
      </c>
      <c r="BX344" s="13">
        <v>148.01</v>
      </c>
      <c r="BY344" s="12">
        <v>96.73</v>
      </c>
      <c r="BZ344" s="70">
        <v>235.6</v>
      </c>
      <c r="CA344" s="12">
        <v>120.87</v>
      </c>
      <c r="CB344" s="13">
        <f t="shared" si="284"/>
        <v>122.43787565790156</v>
      </c>
      <c r="CD344" s="4">
        <v>38420</v>
      </c>
      <c r="CE344" s="4">
        <v>39171</v>
      </c>
      <c r="CF344" s="4">
        <v>38025</v>
      </c>
      <c r="CG344" s="4">
        <v>39210</v>
      </c>
      <c r="CH344" s="4">
        <v>38000</v>
      </c>
      <c r="CI344" s="5">
        <v>34619</v>
      </c>
      <c r="CJ344" s="4">
        <v>39200</v>
      </c>
      <c r="CK344" s="4">
        <v>40760</v>
      </c>
      <c r="CL344" s="4">
        <v>36488</v>
      </c>
      <c r="CM344" s="5">
        <v>37575</v>
      </c>
      <c r="CN344" s="5">
        <v>37718</v>
      </c>
      <c r="CO344" s="4">
        <v>35328</v>
      </c>
      <c r="CP344" s="51">
        <v>36720</v>
      </c>
      <c r="CQ344" s="4">
        <v>40700</v>
      </c>
      <c r="CR344" s="5">
        <f t="shared" si="285"/>
        <v>37995.285714285717</v>
      </c>
      <c r="CT344" s="12">
        <v>708.47</v>
      </c>
      <c r="CU344" s="51" t="s">
        <v>36</v>
      </c>
      <c r="CV344" s="12">
        <v>500</v>
      </c>
      <c r="CW344" s="12">
        <v>1000</v>
      </c>
      <c r="CX344" s="12">
        <v>400</v>
      </c>
      <c r="CY344" s="13">
        <v>950</v>
      </c>
      <c r="CZ344" s="12">
        <v>480</v>
      </c>
      <c r="DA344" s="12">
        <v>662</v>
      </c>
      <c r="DB344" s="12">
        <v>880</v>
      </c>
      <c r="DC344" s="13">
        <v>1442</v>
      </c>
      <c r="DD344" s="13">
        <v>1067</v>
      </c>
      <c r="DE344" s="12">
        <v>965</v>
      </c>
      <c r="DF344" s="51">
        <v>5000</v>
      </c>
      <c r="DG344" s="12">
        <v>600.6</v>
      </c>
      <c r="DH344" s="13">
        <f t="shared" si="286"/>
        <v>1127.313076923077</v>
      </c>
      <c r="DJ344" s="4">
        <v>21000</v>
      </c>
      <c r="DK344" s="51" t="s">
        <v>36</v>
      </c>
      <c r="DL344" s="4">
        <v>23764</v>
      </c>
      <c r="DM344" s="4">
        <v>21566</v>
      </c>
      <c r="DN344" s="4">
        <v>21700</v>
      </c>
      <c r="DO344" s="5">
        <v>19600</v>
      </c>
      <c r="DP344" s="4">
        <v>19800</v>
      </c>
      <c r="DQ344" s="4">
        <v>20686</v>
      </c>
      <c r="DR344" s="4">
        <v>24085</v>
      </c>
      <c r="DS344" s="5">
        <v>20175</v>
      </c>
      <c r="DT344" s="5">
        <v>18901</v>
      </c>
      <c r="DU344" s="4">
        <v>19178</v>
      </c>
      <c r="DV344" s="51">
        <v>25200</v>
      </c>
      <c r="DW344" s="4">
        <v>22900</v>
      </c>
      <c r="DX344" s="5">
        <f t="shared" si="287"/>
        <v>21427.307692307691</v>
      </c>
      <c r="DZ344" s="55">
        <f t="shared" si="302"/>
        <v>3.0050527435511039</v>
      </c>
      <c r="EA344" s="55">
        <f t="shared" si="302"/>
        <v>2.0278757564219685</v>
      </c>
      <c r="EB344" s="55">
        <f t="shared" si="302"/>
        <v>3.941860465116279</v>
      </c>
      <c r="EC344" s="55">
        <f t="shared" si="301"/>
        <v>3.7252747252747254</v>
      </c>
      <c r="ED344" s="55">
        <f t="shared" si="301"/>
        <v>3.53125</v>
      </c>
      <c r="EE344" s="56">
        <f t="shared" si="301"/>
        <v>4.4605263157894735</v>
      </c>
      <c r="EF344" s="55">
        <f t="shared" si="301"/>
        <v>1.6192239026695541</v>
      </c>
      <c r="EG344" s="56">
        <f t="shared" si="270"/>
        <v>3.2630667051689288</v>
      </c>
      <c r="EH344" s="55">
        <f t="shared" si="270"/>
        <v>3.5800771534477511</v>
      </c>
      <c r="EI344" s="56">
        <f t="shared" si="270"/>
        <v>4.4605263157894735</v>
      </c>
      <c r="EJ344" s="56">
        <f t="shared" si="272"/>
        <v>2.2903857847442741</v>
      </c>
      <c r="EK344" s="55">
        <f t="shared" si="272"/>
        <v>3.5046004341982839</v>
      </c>
      <c r="EL344" s="55">
        <f t="shared" si="272"/>
        <v>1.4388794567062819</v>
      </c>
      <c r="EM344" s="55">
        <f t="shared" si="272"/>
        <v>2.8046661702655746</v>
      </c>
      <c r="EN344" s="56">
        <f t="shared" si="288"/>
        <v>3.1180904235102624</v>
      </c>
    </row>
    <row r="345" spans="1:144" x14ac:dyDescent="0.25">
      <c r="A345" s="6">
        <v>340</v>
      </c>
      <c r="B345" s="4">
        <f t="shared" si="273"/>
        <v>4441.4812600220775</v>
      </c>
      <c r="C345" s="4">
        <f t="shared" si="274"/>
        <v>2809.5925146049908</v>
      </c>
      <c r="D345" s="4">
        <f t="shared" si="303"/>
        <v>5876.1499534883724</v>
      </c>
      <c r="E345" s="4">
        <f t="shared" si="304"/>
        <v>5429.3414505494511</v>
      </c>
      <c r="F345" s="4">
        <f t="shared" si="305"/>
        <v>5401</v>
      </c>
      <c r="G345" s="4">
        <f t="shared" si="306"/>
        <v>5713.7368421052633</v>
      </c>
      <c r="H345" s="4">
        <f t="shared" si="307"/>
        <v>2741.8522826423546</v>
      </c>
      <c r="I345" s="4">
        <f t="shared" si="308"/>
        <v>5083.0294079928253</v>
      </c>
      <c r="J345" s="4">
        <f t="shared" si="309"/>
        <v>4952.4974880933769</v>
      </c>
      <c r="K345" s="4">
        <f t="shared" si="310"/>
        <v>6100.7865537630478</v>
      </c>
      <c r="L345" s="4">
        <f t="shared" si="310"/>
        <v>3270.5794158770022</v>
      </c>
      <c r="M345" s="4">
        <f t="shared" si="311"/>
        <v>4620.7032860902737</v>
      </c>
      <c r="N345" s="4">
        <f t="shared" si="311"/>
        <v>1927.5986440677966</v>
      </c>
      <c r="O345" s="4">
        <f t="shared" si="312"/>
        <v>4498.2473470932146</v>
      </c>
      <c r="P345" s="5">
        <f t="shared" si="275"/>
        <v>4490.4711747421461</v>
      </c>
      <c r="R345" s="4">
        <v>44</v>
      </c>
      <c r="S345" s="4">
        <v>20</v>
      </c>
      <c r="T345" s="4">
        <v>24</v>
      </c>
      <c r="U345" s="4">
        <v>80</v>
      </c>
      <c r="V345" s="4">
        <v>30</v>
      </c>
      <c r="W345" s="4">
        <v>20</v>
      </c>
      <c r="X345" s="4">
        <v>20</v>
      </c>
      <c r="Y345" s="4">
        <v>22</v>
      </c>
      <c r="Z345" s="4">
        <v>22</v>
      </c>
      <c r="AA345" s="4">
        <v>24</v>
      </c>
      <c r="AB345" s="4">
        <v>14</v>
      </c>
      <c r="AC345" s="4">
        <v>52</v>
      </c>
      <c r="AD345" s="51">
        <v>1</v>
      </c>
      <c r="AE345" s="4">
        <v>40</v>
      </c>
      <c r="AF345" s="5">
        <f t="shared" si="276"/>
        <v>29.5</v>
      </c>
      <c r="AH345" s="4">
        <f t="shared" si="277"/>
        <v>4085.7851825593762</v>
      </c>
      <c r="AI345" s="4">
        <f t="shared" si="313"/>
        <v>2809.5925146049908</v>
      </c>
      <c r="AJ345" s="4">
        <f t="shared" si="314"/>
        <v>5305.8139534883721</v>
      </c>
      <c r="AK345" s="4">
        <f t="shared" si="315"/>
        <v>5170.5494505494507</v>
      </c>
      <c r="AL345" s="4">
        <f t="shared" si="316"/>
        <v>4750</v>
      </c>
      <c r="AM345" s="4">
        <f t="shared" si="316"/>
        <v>5466.1578947368425</v>
      </c>
      <c r="AN345" s="4">
        <f t="shared" si="317"/>
        <v>2246.8522826423546</v>
      </c>
      <c r="AO345" s="4">
        <f t="shared" si="278"/>
        <v>4708.0565983251518</v>
      </c>
      <c r="AP345" s="4">
        <f t="shared" si="279"/>
        <v>4624.0656699115589</v>
      </c>
      <c r="AQ345" s="4">
        <f t="shared" si="318"/>
        <v>5932.894736842105</v>
      </c>
      <c r="AR345" s="4">
        <f t="shared" si="319"/>
        <v>3058.0095939463554</v>
      </c>
      <c r="AS345" s="4">
        <f t="shared" si="280"/>
        <v>4382.2203845358699</v>
      </c>
      <c r="AT345" s="4">
        <f t="shared" si="281"/>
        <v>1867.1186440677966</v>
      </c>
      <c r="AU345" s="4">
        <f t="shared" si="320"/>
        <v>4040.7048895507569</v>
      </c>
      <c r="AV345" s="5">
        <f t="shared" si="282"/>
        <v>4174.8444139829271</v>
      </c>
      <c r="AX345" s="4">
        <f t="shared" si="289"/>
        <v>355.69607746270128</v>
      </c>
      <c r="AY345" s="51" t="s">
        <v>36</v>
      </c>
      <c r="AZ345" s="4">
        <f t="shared" si="290"/>
        <v>570.33600000000001</v>
      </c>
      <c r="BA345" s="4">
        <f t="shared" si="291"/>
        <v>258.79199999999997</v>
      </c>
      <c r="BB345" s="4">
        <f t="shared" si="292"/>
        <v>651</v>
      </c>
      <c r="BC345" s="4">
        <f t="shared" si="293"/>
        <v>247.57894736842104</v>
      </c>
      <c r="BD345" s="4">
        <f t="shared" si="294"/>
        <v>495</v>
      </c>
      <c r="BE345" s="4">
        <f t="shared" si="295"/>
        <v>374.97280966767374</v>
      </c>
      <c r="BF345" s="4">
        <f t="shared" si="296"/>
        <v>328.43181818181819</v>
      </c>
      <c r="BG345" s="4">
        <f t="shared" si="297"/>
        <v>167.89181692094314</v>
      </c>
      <c r="BH345" s="4">
        <f t="shared" si="298"/>
        <v>212.56982193064667</v>
      </c>
      <c r="BI345" s="4">
        <f t="shared" si="299"/>
        <v>238.48290155440415</v>
      </c>
      <c r="BJ345" s="4">
        <f t="shared" si="299"/>
        <v>60.48</v>
      </c>
      <c r="BK345" s="4">
        <f t="shared" si="300"/>
        <v>457.5424575424575</v>
      </c>
      <c r="BL345" s="5">
        <f t="shared" si="283"/>
        <v>339.90574235608199</v>
      </c>
      <c r="BN345" s="12">
        <v>112.84</v>
      </c>
      <c r="BO345" s="12">
        <v>167.30255279245932</v>
      </c>
      <c r="BP345" s="12">
        <v>86</v>
      </c>
      <c r="BQ345" s="12">
        <v>91</v>
      </c>
      <c r="BR345" s="12">
        <v>96</v>
      </c>
      <c r="BS345" s="13">
        <v>76</v>
      </c>
      <c r="BT345" s="12">
        <v>209.3595576504913</v>
      </c>
      <c r="BU345" s="13">
        <v>103.89</v>
      </c>
      <c r="BV345" s="12">
        <v>94.690696728010465</v>
      </c>
      <c r="BW345" s="13">
        <v>76</v>
      </c>
      <c r="BX345" s="13">
        <v>148.01</v>
      </c>
      <c r="BY345" s="12">
        <v>96.74</v>
      </c>
      <c r="BZ345" s="70">
        <v>236</v>
      </c>
      <c r="CA345" s="12">
        <v>120.87</v>
      </c>
      <c r="CB345" s="13">
        <f t="shared" si="284"/>
        <v>122.47877194078293</v>
      </c>
      <c r="CD345" s="4">
        <v>38420</v>
      </c>
      <c r="CE345" s="4">
        <v>39171</v>
      </c>
      <c r="CF345" s="4">
        <v>38025</v>
      </c>
      <c r="CG345" s="4">
        <v>39210</v>
      </c>
      <c r="CH345" s="4">
        <v>38000</v>
      </c>
      <c r="CI345" s="5">
        <v>34619</v>
      </c>
      <c r="CJ345" s="4">
        <v>39200</v>
      </c>
      <c r="CK345" s="4">
        <v>40760</v>
      </c>
      <c r="CL345" s="4">
        <v>36488</v>
      </c>
      <c r="CM345" s="5">
        <v>37575</v>
      </c>
      <c r="CN345" s="5">
        <v>37718</v>
      </c>
      <c r="CO345" s="4">
        <v>35328</v>
      </c>
      <c r="CP345" s="51">
        <v>36720</v>
      </c>
      <c r="CQ345" s="4">
        <v>40700</v>
      </c>
      <c r="CR345" s="5">
        <f t="shared" si="285"/>
        <v>37995.285714285717</v>
      </c>
      <c r="CT345" s="12">
        <v>708.47</v>
      </c>
      <c r="CU345" s="51" t="s">
        <v>36</v>
      </c>
      <c r="CV345" s="12">
        <v>500</v>
      </c>
      <c r="CW345" s="12">
        <v>1000</v>
      </c>
      <c r="CX345" s="12">
        <v>400</v>
      </c>
      <c r="CY345" s="13">
        <v>950</v>
      </c>
      <c r="CZ345" s="12">
        <v>480</v>
      </c>
      <c r="DA345" s="12">
        <v>662</v>
      </c>
      <c r="DB345" s="12">
        <v>880</v>
      </c>
      <c r="DC345" s="13">
        <v>1442</v>
      </c>
      <c r="DD345" s="13">
        <v>1067</v>
      </c>
      <c r="DE345" s="12">
        <v>965</v>
      </c>
      <c r="DF345" s="51">
        <v>5000</v>
      </c>
      <c r="DG345" s="12">
        <v>600.6</v>
      </c>
      <c r="DH345" s="13">
        <f t="shared" si="286"/>
        <v>1127.313076923077</v>
      </c>
      <c r="DJ345" s="4">
        <v>21000</v>
      </c>
      <c r="DK345" s="51" t="s">
        <v>36</v>
      </c>
      <c r="DL345" s="4">
        <v>23764</v>
      </c>
      <c r="DM345" s="4">
        <v>21566</v>
      </c>
      <c r="DN345" s="4">
        <v>21700</v>
      </c>
      <c r="DO345" s="5">
        <v>19600</v>
      </c>
      <c r="DP345" s="4">
        <v>19800</v>
      </c>
      <c r="DQ345" s="4">
        <v>20686</v>
      </c>
      <c r="DR345" s="4">
        <v>24085</v>
      </c>
      <c r="DS345" s="5">
        <v>20175</v>
      </c>
      <c r="DT345" s="5">
        <v>18901</v>
      </c>
      <c r="DU345" s="4">
        <v>19178</v>
      </c>
      <c r="DV345" s="51">
        <v>25200</v>
      </c>
      <c r="DW345" s="4">
        <v>22900</v>
      </c>
      <c r="DX345" s="5">
        <f t="shared" si="287"/>
        <v>21427.307692307691</v>
      </c>
      <c r="DZ345" s="55">
        <f t="shared" si="302"/>
        <v>3.0131159163417225</v>
      </c>
      <c r="EA345" s="55">
        <f t="shared" si="302"/>
        <v>2.0322463365025505</v>
      </c>
      <c r="EB345" s="55">
        <f t="shared" si="302"/>
        <v>3.9534883720930232</v>
      </c>
      <c r="EC345" s="55">
        <f t="shared" si="301"/>
        <v>3.7362637362637368</v>
      </c>
      <c r="ED345" s="55">
        <f t="shared" si="301"/>
        <v>3.5416666666666665</v>
      </c>
      <c r="EE345" s="56">
        <f t="shared" si="301"/>
        <v>4.4736842105263159</v>
      </c>
      <c r="EF345" s="55">
        <f t="shared" si="301"/>
        <v>1.6240003743588447</v>
      </c>
      <c r="EG345" s="56">
        <f t="shared" si="270"/>
        <v>3.2726922706709023</v>
      </c>
      <c r="EH345" s="55">
        <f t="shared" si="270"/>
        <v>3.5906378530154437</v>
      </c>
      <c r="EI345" s="56">
        <f t="shared" si="270"/>
        <v>4.4736842105263159</v>
      </c>
      <c r="EJ345" s="56">
        <f t="shared" si="272"/>
        <v>2.2971420849942574</v>
      </c>
      <c r="EK345" s="55">
        <f t="shared" si="272"/>
        <v>3.5145751498862934</v>
      </c>
      <c r="EL345" s="55">
        <f t="shared" si="272"/>
        <v>1.4406779661016949</v>
      </c>
      <c r="EM345" s="55">
        <f t="shared" si="272"/>
        <v>2.8129395218002813</v>
      </c>
      <c r="EN345" s="56">
        <f t="shared" si="288"/>
        <v>3.1269153335534314</v>
      </c>
    </row>
    <row r="346" spans="1:144" x14ac:dyDescent="0.25">
      <c r="A346" s="6">
        <v>341</v>
      </c>
      <c r="B346" s="4">
        <f t="shared" si="273"/>
        <v>4440.3952889449374</v>
      </c>
      <c r="C346" s="4">
        <f t="shared" si="274"/>
        <v>2807.3748618275067</v>
      </c>
      <c r="D346" s="4">
        <f t="shared" si="303"/>
        <v>5876.1499534883724</v>
      </c>
      <c r="E346" s="4">
        <f t="shared" si="304"/>
        <v>5429.3414505494511</v>
      </c>
      <c r="F346" s="4">
        <f t="shared" si="305"/>
        <v>5401</v>
      </c>
      <c r="G346" s="4">
        <f t="shared" si="306"/>
        <v>5713.7368421052633</v>
      </c>
      <c r="H346" s="4">
        <f t="shared" si="307"/>
        <v>2741.8522826423546</v>
      </c>
      <c r="I346" s="4">
        <f t="shared" si="308"/>
        <v>5083.0294079928253</v>
      </c>
      <c r="J346" s="4">
        <f t="shared" si="309"/>
        <v>4952.4974880933769</v>
      </c>
      <c r="K346" s="4">
        <f t="shared" si="310"/>
        <v>6100.7865537630478</v>
      </c>
      <c r="L346" s="4">
        <f t="shared" si="310"/>
        <v>3270.5794158770022</v>
      </c>
      <c r="M346" s="4">
        <f t="shared" si="311"/>
        <v>4620.7032860902737</v>
      </c>
      <c r="N346" s="4">
        <f t="shared" si="311"/>
        <v>1924.439390862944</v>
      </c>
      <c r="O346" s="4">
        <f t="shared" si="312"/>
        <v>4498.2473470932146</v>
      </c>
      <c r="P346" s="5">
        <f t="shared" si="275"/>
        <v>4490.0095406664695</v>
      </c>
      <c r="R346" s="4">
        <v>44</v>
      </c>
      <c r="S346" s="4">
        <v>20</v>
      </c>
      <c r="T346" s="4">
        <v>24</v>
      </c>
      <c r="U346" s="4">
        <v>80</v>
      </c>
      <c r="V346" s="4">
        <v>30</v>
      </c>
      <c r="W346" s="4">
        <v>20</v>
      </c>
      <c r="X346" s="4">
        <v>20</v>
      </c>
      <c r="Y346" s="4">
        <v>22</v>
      </c>
      <c r="Z346" s="4">
        <v>22</v>
      </c>
      <c r="AA346" s="4">
        <v>24</v>
      </c>
      <c r="AB346" s="4">
        <v>14</v>
      </c>
      <c r="AC346" s="4">
        <v>52</v>
      </c>
      <c r="AD346" s="51">
        <v>1</v>
      </c>
      <c r="AE346" s="4">
        <v>40</v>
      </c>
      <c r="AF346" s="5">
        <f t="shared" si="276"/>
        <v>29.5</v>
      </c>
      <c r="AH346" s="4">
        <f t="shared" si="277"/>
        <v>4084.699211482236</v>
      </c>
      <c r="AI346" s="4">
        <f t="shared" si="313"/>
        <v>2807.3748618275067</v>
      </c>
      <c r="AJ346" s="4">
        <f t="shared" si="314"/>
        <v>5305.8139534883721</v>
      </c>
      <c r="AK346" s="4">
        <f t="shared" si="315"/>
        <v>5170.5494505494507</v>
      </c>
      <c r="AL346" s="4">
        <f t="shared" si="316"/>
        <v>4750</v>
      </c>
      <c r="AM346" s="4">
        <f t="shared" si="316"/>
        <v>5466.1578947368425</v>
      </c>
      <c r="AN346" s="4">
        <f t="shared" si="317"/>
        <v>2246.8522826423546</v>
      </c>
      <c r="AO346" s="4">
        <f t="shared" si="278"/>
        <v>4708.0565983251518</v>
      </c>
      <c r="AP346" s="4">
        <f t="shared" si="279"/>
        <v>4624.0656699115589</v>
      </c>
      <c r="AQ346" s="4">
        <f t="shared" si="318"/>
        <v>5932.894736842105</v>
      </c>
      <c r="AR346" s="4">
        <f t="shared" si="319"/>
        <v>3058.0095939463554</v>
      </c>
      <c r="AS346" s="4">
        <f t="shared" si="280"/>
        <v>4382.2203845358699</v>
      </c>
      <c r="AT346" s="4">
        <f t="shared" si="281"/>
        <v>1863.959390862944</v>
      </c>
      <c r="AU346" s="4">
        <f t="shared" si="320"/>
        <v>4040.7048895507569</v>
      </c>
      <c r="AV346" s="5">
        <f t="shared" si="282"/>
        <v>4174.3827799072506</v>
      </c>
      <c r="AX346" s="4">
        <f t="shared" si="289"/>
        <v>355.69607746270128</v>
      </c>
      <c r="AY346" s="51" t="s">
        <v>36</v>
      </c>
      <c r="AZ346" s="4">
        <f t="shared" si="290"/>
        <v>570.33600000000001</v>
      </c>
      <c r="BA346" s="4">
        <f t="shared" si="291"/>
        <v>258.79199999999997</v>
      </c>
      <c r="BB346" s="4">
        <f t="shared" si="292"/>
        <v>651</v>
      </c>
      <c r="BC346" s="4">
        <f t="shared" si="293"/>
        <v>247.57894736842104</v>
      </c>
      <c r="BD346" s="4">
        <f t="shared" si="294"/>
        <v>495</v>
      </c>
      <c r="BE346" s="4">
        <f t="shared" si="295"/>
        <v>374.97280966767374</v>
      </c>
      <c r="BF346" s="4">
        <f t="shared" si="296"/>
        <v>328.43181818181819</v>
      </c>
      <c r="BG346" s="4">
        <f t="shared" si="297"/>
        <v>167.89181692094314</v>
      </c>
      <c r="BH346" s="4">
        <f t="shared" si="298"/>
        <v>212.56982193064667</v>
      </c>
      <c r="BI346" s="4">
        <f t="shared" si="299"/>
        <v>238.48290155440415</v>
      </c>
      <c r="BJ346" s="4">
        <f t="shared" si="299"/>
        <v>60.48</v>
      </c>
      <c r="BK346" s="4">
        <f t="shared" si="300"/>
        <v>457.5424575424575</v>
      </c>
      <c r="BL346" s="5">
        <f t="shared" si="283"/>
        <v>339.90574235608199</v>
      </c>
      <c r="BN346" s="12">
        <v>112.87</v>
      </c>
      <c r="BO346" s="12">
        <v>167.43471147775824</v>
      </c>
      <c r="BP346" s="12">
        <v>86</v>
      </c>
      <c r="BQ346" s="12">
        <v>91</v>
      </c>
      <c r="BR346" s="12">
        <v>96</v>
      </c>
      <c r="BS346" s="13">
        <v>76</v>
      </c>
      <c r="BT346" s="12">
        <v>209.3595576504913</v>
      </c>
      <c r="BU346" s="13">
        <v>103.89</v>
      </c>
      <c r="BV346" s="12">
        <v>94.690696728010465</v>
      </c>
      <c r="BW346" s="13">
        <v>76</v>
      </c>
      <c r="BX346" s="13">
        <v>148.01</v>
      </c>
      <c r="BY346" s="12">
        <v>96.74</v>
      </c>
      <c r="BZ346" s="70">
        <v>236.4</v>
      </c>
      <c r="CA346" s="12">
        <v>120.87</v>
      </c>
      <c r="CB346" s="13">
        <f t="shared" si="284"/>
        <v>122.51892613259</v>
      </c>
      <c r="CD346" s="4">
        <v>38420</v>
      </c>
      <c r="CE346" s="4">
        <v>39171</v>
      </c>
      <c r="CF346" s="4">
        <v>38025</v>
      </c>
      <c r="CG346" s="4">
        <v>39210</v>
      </c>
      <c r="CH346" s="4">
        <v>38000</v>
      </c>
      <c r="CI346" s="5">
        <v>34619</v>
      </c>
      <c r="CJ346" s="4">
        <v>39200</v>
      </c>
      <c r="CK346" s="4">
        <v>40760</v>
      </c>
      <c r="CL346" s="4">
        <v>36488</v>
      </c>
      <c r="CM346" s="5">
        <v>37575</v>
      </c>
      <c r="CN346" s="5">
        <v>37718</v>
      </c>
      <c r="CO346" s="4">
        <v>35328</v>
      </c>
      <c r="CP346" s="51">
        <v>36720</v>
      </c>
      <c r="CQ346" s="4">
        <v>40700</v>
      </c>
      <c r="CR346" s="5">
        <f t="shared" si="285"/>
        <v>37995.285714285717</v>
      </c>
      <c r="CT346" s="12">
        <v>708.47</v>
      </c>
      <c r="CU346" s="51" t="s">
        <v>36</v>
      </c>
      <c r="CV346" s="12">
        <v>500</v>
      </c>
      <c r="CW346" s="12">
        <v>1000</v>
      </c>
      <c r="CX346" s="12">
        <v>400</v>
      </c>
      <c r="CY346" s="13">
        <v>950</v>
      </c>
      <c r="CZ346" s="12">
        <v>480</v>
      </c>
      <c r="DA346" s="12">
        <v>662</v>
      </c>
      <c r="DB346" s="12">
        <v>880</v>
      </c>
      <c r="DC346" s="13">
        <v>1442</v>
      </c>
      <c r="DD346" s="13">
        <v>1067</v>
      </c>
      <c r="DE346" s="12">
        <v>965</v>
      </c>
      <c r="DF346" s="51">
        <v>5000</v>
      </c>
      <c r="DG346" s="12">
        <v>600.6</v>
      </c>
      <c r="DH346" s="13">
        <f t="shared" si="286"/>
        <v>1127.313076923077</v>
      </c>
      <c r="DJ346" s="4">
        <v>21000</v>
      </c>
      <c r="DK346" s="51" t="s">
        <v>36</v>
      </c>
      <c r="DL346" s="4">
        <v>23764</v>
      </c>
      <c r="DM346" s="4">
        <v>21566</v>
      </c>
      <c r="DN346" s="4">
        <v>21700</v>
      </c>
      <c r="DO346" s="5">
        <v>19600</v>
      </c>
      <c r="DP346" s="4">
        <v>19800</v>
      </c>
      <c r="DQ346" s="4">
        <v>20686</v>
      </c>
      <c r="DR346" s="4">
        <v>24085</v>
      </c>
      <c r="DS346" s="5">
        <v>20175</v>
      </c>
      <c r="DT346" s="5">
        <v>18901</v>
      </c>
      <c r="DU346" s="4">
        <v>19178</v>
      </c>
      <c r="DV346" s="51">
        <v>25200</v>
      </c>
      <c r="DW346" s="4">
        <v>22900</v>
      </c>
      <c r="DX346" s="5">
        <f t="shared" si="287"/>
        <v>21427.307692307691</v>
      </c>
      <c r="DZ346" s="55">
        <f t="shared" si="302"/>
        <v>3.0211748028705587</v>
      </c>
      <c r="EA346" s="55">
        <f t="shared" si="302"/>
        <v>2.036614731738573</v>
      </c>
      <c r="EB346" s="55">
        <f t="shared" si="302"/>
        <v>3.9651162790697674</v>
      </c>
      <c r="EC346" s="55">
        <f t="shared" si="301"/>
        <v>3.7472527472527477</v>
      </c>
      <c r="ED346" s="55">
        <f t="shared" si="301"/>
        <v>3.552083333333333</v>
      </c>
      <c r="EE346" s="56">
        <f t="shared" si="301"/>
        <v>4.4868421052631575</v>
      </c>
      <c r="EF346" s="55">
        <f t="shared" si="301"/>
        <v>1.6287768460481356</v>
      </c>
      <c r="EG346" s="56">
        <f t="shared" si="270"/>
        <v>3.2823178361728753</v>
      </c>
      <c r="EH346" s="55">
        <f t="shared" si="270"/>
        <v>3.6011985525831363</v>
      </c>
      <c r="EI346" s="56">
        <f t="shared" si="270"/>
        <v>4.4868421052631575</v>
      </c>
      <c r="EJ346" s="56">
        <f t="shared" si="272"/>
        <v>2.3038983852442403</v>
      </c>
      <c r="EK346" s="55">
        <f t="shared" si="272"/>
        <v>3.5249121356212534</v>
      </c>
      <c r="EL346" s="55">
        <f t="shared" si="272"/>
        <v>1.4424703891708968</v>
      </c>
      <c r="EM346" s="55">
        <f t="shared" si="272"/>
        <v>2.8212128733349879</v>
      </c>
      <c r="EN346" s="56">
        <f t="shared" si="288"/>
        <v>3.135765223069058</v>
      </c>
    </row>
    <row r="347" spans="1:144" x14ac:dyDescent="0.25">
      <c r="A347" s="6">
        <v>342</v>
      </c>
      <c r="B347" s="4">
        <f t="shared" si="273"/>
        <v>4439.309895000345</v>
      </c>
      <c r="C347" s="4">
        <f t="shared" si="274"/>
        <v>2805.1671856671037</v>
      </c>
      <c r="D347" s="4">
        <f t="shared" si="303"/>
        <v>5876.1499534883724</v>
      </c>
      <c r="E347" s="4">
        <f t="shared" si="304"/>
        <v>5429.3414505494511</v>
      </c>
      <c r="F347" s="4">
        <f t="shared" si="305"/>
        <v>5401</v>
      </c>
      <c r="G347" s="4">
        <f t="shared" si="306"/>
        <v>5713.7368421052633</v>
      </c>
      <c r="H347" s="4">
        <f t="shared" si="307"/>
        <v>2741.8522826423546</v>
      </c>
      <c r="I347" s="4">
        <f t="shared" si="308"/>
        <v>5083.0294079928253</v>
      </c>
      <c r="J347" s="4">
        <f t="shared" si="309"/>
        <v>4952.4974880933769</v>
      </c>
      <c r="K347" s="4">
        <f t="shared" si="310"/>
        <v>6100.7865537630478</v>
      </c>
      <c r="L347" s="4">
        <f t="shared" si="310"/>
        <v>3270.5794158770022</v>
      </c>
      <c r="M347" s="4">
        <f t="shared" si="311"/>
        <v>4620.2503434148684</v>
      </c>
      <c r="N347" s="4">
        <f t="shared" si="311"/>
        <v>1921.2908108108106</v>
      </c>
      <c r="O347" s="4">
        <f t="shared" si="312"/>
        <v>4498.2473470932146</v>
      </c>
      <c r="P347" s="5">
        <f t="shared" si="275"/>
        <v>4489.5170697498597</v>
      </c>
      <c r="R347" s="4">
        <v>44</v>
      </c>
      <c r="S347" s="4">
        <v>20</v>
      </c>
      <c r="T347" s="4">
        <v>24</v>
      </c>
      <c r="U347" s="4">
        <v>80</v>
      </c>
      <c r="V347" s="4">
        <v>30</v>
      </c>
      <c r="W347" s="4">
        <v>20</v>
      </c>
      <c r="X347" s="4">
        <v>20</v>
      </c>
      <c r="Y347" s="4">
        <v>22</v>
      </c>
      <c r="Z347" s="4">
        <v>22</v>
      </c>
      <c r="AA347" s="4">
        <v>24</v>
      </c>
      <c r="AB347" s="4">
        <v>14</v>
      </c>
      <c r="AC347" s="4">
        <v>52</v>
      </c>
      <c r="AD347" s="51">
        <v>1</v>
      </c>
      <c r="AE347" s="4">
        <v>40</v>
      </c>
      <c r="AF347" s="5">
        <f t="shared" si="276"/>
        <v>29.5</v>
      </c>
      <c r="AH347" s="4">
        <f t="shared" si="277"/>
        <v>4083.6138175376436</v>
      </c>
      <c r="AI347" s="4">
        <f t="shared" si="313"/>
        <v>2805.1671856671037</v>
      </c>
      <c r="AJ347" s="4">
        <f t="shared" si="314"/>
        <v>5305.8139534883721</v>
      </c>
      <c r="AK347" s="4">
        <f t="shared" si="315"/>
        <v>5170.5494505494507</v>
      </c>
      <c r="AL347" s="4">
        <f t="shared" si="316"/>
        <v>4750</v>
      </c>
      <c r="AM347" s="4">
        <f t="shared" si="316"/>
        <v>5466.1578947368425</v>
      </c>
      <c r="AN347" s="4">
        <f t="shared" si="317"/>
        <v>2246.8522826423546</v>
      </c>
      <c r="AO347" s="4">
        <f t="shared" si="278"/>
        <v>4708.0565983251518</v>
      </c>
      <c r="AP347" s="4">
        <f t="shared" si="279"/>
        <v>4624.0656699115589</v>
      </c>
      <c r="AQ347" s="4">
        <f t="shared" si="318"/>
        <v>5932.894736842105</v>
      </c>
      <c r="AR347" s="4">
        <f t="shared" si="319"/>
        <v>3058.0095939463554</v>
      </c>
      <c r="AS347" s="4">
        <f t="shared" si="280"/>
        <v>4381.7674418604647</v>
      </c>
      <c r="AT347" s="4">
        <f t="shared" si="281"/>
        <v>1860.8108108108106</v>
      </c>
      <c r="AU347" s="4">
        <f t="shared" si="320"/>
        <v>4040.7048895507569</v>
      </c>
      <c r="AV347" s="5">
        <f t="shared" si="282"/>
        <v>4173.8903089906407</v>
      </c>
      <c r="AX347" s="4">
        <f t="shared" si="289"/>
        <v>355.69607746270128</v>
      </c>
      <c r="AY347" s="51" t="s">
        <v>36</v>
      </c>
      <c r="AZ347" s="4">
        <f t="shared" si="290"/>
        <v>570.33600000000001</v>
      </c>
      <c r="BA347" s="4">
        <f t="shared" si="291"/>
        <v>258.79199999999997</v>
      </c>
      <c r="BB347" s="4">
        <f t="shared" si="292"/>
        <v>651</v>
      </c>
      <c r="BC347" s="4">
        <f t="shared" si="293"/>
        <v>247.57894736842104</v>
      </c>
      <c r="BD347" s="4">
        <f t="shared" si="294"/>
        <v>495</v>
      </c>
      <c r="BE347" s="4">
        <f t="shared" si="295"/>
        <v>374.97280966767374</v>
      </c>
      <c r="BF347" s="4">
        <f t="shared" si="296"/>
        <v>328.43181818181819</v>
      </c>
      <c r="BG347" s="4">
        <f t="shared" si="297"/>
        <v>167.89181692094314</v>
      </c>
      <c r="BH347" s="4">
        <f t="shared" si="298"/>
        <v>212.56982193064667</v>
      </c>
      <c r="BI347" s="4">
        <f t="shared" si="299"/>
        <v>238.48290155440415</v>
      </c>
      <c r="BJ347" s="4">
        <f t="shared" si="299"/>
        <v>60.48</v>
      </c>
      <c r="BK347" s="4">
        <f t="shared" si="300"/>
        <v>457.5424575424575</v>
      </c>
      <c r="BL347" s="5">
        <f t="shared" si="283"/>
        <v>339.90574235608199</v>
      </c>
      <c r="BN347" s="12">
        <v>112.9</v>
      </c>
      <c r="BO347" s="12">
        <v>167.56648316781724</v>
      </c>
      <c r="BP347" s="12">
        <v>86</v>
      </c>
      <c r="BQ347" s="12">
        <v>91</v>
      </c>
      <c r="BR347" s="12">
        <v>96</v>
      </c>
      <c r="BS347" s="13">
        <v>76</v>
      </c>
      <c r="BT347" s="12">
        <v>209.3595576504913</v>
      </c>
      <c r="BU347" s="13">
        <v>103.89</v>
      </c>
      <c r="BV347" s="12">
        <v>94.690696728010465</v>
      </c>
      <c r="BW347" s="13">
        <v>76</v>
      </c>
      <c r="BX347" s="13">
        <v>148.01</v>
      </c>
      <c r="BY347" s="12">
        <v>96.75</v>
      </c>
      <c r="BZ347" s="70">
        <v>236.8</v>
      </c>
      <c r="CA347" s="12">
        <v>120.87</v>
      </c>
      <c r="CB347" s="13">
        <f t="shared" si="284"/>
        <v>122.55976696759421</v>
      </c>
      <c r="CD347" s="4">
        <v>38420</v>
      </c>
      <c r="CE347" s="4">
        <v>39171</v>
      </c>
      <c r="CF347" s="4">
        <v>38025</v>
      </c>
      <c r="CG347" s="4">
        <v>39210</v>
      </c>
      <c r="CH347" s="4">
        <v>38000</v>
      </c>
      <c r="CI347" s="5">
        <v>34619</v>
      </c>
      <c r="CJ347" s="4">
        <v>39200</v>
      </c>
      <c r="CK347" s="4">
        <v>40760</v>
      </c>
      <c r="CL347" s="4">
        <v>36488</v>
      </c>
      <c r="CM347" s="5">
        <v>37575</v>
      </c>
      <c r="CN347" s="5">
        <v>37718</v>
      </c>
      <c r="CO347" s="4">
        <v>35328</v>
      </c>
      <c r="CP347" s="51">
        <v>36720</v>
      </c>
      <c r="CQ347" s="4">
        <v>40700</v>
      </c>
      <c r="CR347" s="5">
        <f t="shared" si="285"/>
        <v>37995.285714285717</v>
      </c>
      <c r="CT347" s="12">
        <v>708.47</v>
      </c>
      <c r="CU347" s="51" t="s">
        <v>36</v>
      </c>
      <c r="CV347" s="12">
        <v>500</v>
      </c>
      <c r="CW347" s="12">
        <v>1000</v>
      </c>
      <c r="CX347" s="12">
        <v>400</v>
      </c>
      <c r="CY347" s="13">
        <v>950</v>
      </c>
      <c r="CZ347" s="12">
        <v>480</v>
      </c>
      <c r="DA347" s="12">
        <v>662</v>
      </c>
      <c r="DB347" s="12">
        <v>880</v>
      </c>
      <c r="DC347" s="13">
        <v>1442</v>
      </c>
      <c r="DD347" s="13">
        <v>1067</v>
      </c>
      <c r="DE347" s="12">
        <v>965</v>
      </c>
      <c r="DF347" s="51">
        <v>5000</v>
      </c>
      <c r="DG347" s="12">
        <v>600.6</v>
      </c>
      <c r="DH347" s="13">
        <f t="shared" si="286"/>
        <v>1127.313076923077</v>
      </c>
      <c r="DJ347" s="4">
        <v>21000</v>
      </c>
      <c r="DK347" s="51" t="s">
        <v>36</v>
      </c>
      <c r="DL347" s="4">
        <v>23764</v>
      </c>
      <c r="DM347" s="4">
        <v>21566</v>
      </c>
      <c r="DN347" s="4">
        <v>21700</v>
      </c>
      <c r="DO347" s="5">
        <v>19600</v>
      </c>
      <c r="DP347" s="4">
        <v>19800</v>
      </c>
      <c r="DQ347" s="4">
        <v>20686</v>
      </c>
      <c r="DR347" s="4">
        <v>24085</v>
      </c>
      <c r="DS347" s="5">
        <v>20175</v>
      </c>
      <c r="DT347" s="5">
        <v>18901</v>
      </c>
      <c r="DU347" s="4">
        <v>19178</v>
      </c>
      <c r="DV347" s="51">
        <v>25200</v>
      </c>
      <c r="DW347" s="4">
        <v>22900</v>
      </c>
      <c r="DX347" s="5">
        <f t="shared" si="287"/>
        <v>21427.307692307691</v>
      </c>
      <c r="DZ347" s="55">
        <f t="shared" si="302"/>
        <v>3.0292294065544727</v>
      </c>
      <c r="EA347" s="55">
        <f t="shared" si="302"/>
        <v>2.0409809499760656</v>
      </c>
      <c r="EB347" s="55">
        <f t="shared" si="302"/>
        <v>3.9767441860465116</v>
      </c>
      <c r="EC347" s="55">
        <f t="shared" si="301"/>
        <v>3.7582417582417587</v>
      </c>
      <c r="ED347" s="55">
        <f t="shared" si="301"/>
        <v>3.5625</v>
      </c>
      <c r="EE347" s="56">
        <f t="shared" si="301"/>
        <v>4.5</v>
      </c>
      <c r="EF347" s="55">
        <f t="shared" si="301"/>
        <v>1.6335533177374262</v>
      </c>
      <c r="EG347" s="56">
        <f t="shared" si="270"/>
        <v>3.2919434016748488</v>
      </c>
      <c r="EH347" s="55">
        <f t="shared" si="270"/>
        <v>3.6117592521508288</v>
      </c>
      <c r="EI347" s="56">
        <f t="shared" si="270"/>
        <v>4.5</v>
      </c>
      <c r="EJ347" s="56">
        <f t="shared" si="272"/>
        <v>2.3106546854942236</v>
      </c>
      <c r="EK347" s="55">
        <f t="shared" si="272"/>
        <v>3.5348837209302326</v>
      </c>
      <c r="EL347" s="55">
        <f t="shared" si="272"/>
        <v>1.4442567567567566</v>
      </c>
      <c r="EM347" s="55">
        <f t="shared" si="272"/>
        <v>2.8294862248696946</v>
      </c>
      <c r="EN347" s="56">
        <f t="shared" si="288"/>
        <v>3.1445881186023441</v>
      </c>
    </row>
    <row r="348" spans="1:144" x14ac:dyDescent="0.25">
      <c r="A348" s="6">
        <v>343</v>
      </c>
      <c r="B348" s="4">
        <f t="shared" si="273"/>
        <v>4438.2200571762205</v>
      </c>
      <c r="C348" s="4">
        <f t="shared" si="274"/>
        <v>2802.9694095502105</v>
      </c>
      <c r="D348" s="4">
        <f t="shared" si="303"/>
        <v>5876.1499534883724</v>
      </c>
      <c r="E348" s="4">
        <f t="shared" si="304"/>
        <v>5429.3414505494511</v>
      </c>
      <c r="F348" s="4">
        <f t="shared" si="305"/>
        <v>5401</v>
      </c>
      <c r="G348" s="4">
        <f t="shared" si="306"/>
        <v>5713.7368421052633</v>
      </c>
      <c r="H348" s="4">
        <f t="shared" si="307"/>
        <v>2741.8522826423546</v>
      </c>
      <c r="I348" s="4">
        <f t="shared" si="308"/>
        <v>5083.0294079928253</v>
      </c>
      <c r="J348" s="4">
        <f t="shared" si="309"/>
        <v>4952.4974880933769</v>
      </c>
      <c r="K348" s="4">
        <f t="shared" si="310"/>
        <v>6100.7865537630478</v>
      </c>
      <c r="L348" s="4">
        <f t="shared" si="310"/>
        <v>3270.5794158770022</v>
      </c>
      <c r="M348" s="4">
        <f t="shared" si="311"/>
        <v>4619.7974943613481</v>
      </c>
      <c r="N348" s="4">
        <f t="shared" si="311"/>
        <v>1918.152849915683</v>
      </c>
      <c r="O348" s="4">
        <f t="shared" si="312"/>
        <v>4498.2473470932146</v>
      </c>
      <c r="P348" s="5">
        <f t="shared" si="275"/>
        <v>4489.0257537577409</v>
      </c>
      <c r="R348" s="4">
        <v>44</v>
      </c>
      <c r="S348" s="4">
        <v>20</v>
      </c>
      <c r="T348" s="4">
        <v>24</v>
      </c>
      <c r="U348" s="4">
        <v>80</v>
      </c>
      <c r="V348" s="4">
        <v>30</v>
      </c>
      <c r="W348" s="4">
        <v>20</v>
      </c>
      <c r="X348" s="4">
        <v>20</v>
      </c>
      <c r="Y348" s="4">
        <v>22</v>
      </c>
      <c r="Z348" s="4">
        <v>22</v>
      </c>
      <c r="AA348" s="4">
        <v>24</v>
      </c>
      <c r="AB348" s="4">
        <v>14</v>
      </c>
      <c r="AC348" s="4">
        <v>52</v>
      </c>
      <c r="AD348" s="51">
        <v>1</v>
      </c>
      <c r="AE348" s="4">
        <v>40</v>
      </c>
      <c r="AF348" s="5">
        <f t="shared" si="276"/>
        <v>29.5</v>
      </c>
      <c r="AH348" s="4">
        <f t="shared" si="277"/>
        <v>4082.5290002656511</v>
      </c>
      <c r="AI348" s="4">
        <f t="shared" si="313"/>
        <v>2802.9694095502105</v>
      </c>
      <c r="AJ348" s="4">
        <f t="shared" si="314"/>
        <v>5305.8139534883721</v>
      </c>
      <c r="AK348" s="4">
        <f t="shared" si="315"/>
        <v>5170.5494505494507</v>
      </c>
      <c r="AL348" s="4">
        <f t="shared" si="316"/>
        <v>4750</v>
      </c>
      <c r="AM348" s="4">
        <f t="shared" si="316"/>
        <v>5466.1578947368425</v>
      </c>
      <c r="AN348" s="4">
        <f t="shared" si="317"/>
        <v>2246.8522826423546</v>
      </c>
      <c r="AO348" s="4">
        <f t="shared" si="278"/>
        <v>4708.0565983251518</v>
      </c>
      <c r="AP348" s="4">
        <f t="shared" si="279"/>
        <v>4624.0656699115589</v>
      </c>
      <c r="AQ348" s="4">
        <f t="shared" si="318"/>
        <v>5932.894736842105</v>
      </c>
      <c r="AR348" s="4">
        <f t="shared" si="319"/>
        <v>3058.0095939463554</v>
      </c>
      <c r="AS348" s="4">
        <f t="shared" si="280"/>
        <v>4381.3145928069443</v>
      </c>
      <c r="AT348" s="4">
        <f t="shared" si="281"/>
        <v>1857.6728499156829</v>
      </c>
      <c r="AU348" s="4">
        <f t="shared" si="320"/>
        <v>4040.7048895507569</v>
      </c>
      <c r="AV348" s="5">
        <f t="shared" si="282"/>
        <v>4173.3993516093878</v>
      </c>
      <c r="AX348" s="4">
        <f t="shared" si="289"/>
        <v>355.6910569105691</v>
      </c>
      <c r="AY348" s="51" t="s">
        <v>36</v>
      </c>
      <c r="AZ348" s="4">
        <f t="shared" si="290"/>
        <v>570.33600000000001</v>
      </c>
      <c r="BA348" s="4">
        <f t="shared" si="291"/>
        <v>258.79199999999997</v>
      </c>
      <c r="BB348" s="4">
        <f t="shared" si="292"/>
        <v>651</v>
      </c>
      <c r="BC348" s="4">
        <f t="shared" si="293"/>
        <v>247.57894736842104</v>
      </c>
      <c r="BD348" s="4">
        <f t="shared" si="294"/>
        <v>495</v>
      </c>
      <c r="BE348" s="4">
        <f t="shared" si="295"/>
        <v>374.97280966767374</v>
      </c>
      <c r="BF348" s="4">
        <f t="shared" si="296"/>
        <v>328.43181818181819</v>
      </c>
      <c r="BG348" s="4">
        <f t="shared" si="297"/>
        <v>167.89181692094314</v>
      </c>
      <c r="BH348" s="4">
        <f t="shared" si="298"/>
        <v>212.56982193064667</v>
      </c>
      <c r="BI348" s="4">
        <f t="shared" si="299"/>
        <v>238.48290155440415</v>
      </c>
      <c r="BJ348" s="4">
        <f t="shared" si="299"/>
        <v>60.48</v>
      </c>
      <c r="BK348" s="4">
        <f t="shared" si="300"/>
        <v>457.5424575424575</v>
      </c>
      <c r="BL348" s="5">
        <f t="shared" si="283"/>
        <v>339.9053561597641</v>
      </c>
      <c r="BN348" s="12">
        <v>112.93</v>
      </c>
      <c r="BO348" s="12">
        <v>167.69787012246729</v>
      </c>
      <c r="BP348" s="12">
        <v>86</v>
      </c>
      <c r="BQ348" s="12">
        <v>91</v>
      </c>
      <c r="BR348" s="12">
        <v>96</v>
      </c>
      <c r="BS348" s="13">
        <v>76</v>
      </c>
      <c r="BT348" s="12">
        <v>209.3595576504913</v>
      </c>
      <c r="BU348" s="13">
        <v>103.89</v>
      </c>
      <c r="BV348" s="12">
        <v>94.690696728010465</v>
      </c>
      <c r="BW348" s="13">
        <v>76</v>
      </c>
      <c r="BX348" s="13">
        <v>148.01</v>
      </c>
      <c r="BY348" s="12">
        <v>96.76</v>
      </c>
      <c r="BZ348" s="70">
        <v>237.20000000000002</v>
      </c>
      <c r="CA348" s="12">
        <v>120.87</v>
      </c>
      <c r="CB348" s="13">
        <f t="shared" si="284"/>
        <v>122.6005803214978</v>
      </c>
      <c r="CD348" s="4">
        <v>38420</v>
      </c>
      <c r="CE348" s="4">
        <v>39171</v>
      </c>
      <c r="CF348" s="4">
        <v>38025</v>
      </c>
      <c r="CG348" s="4">
        <v>39210</v>
      </c>
      <c r="CH348" s="4">
        <v>38000</v>
      </c>
      <c r="CI348" s="5">
        <v>34619</v>
      </c>
      <c r="CJ348" s="4">
        <v>39200</v>
      </c>
      <c r="CK348" s="4">
        <v>40760</v>
      </c>
      <c r="CL348" s="4">
        <v>36488</v>
      </c>
      <c r="CM348" s="5">
        <v>37575</v>
      </c>
      <c r="CN348" s="5">
        <v>37718</v>
      </c>
      <c r="CO348" s="4">
        <v>35328</v>
      </c>
      <c r="CP348" s="51">
        <v>36720</v>
      </c>
      <c r="CQ348" s="4">
        <v>40700</v>
      </c>
      <c r="CR348" s="5">
        <f t="shared" si="285"/>
        <v>37995.285714285717</v>
      </c>
      <c r="CT348" s="12">
        <v>708.48</v>
      </c>
      <c r="CU348" s="51" t="s">
        <v>36</v>
      </c>
      <c r="CV348" s="12">
        <v>500</v>
      </c>
      <c r="CW348" s="12">
        <v>1000</v>
      </c>
      <c r="CX348" s="12">
        <v>400</v>
      </c>
      <c r="CY348" s="13">
        <v>950</v>
      </c>
      <c r="CZ348" s="12">
        <v>480</v>
      </c>
      <c r="DA348" s="12">
        <v>662</v>
      </c>
      <c r="DB348" s="12">
        <v>880</v>
      </c>
      <c r="DC348" s="13">
        <v>1442</v>
      </c>
      <c r="DD348" s="13">
        <v>1067</v>
      </c>
      <c r="DE348" s="12">
        <v>965</v>
      </c>
      <c r="DF348" s="51">
        <v>5000</v>
      </c>
      <c r="DG348" s="12">
        <v>600.6</v>
      </c>
      <c r="DH348" s="13">
        <f t="shared" si="286"/>
        <v>1127.313846153846</v>
      </c>
      <c r="DJ348" s="4">
        <v>21000</v>
      </c>
      <c r="DK348" s="51" t="s">
        <v>36</v>
      </c>
      <c r="DL348" s="4">
        <v>23764</v>
      </c>
      <c r="DM348" s="4">
        <v>21566</v>
      </c>
      <c r="DN348" s="4">
        <v>21700</v>
      </c>
      <c r="DO348" s="5">
        <v>19600</v>
      </c>
      <c r="DP348" s="4">
        <v>19800</v>
      </c>
      <c r="DQ348" s="4">
        <v>20686</v>
      </c>
      <c r="DR348" s="4">
        <v>24085</v>
      </c>
      <c r="DS348" s="5">
        <v>20175</v>
      </c>
      <c r="DT348" s="5">
        <v>18901</v>
      </c>
      <c r="DU348" s="4">
        <v>19178</v>
      </c>
      <c r="DV348" s="51">
        <v>25200</v>
      </c>
      <c r="DW348" s="4">
        <v>22900</v>
      </c>
      <c r="DX348" s="5">
        <f t="shared" si="287"/>
        <v>21427.307692307691</v>
      </c>
      <c r="DZ348" s="55">
        <f t="shared" si="302"/>
        <v>3.0372797308066941</v>
      </c>
      <c r="EA348" s="55">
        <f t="shared" si="302"/>
        <v>2.0453449990122841</v>
      </c>
      <c r="EB348" s="55">
        <f t="shared" si="302"/>
        <v>3.9883720930232558</v>
      </c>
      <c r="EC348" s="55">
        <f t="shared" si="301"/>
        <v>3.7692307692307696</v>
      </c>
      <c r="ED348" s="55">
        <f t="shared" si="301"/>
        <v>3.5729166666666665</v>
      </c>
      <c r="EE348" s="56">
        <f t="shared" si="301"/>
        <v>4.5131578947368416</v>
      </c>
      <c r="EF348" s="55">
        <f t="shared" si="301"/>
        <v>1.638329789426717</v>
      </c>
      <c r="EG348" s="56">
        <f t="shared" si="270"/>
        <v>3.3015689671768218</v>
      </c>
      <c r="EH348" s="55">
        <f t="shared" si="270"/>
        <v>3.6223199517185209</v>
      </c>
      <c r="EI348" s="56">
        <f t="shared" si="270"/>
        <v>4.5131578947368416</v>
      </c>
      <c r="EJ348" s="56">
        <f t="shared" si="272"/>
        <v>2.3174109857442065</v>
      </c>
      <c r="EK348" s="55">
        <f t="shared" si="272"/>
        <v>3.5448532451426207</v>
      </c>
      <c r="EL348" s="55">
        <f t="shared" si="272"/>
        <v>1.4460370994940976</v>
      </c>
      <c r="EM348" s="55">
        <f t="shared" si="272"/>
        <v>2.8377595764044012</v>
      </c>
      <c r="EN348" s="56">
        <f t="shared" si="288"/>
        <v>3.1534099759514809</v>
      </c>
    </row>
    <row r="349" spans="1:144" x14ac:dyDescent="0.25">
      <c r="A349" s="6">
        <v>344</v>
      </c>
      <c r="B349" s="4">
        <f t="shared" si="273"/>
        <v>4437.1358161173684</v>
      </c>
      <c r="C349" s="4">
        <f t="shared" si="274"/>
        <v>2800.7814577275735</v>
      </c>
      <c r="D349" s="4">
        <f t="shared" si="303"/>
        <v>5876.1499534883724</v>
      </c>
      <c r="E349" s="4">
        <f t="shared" si="304"/>
        <v>5429.3414505494511</v>
      </c>
      <c r="F349" s="4">
        <f t="shared" si="305"/>
        <v>5401</v>
      </c>
      <c r="G349" s="4">
        <f t="shared" si="306"/>
        <v>5713.7368421052633</v>
      </c>
      <c r="H349" s="4">
        <f t="shared" si="307"/>
        <v>2741.8522826423546</v>
      </c>
      <c r="I349" s="4">
        <f t="shared" si="308"/>
        <v>5083.0294079928253</v>
      </c>
      <c r="J349" s="4">
        <f t="shared" si="309"/>
        <v>4952.4974880933769</v>
      </c>
      <c r="K349" s="4">
        <f t="shared" si="310"/>
        <v>6100.7865537630478</v>
      </c>
      <c r="L349" s="4">
        <f t="shared" si="310"/>
        <v>3270.5794158770022</v>
      </c>
      <c r="M349" s="4">
        <f t="shared" si="311"/>
        <v>4619.3447389006888</v>
      </c>
      <c r="N349" s="4">
        <f t="shared" si="311"/>
        <v>1915.0254545454545</v>
      </c>
      <c r="O349" s="4">
        <f t="shared" si="312"/>
        <v>4498.2473470932146</v>
      </c>
      <c r="P349" s="5">
        <f t="shared" si="275"/>
        <v>4488.5363006354282</v>
      </c>
      <c r="R349" s="4">
        <v>44</v>
      </c>
      <c r="S349" s="4">
        <v>20</v>
      </c>
      <c r="T349" s="4">
        <v>24</v>
      </c>
      <c r="U349" s="4">
        <v>80</v>
      </c>
      <c r="V349" s="4">
        <v>30</v>
      </c>
      <c r="W349" s="4">
        <v>20</v>
      </c>
      <c r="X349" s="4">
        <v>20</v>
      </c>
      <c r="Y349" s="4">
        <v>22</v>
      </c>
      <c r="Z349" s="4">
        <v>22</v>
      </c>
      <c r="AA349" s="4">
        <v>24</v>
      </c>
      <c r="AB349" s="4">
        <v>14</v>
      </c>
      <c r="AC349" s="4">
        <v>52</v>
      </c>
      <c r="AD349" s="51">
        <v>1</v>
      </c>
      <c r="AE349" s="4">
        <v>40</v>
      </c>
      <c r="AF349" s="5">
        <f t="shared" si="276"/>
        <v>29.5</v>
      </c>
      <c r="AH349" s="4">
        <f t="shared" si="277"/>
        <v>4081.4447592067991</v>
      </c>
      <c r="AI349" s="4">
        <f t="shared" si="313"/>
        <v>2800.7814577275735</v>
      </c>
      <c r="AJ349" s="4">
        <f t="shared" si="314"/>
        <v>5305.8139534883721</v>
      </c>
      <c r="AK349" s="4">
        <f t="shared" si="315"/>
        <v>5170.5494505494507</v>
      </c>
      <c r="AL349" s="4">
        <f t="shared" si="316"/>
        <v>4750</v>
      </c>
      <c r="AM349" s="4">
        <f t="shared" si="316"/>
        <v>5466.1578947368425</v>
      </c>
      <c r="AN349" s="4">
        <f t="shared" si="317"/>
        <v>2246.8522826423546</v>
      </c>
      <c r="AO349" s="4">
        <f t="shared" si="278"/>
        <v>4708.0565983251518</v>
      </c>
      <c r="AP349" s="4">
        <f t="shared" si="279"/>
        <v>4624.0656699115589</v>
      </c>
      <c r="AQ349" s="4">
        <f t="shared" si="318"/>
        <v>5932.894736842105</v>
      </c>
      <c r="AR349" s="4">
        <f t="shared" si="319"/>
        <v>3058.0095939463554</v>
      </c>
      <c r="AS349" s="4">
        <f t="shared" si="280"/>
        <v>4380.861837346285</v>
      </c>
      <c r="AT349" s="4">
        <f t="shared" si="281"/>
        <v>1854.5454545454545</v>
      </c>
      <c r="AU349" s="4">
        <f t="shared" si="320"/>
        <v>4040.7048895507569</v>
      </c>
      <c r="AV349" s="5">
        <f t="shared" si="282"/>
        <v>4172.9098984870761</v>
      </c>
      <c r="AX349" s="4">
        <f t="shared" si="289"/>
        <v>355.6910569105691</v>
      </c>
      <c r="AY349" s="51" t="s">
        <v>36</v>
      </c>
      <c r="AZ349" s="4">
        <f t="shared" si="290"/>
        <v>570.33600000000001</v>
      </c>
      <c r="BA349" s="4">
        <f t="shared" si="291"/>
        <v>258.79199999999997</v>
      </c>
      <c r="BB349" s="4">
        <f t="shared" si="292"/>
        <v>651</v>
      </c>
      <c r="BC349" s="4">
        <f t="shared" si="293"/>
        <v>247.57894736842104</v>
      </c>
      <c r="BD349" s="4">
        <f t="shared" si="294"/>
        <v>495</v>
      </c>
      <c r="BE349" s="4">
        <f t="shared" si="295"/>
        <v>374.97280966767374</v>
      </c>
      <c r="BF349" s="4">
        <f t="shared" si="296"/>
        <v>328.43181818181819</v>
      </c>
      <c r="BG349" s="4">
        <f t="shared" si="297"/>
        <v>167.89181692094314</v>
      </c>
      <c r="BH349" s="4">
        <f t="shared" si="298"/>
        <v>212.56982193064667</v>
      </c>
      <c r="BI349" s="4">
        <f t="shared" si="299"/>
        <v>238.48290155440415</v>
      </c>
      <c r="BJ349" s="4">
        <f t="shared" si="299"/>
        <v>60.48</v>
      </c>
      <c r="BK349" s="4">
        <f t="shared" si="300"/>
        <v>457.5424575424575</v>
      </c>
      <c r="BL349" s="5">
        <f t="shared" si="283"/>
        <v>339.9053561597641</v>
      </c>
      <c r="BN349" s="12">
        <v>112.96</v>
      </c>
      <c r="BO349" s="12">
        <v>167.82887458180289</v>
      </c>
      <c r="BP349" s="12">
        <v>86</v>
      </c>
      <c r="BQ349" s="12">
        <v>91</v>
      </c>
      <c r="BR349" s="12">
        <v>96</v>
      </c>
      <c r="BS349" s="13">
        <v>76</v>
      </c>
      <c r="BT349" s="12">
        <v>209.3595576504913</v>
      </c>
      <c r="BU349" s="13">
        <v>103.89</v>
      </c>
      <c r="BV349" s="12">
        <v>94.690696728010465</v>
      </c>
      <c r="BW349" s="13">
        <v>76</v>
      </c>
      <c r="BX349" s="13">
        <v>148.01</v>
      </c>
      <c r="BY349" s="12">
        <v>96.77</v>
      </c>
      <c r="BZ349" s="70">
        <v>237.6</v>
      </c>
      <c r="CA349" s="12">
        <v>120.87</v>
      </c>
      <c r="CB349" s="13">
        <f t="shared" si="284"/>
        <v>122.64136635430746</v>
      </c>
      <c r="CD349" s="4">
        <v>38420</v>
      </c>
      <c r="CE349" s="4">
        <v>39171</v>
      </c>
      <c r="CF349" s="4">
        <v>38025</v>
      </c>
      <c r="CG349" s="4">
        <v>39210</v>
      </c>
      <c r="CH349" s="4">
        <v>38000</v>
      </c>
      <c r="CI349" s="5">
        <v>34619</v>
      </c>
      <c r="CJ349" s="4">
        <v>39200</v>
      </c>
      <c r="CK349" s="4">
        <v>40760</v>
      </c>
      <c r="CL349" s="4">
        <v>36488</v>
      </c>
      <c r="CM349" s="5">
        <v>37575</v>
      </c>
      <c r="CN349" s="5">
        <v>37718</v>
      </c>
      <c r="CO349" s="4">
        <v>35328</v>
      </c>
      <c r="CP349" s="51">
        <v>36720</v>
      </c>
      <c r="CQ349" s="4">
        <v>40700</v>
      </c>
      <c r="CR349" s="5">
        <f t="shared" si="285"/>
        <v>37995.285714285717</v>
      </c>
      <c r="CT349" s="12">
        <v>708.48</v>
      </c>
      <c r="CU349" s="51" t="s">
        <v>36</v>
      </c>
      <c r="CV349" s="12">
        <v>500</v>
      </c>
      <c r="CW349" s="12">
        <v>1000</v>
      </c>
      <c r="CX349" s="12">
        <v>400</v>
      </c>
      <c r="CY349" s="13">
        <v>950</v>
      </c>
      <c r="CZ349" s="12">
        <v>480</v>
      </c>
      <c r="DA349" s="12">
        <v>662</v>
      </c>
      <c r="DB349" s="12">
        <v>880</v>
      </c>
      <c r="DC349" s="13">
        <v>1442</v>
      </c>
      <c r="DD349" s="13">
        <v>1067</v>
      </c>
      <c r="DE349" s="12">
        <v>965</v>
      </c>
      <c r="DF349" s="51">
        <v>5000</v>
      </c>
      <c r="DG349" s="12">
        <v>600.6</v>
      </c>
      <c r="DH349" s="13">
        <f t="shared" si="286"/>
        <v>1127.313846153846</v>
      </c>
      <c r="DJ349" s="4">
        <v>21000</v>
      </c>
      <c r="DK349" s="51" t="s">
        <v>36</v>
      </c>
      <c r="DL349" s="4">
        <v>23764</v>
      </c>
      <c r="DM349" s="4">
        <v>21566</v>
      </c>
      <c r="DN349" s="4">
        <v>21700</v>
      </c>
      <c r="DO349" s="5">
        <v>19600</v>
      </c>
      <c r="DP349" s="4">
        <v>19800</v>
      </c>
      <c r="DQ349" s="4">
        <v>20686</v>
      </c>
      <c r="DR349" s="4">
        <v>24085</v>
      </c>
      <c r="DS349" s="5">
        <v>20175</v>
      </c>
      <c r="DT349" s="5">
        <v>18901</v>
      </c>
      <c r="DU349" s="4">
        <v>19178</v>
      </c>
      <c r="DV349" s="51">
        <v>25200</v>
      </c>
      <c r="DW349" s="4">
        <v>22900</v>
      </c>
      <c r="DX349" s="5">
        <f t="shared" si="287"/>
        <v>21427.307692307691</v>
      </c>
      <c r="DZ349" s="55">
        <f t="shared" si="302"/>
        <v>3.0453257790368271</v>
      </c>
      <c r="EA349" s="55">
        <f t="shared" si="302"/>
        <v>2.0497068865961325</v>
      </c>
      <c r="EB349" s="55">
        <f t="shared" si="302"/>
        <v>4</v>
      </c>
      <c r="EC349" s="55">
        <f t="shared" si="301"/>
        <v>3.7802197802197806</v>
      </c>
      <c r="ED349" s="55">
        <f t="shared" si="301"/>
        <v>3.583333333333333</v>
      </c>
      <c r="EE349" s="56">
        <f t="shared" si="301"/>
        <v>4.5263157894736841</v>
      </c>
      <c r="EF349" s="55">
        <f t="shared" si="301"/>
        <v>1.6431062611160077</v>
      </c>
      <c r="EG349" s="56">
        <f t="shared" si="270"/>
        <v>3.3111945326787953</v>
      </c>
      <c r="EH349" s="55">
        <f t="shared" si="270"/>
        <v>3.6328806512862135</v>
      </c>
      <c r="EI349" s="56">
        <f t="shared" si="270"/>
        <v>4.5263157894736841</v>
      </c>
      <c r="EJ349" s="56">
        <f t="shared" si="272"/>
        <v>2.3241672859941898</v>
      </c>
      <c r="EK349" s="55">
        <f t="shared" si="272"/>
        <v>3.5548207088973856</v>
      </c>
      <c r="EL349" s="55">
        <f t="shared" si="272"/>
        <v>1.4478114478114479</v>
      </c>
      <c r="EM349" s="55">
        <f t="shared" si="272"/>
        <v>2.8460329279391079</v>
      </c>
      <c r="EN349" s="56">
        <f t="shared" si="288"/>
        <v>3.1622307981326139</v>
      </c>
    </row>
    <row r="350" spans="1:144" x14ac:dyDescent="0.25">
      <c r="A350" s="6">
        <v>345</v>
      </c>
      <c r="B350" s="4">
        <f t="shared" si="273"/>
        <v>4436.0521508126849</v>
      </c>
      <c r="C350" s="4">
        <f t="shared" si="274"/>
        <v>2798.603255262879</v>
      </c>
      <c r="D350" s="4">
        <f t="shared" si="303"/>
        <v>5876.1499534883724</v>
      </c>
      <c r="E350" s="4">
        <f t="shared" si="304"/>
        <v>5429.3414505494511</v>
      </c>
      <c r="F350" s="4">
        <f t="shared" si="305"/>
        <v>5401</v>
      </c>
      <c r="G350" s="4">
        <f t="shared" si="306"/>
        <v>5713.7368421052633</v>
      </c>
      <c r="H350" s="4">
        <f t="shared" si="307"/>
        <v>2741.8522826423546</v>
      </c>
      <c r="I350" s="4">
        <f t="shared" si="308"/>
        <v>5083.0294079928253</v>
      </c>
      <c r="J350" s="4">
        <f t="shared" si="309"/>
        <v>4952.4974880933769</v>
      </c>
      <c r="K350" s="4">
        <f t="shared" si="310"/>
        <v>6100.7865537630478</v>
      </c>
      <c r="L350" s="4">
        <f t="shared" si="310"/>
        <v>3270.5794158770022</v>
      </c>
      <c r="M350" s="4">
        <f t="shared" si="311"/>
        <v>4618.8920770038767</v>
      </c>
      <c r="N350" s="4">
        <f t="shared" si="311"/>
        <v>1911.9085714285713</v>
      </c>
      <c r="O350" s="4">
        <f t="shared" si="312"/>
        <v>4498.2473470932146</v>
      </c>
      <c r="P350" s="5">
        <f t="shared" si="275"/>
        <v>4488.0483425794937</v>
      </c>
      <c r="R350" s="4">
        <v>44</v>
      </c>
      <c r="S350" s="4">
        <v>20</v>
      </c>
      <c r="T350" s="4">
        <v>24</v>
      </c>
      <c r="U350" s="4">
        <v>80</v>
      </c>
      <c r="V350" s="4">
        <v>30</v>
      </c>
      <c r="W350" s="4">
        <v>20</v>
      </c>
      <c r="X350" s="4">
        <v>20</v>
      </c>
      <c r="Y350" s="4">
        <v>22</v>
      </c>
      <c r="Z350" s="4">
        <v>22</v>
      </c>
      <c r="AA350" s="4">
        <v>24</v>
      </c>
      <c r="AB350" s="4">
        <v>14</v>
      </c>
      <c r="AC350" s="4">
        <v>52</v>
      </c>
      <c r="AD350" s="51">
        <v>1</v>
      </c>
      <c r="AE350" s="4">
        <v>40</v>
      </c>
      <c r="AF350" s="5">
        <f t="shared" si="276"/>
        <v>29.5</v>
      </c>
      <c r="AH350" s="4">
        <f t="shared" si="277"/>
        <v>4080.3610939021155</v>
      </c>
      <c r="AI350" s="4">
        <f t="shared" si="313"/>
        <v>2798.603255262879</v>
      </c>
      <c r="AJ350" s="4">
        <f t="shared" si="314"/>
        <v>5305.8139534883721</v>
      </c>
      <c r="AK350" s="4">
        <f t="shared" si="315"/>
        <v>5170.5494505494507</v>
      </c>
      <c r="AL350" s="4">
        <f t="shared" si="316"/>
        <v>4750</v>
      </c>
      <c r="AM350" s="4">
        <f t="shared" si="316"/>
        <v>5466.1578947368425</v>
      </c>
      <c r="AN350" s="4">
        <f t="shared" si="317"/>
        <v>2246.8522826423546</v>
      </c>
      <c r="AO350" s="4">
        <f t="shared" si="278"/>
        <v>4708.0565983251518</v>
      </c>
      <c r="AP350" s="4">
        <f t="shared" si="279"/>
        <v>4624.0656699115589</v>
      </c>
      <c r="AQ350" s="4">
        <f t="shared" si="318"/>
        <v>5932.894736842105</v>
      </c>
      <c r="AR350" s="4">
        <f t="shared" si="319"/>
        <v>3058.0095939463554</v>
      </c>
      <c r="AS350" s="4">
        <f t="shared" si="280"/>
        <v>4380.409175449473</v>
      </c>
      <c r="AT350" s="4">
        <f t="shared" si="281"/>
        <v>1851.4285714285713</v>
      </c>
      <c r="AU350" s="4">
        <f t="shared" si="320"/>
        <v>4040.7048895507569</v>
      </c>
      <c r="AV350" s="5">
        <f t="shared" si="282"/>
        <v>4172.4219404311425</v>
      </c>
      <c r="AX350" s="4">
        <f t="shared" si="289"/>
        <v>355.6910569105691</v>
      </c>
      <c r="AY350" s="51" t="s">
        <v>36</v>
      </c>
      <c r="AZ350" s="4">
        <f t="shared" si="290"/>
        <v>570.33600000000001</v>
      </c>
      <c r="BA350" s="4">
        <f t="shared" si="291"/>
        <v>258.79199999999997</v>
      </c>
      <c r="BB350" s="4">
        <f t="shared" si="292"/>
        <v>651</v>
      </c>
      <c r="BC350" s="4">
        <f t="shared" si="293"/>
        <v>247.57894736842104</v>
      </c>
      <c r="BD350" s="4">
        <f t="shared" si="294"/>
        <v>495</v>
      </c>
      <c r="BE350" s="4">
        <f t="shared" si="295"/>
        <v>374.97280966767374</v>
      </c>
      <c r="BF350" s="4">
        <f t="shared" si="296"/>
        <v>328.43181818181819</v>
      </c>
      <c r="BG350" s="4">
        <f t="shared" si="297"/>
        <v>167.89181692094314</v>
      </c>
      <c r="BH350" s="4">
        <f t="shared" si="298"/>
        <v>212.56982193064667</v>
      </c>
      <c r="BI350" s="4">
        <f t="shared" si="299"/>
        <v>238.48290155440415</v>
      </c>
      <c r="BJ350" s="4">
        <f t="shared" si="299"/>
        <v>60.48</v>
      </c>
      <c r="BK350" s="4">
        <f t="shared" si="300"/>
        <v>457.5424575424575</v>
      </c>
      <c r="BL350" s="5">
        <f t="shared" si="283"/>
        <v>339.9053561597641</v>
      </c>
      <c r="BN350" s="12">
        <v>112.99</v>
      </c>
      <c r="BO350" s="12">
        <v>167.95949876641123</v>
      </c>
      <c r="BP350" s="12">
        <v>86</v>
      </c>
      <c r="BQ350" s="12">
        <v>91</v>
      </c>
      <c r="BR350" s="12">
        <v>96</v>
      </c>
      <c r="BS350" s="13">
        <v>76</v>
      </c>
      <c r="BT350" s="12">
        <v>209.3595576504913</v>
      </c>
      <c r="BU350" s="13">
        <v>103.89</v>
      </c>
      <c r="BV350" s="12">
        <v>94.690696728010465</v>
      </c>
      <c r="BW350" s="13">
        <v>76</v>
      </c>
      <c r="BX350" s="13">
        <v>148.01</v>
      </c>
      <c r="BY350" s="12">
        <v>96.78</v>
      </c>
      <c r="BZ350" s="70">
        <v>238</v>
      </c>
      <c r="CA350" s="12">
        <v>120.87</v>
      </c>
      <c r="CB350" s="13">
        <f t="shared" si="284"/>
        <v>122.68212522463662</v>
      </c>
      <c r="CD350" s="4">
        <v>38420</v>
      </c>
      <c r="CE350" s="4">
        <v>39171</v>
      </c>
      <c r="CF350" s="4">
        <v>38025</v>
      </c>
      <c r="CG350" s="4">
        <v>39210</v>
      </c>
      <c r="CH350" s="4">
        <v>38000</v>
      </c>
      <c r="CI350" s="5">
        <v>34619</v>
      </c>
      <c r="CJ350" s="4">
        <v>39200</v>
      </c>
      <c r="CK350" s="4">
        <v>40760</v>
      </c>
      <c r="CL350" s="4">
        <v>36488</v>
      </c>
      <c r="CM350" s="5">
        <v>37575</v>
      </c>
      <c r="CN350" s="5">
        <v>37718</v>
      </c>
      <c r="CO350" s="4">
        <v>35328</v>
      </c>
      <c r="CP350" s="51">
        <v>36720</v>
      </c>
      <c r="CQ350" s="4">
        <v>40700</v>
      </c>
      <c r="CR350" s="5">
        <f t="shared" si="285"/>
        <v>37995.285714285717</v>
      </c>
      <c r="CT350" s="12">
        <v>708.48</v>
      </c>
      <c r="CU350" s="51" t="s">
        <v>36</v>
      </c>
      <c r="CV350" s="12">
        <v>500</v>
      </c>
      <c r="CW350" s="12">
        <v>1000</v>
      </c>
      <c r="CX350" s="12">
        <v>400</v>
      </c>
      <c r="CY350" s="13">
        <v>950</v>
      </c>
      <c r="CZ350" s="12">
        <v>480</v>
      </c>
      <c r="DA350" s="12">
        <v>662</v>
      </c>
      <c r="DB350" s="12">
        <v>880</v>
      </c>
      <c r="DC350" s="13">
        <v>1442</v>
      </c>
      <c r="DD350" s="13">
        <v>1067</v>
      </c>
      <c r="DE350" s="12">
        <v>965</v>
      </c>
      <c r="DF350" s="51">
        <v>5000</v>
      </c>
      <c r="DG350" s="12">
        <v>600.6</v>
      </c>
      <c r="DH350" s="13">
        <f t="shared" si="286"/>
        <v>1127.313846153846</v>
      </c>
      <c r="DJ350" s="4">
        <v>21000</v>
      </c>
      <c r="DK350" s="51" t="s">
        <v>36</v>
      </c>
      <c r="DL350" s="4">
        <v>23764</v>
      </c>
      <c r="DM350" s="4">
        <v>21566</v>
      </c>
      <c r="DN350" s="4">
        <v>21700</v>
      </c>
      <c r="DO350" s="5">
        <v>19600</v>
      </c>
      <c r="DP350" s="4">
        <v>19800</v>
      </c>
      <c r="DQ350" s="4">
        <v>20686</v>
      </c>
      <c r="DR350" s="4">
        <v>24085</v>
      </c>
      <c r="DS350" s="5">
        <v>20175</v>
      </c>
      <c r="DT350" s="5">
        <v>18901</v>
      </c>
      <c r="DU350" s="4">
        <v>19178</v>
      </c>
      <c r="DV350" s="51">
        <v>25200</v>
      </c>
      <c r="DW350" s="4">
        <v>22900</v>
      </c>
      <c r="DX350" s="5">
        <f t="shared" si="287"/>
        <v>21427.307692307691</v>
      </c>
      <c r="DZ350" s="55">
        <f t="shared" si="302"/>
        <v>3.0533675546508543</v>
      </c>
      <c r="EA350" s="55">
        <f t="shared" si="302"/>
        <v>2.0540666204285767</v>
      </c>
      <c r="EB350" s="55">
        <f t="shared" si="302"/>
        <v>4.0116279069767442</v>
      </c>
      <c r="EC350" s="55">
        <f t="shared" si="301"/>
        <v>3.7912087912087915</v>
      </c>
      <c r="ED350" s="55">
        <f t="shared" si="301"/>
        <v>3.59375</v>
      </c>
      <c r="EE350" s="56">
        <f t="shared" si="301"/>
        <v>4.5394736842105257</v>
      </c>
      <c r="EF350" s="55">
        <f t="shared" si="301"/>
        <v>1.6478827328052985</v>
      </c>
      <c r="EG350" s="56">
        <f t="shared" si="270"/>
        <v>3.3208200981807683</v>
      </c>
      <c r="EH350" s="55">
        <f t="shared" si="270"/>
        <v>3.6434413508539061</v>
      </c>
      <c r="EI350" s="56">
        <f t="shared" si="270"/>
        <v>4.5394736842105257</v>
      </c>
      <c r="EJ350" s="56">
        <f t="shared" si="272"/>
        <v>2.3309235862441726</v>
      </c>
      <c r="EK350" s="55">
        <f t="shared" si="272"/>
        <v>3.5647861128332297</v>
      </c>
      <c r="EL350" s="55">
        <f t="shared" si="272"/>
        <v>1.4495798319327731</v>
      </c>
      <c r="EM350" s="55">
        <f t="shared" si="272"/>
        <v>2.8543062794738145</v>
      </c>
      <c r="EN350" s="56">
        <f t="shared" si="288"/>
        <v>3.1710505881435709</v>
      </c>
    </row>
    <row r="351" spans="1:144" x14ac:dyDescent="0.25">
      <c r="A351" s="6">
        <v>346</v>
      </c>
      <c r="B351" s="4">
        <f t="shared" si="273"/>
        <v>4435.3300269132233</v>
      </c>
      <c r="C351" s="4">
        <f t="shared" si="274"/>
        <v>2796.4347280215711</v>
      </c>
      <c r="D351" s="4">
        <f t="shared" si="303"/>
        <v>5876.1499534883724</v>
      </c>
      <c r="E351" s="4">
        <f t="shared" si="304"/>
        <v>5429.3414505494511</v>
      </c>
      <c r="F351" s="4">
        <f t="shared" si="305"/>
        <v>5401</v>
      </c>
      <c r="G351" s="4">
        <f t="shared" si="306"/>
        <v>5713.7368421052633</v>
      </c>
      <c r="H351" s="4">
        <f t="shared" si="307"/>
        <v>2741.8522826423546</v>
      </c>
      <c r="I351" s="4">
        <f t="shared" si="308"/>
        <v>5083.0294079928253</v>
      </c>
      <c r="J351" s="4">
        <f t="shared" si="309"/>
        <v>4952.4974880933769</v>
      </c>
      <c r="K351" s="4">
        <f t="shared" si="310"/>
        <v>6100.7865537630478</v>
      </c>
      <c r="L351" s="4">
        <f t="shared" si="310"/>
        <v>3270.5794158770022</v>
      </c>
      <c r="M351" s="4">
        <f t="shared" si="311"/>
        <v>4618.4395086419127</v>
      </c>
      <c r="N351" s="4">
        <f t="shared" si="311"/>
        <v>1908.8021476510066</v>
      </c>
      <c r="O351" s="4">
        <f t="shared" si="312"/>
        <v>4498.2473470932146</v>
      </c>
      <c r="P351" s="5">
        <f t="shared" si="275"/>
        <v>4487.5876537737586</v>
      </c>
      <c r="R351" s="4">
        <v>44</v>
      </c>
      <c r="S351" s="4">
        <v>20</v>
      </c>
      <c r="T351" s="4">
        <v>24</v>
      </c>
      <c r="U351" s="4">
        <v>80</v>
      </c>
      <c r="V351" s="4">
        <v>30</v>
      </c>
      <c r="W351" s="4">
        <v>20</v>
      </c>
      <c r="X351" s="4">
        <v>20</v>
      </c>
      <c r="Y351" s="4">
        <v>22</v>
      </c>
      <c r="Z351" s="4">
        <v>22</v>
      </c>
      <c r="AA351" s="4">
        <v>24</v>
      </c>
      <c r="AB351" s="4">
        <v>14</v>
      </c>
      <c r="AC351" s="4">
        <v>52</v>
      </c>
      <c r="AD351" s="51">
        <v>1</v>
      </c>
      <c r="AE351" s="4">
        <v>40</v>
      </c>
      <c r="AF351" s="5">
        <f t="shared" si="276"/>
        <v>29.5</v>
      </c>
      <c r="AH351" s="4">
        <f t="shared" si="277"/>
        <v>4079.6389700026543</v>
      </c>
      <c r="AI351" s="4">
        <f t="shared" si="313"/>
        <v>2796.4347280215711</v>
      </c>
      <c r="AJ351" s="4">
        <f t="shared" si="314"/>
        <v>5305.8139534883721</v>
      </c>
      <c r="AK351" s="4">
        <f t="shared" si="315"/>
        <v>5170.5494505494507</v>
      </c>
      <c r="AL351" s="4">
        <f t="shared" si="316"/>
        <v>4750</v>
      </c>
      <c r="AM351" s="4">
        <f t="shared" si="316"/>
        <v>5466.1578947368425</v>
      </c>
      <c r="AN351" s="4">
        <f t="shared" si="317"/>
        <v>2246.8522826423546</v>
      </c>
      <c r="AO351" s="4">
        <f t="shared" si="278"/>
        <v>4708.0565983251518</v>
      </c>
      <c r="AP351" s="4">
        <f t="shared" si="279"/>
        <v>4624.0656699115589</v>
      </c>
      <c r="AQ351" s="4">
        <f t="shared" si="318"/>
        <v>5932.894736842105</v>
      </c>
      <c r="AR351" s="4">
        <f t="shared" si="319"/>
        <v>3058.0095939463554</v>
      </c>
      <c r="AS351" s="4">
        <f t="shared" si="280"/>
        <v>4379.9566070875089</v>
      </c>
      <c r="AT351" s="4">
        <f t="shared" si="281"/>
        <v>1848.3221476510066</v>
      </c>
      <c r="AU351" s="4">
        <f t="shared" si="320"/>
        <v>4040.7048895507569</v>
      </c>
      <c r="AV351" s="5">
        <f t="shared" si="282"/>
        <v>4171.9612516254065</v>
      </c>
      <c r="AX351" s="4">
        <f t="shared" si="289"/>
        <v>355.6910569105691</v>
      </c>
      <c r="AY351" s="51" t="s">
        <v>36</v>
      </c>
      <c r="AZ351" s="4">
        <f t="shared" si="290"/>
        <v>570.33600000000001</v>
      </c>
      <c r="BA351" s="4">
        <f t="shared" si="291"/>
        <v>258.79199999999997</v>
      </c>
      <c r="BB351" s="4">
        <f t="shared" si="292"/>
        <v>651</v>
      </c>
      <c r="BC351" s="4">
        <f t="shared" si="293"/>
        <v>247.57894736842104</v>
      </c>
      <c r="BD351" s="4">
        <f t="shared" si="294"/>
        <v>495</v>
      </c>
      <c r="BE351" s="4">
        <f t="shared" si="295"/>
        <v>374.97280966767374</v>
      </c>
      <c r="BF351" s="4">
        <f t="shared" si="296"/>
        <v>328.43181818181819</v>
      </c>
      <c r="BG351" s="4">
        <f t="shared" si="297"/>
        <v>167.89181692094314</v>
      </c>
      <c r="BH351" s="4">
        <f t="shared" si="298"/>
        <v>212.56982193064667</v>
      </c>
      <c r="BI351" s="4">
        <f t="shared" si="299"/>
        <v>238.48290155440415</v>
      </c>
      <c r="BJ351" s="4">
        <f t="shared" si="299"/>
        <v>60.48</v>
      </c>
      <c r="BK351" s="4">
        <f t="shared" si="300"/>
        <v>457.5424575424575</v>
      </c>
      <c r="BL351" s="5">
        <f t="shared" si="283"/>
        <v>339.9053561597641</v>
      </c>
      <c r="BN351" s="12">
        <v>113.01</v>
      </c>
      <c r="BO351" s="12">
        <v>168.08974487759764</v>
      </c>
      <c r="BP351" s="12">
        <v>86</v>
      </c>
      <c r="BQ351" s="12">
        <v>91</v>
      </c>
      <c r="BR351" s="12">
        <v>96</v>
      </c>
      <c r="BS351" s="13">
        <v>76</v>
      </c>
      <c r="BT351" s="12">
        <v>209.3595576504913</v>
      </c>
      <c r="BU351" s="13">
        <v>103.89</v>
      </c>
      <c r="BV351" s="12">
        <v>94.690696728010465</v>
      </c>
      <c r="BW351" s="13">
        <v>76</v>
      </c>
      <c r="BX351" s="13">
        <v>148.01</v>
      </c>
      <c r="BY351" s="12">
        <v>96.79</v>
      </c>
      <c r="BZ351" s="70">
        <v>238.4</v>
      </c>
      <c r="CA351" s="12">
        <v>120.87</v>
      </c>
      <c r="CB351" s="13">
        <f t="shared" si="284"/>
        <v>122.72214280400711</v>
      </c>
      <c r="CD351" s="4">
        <v>38420</v>
      </c>
      <c r="CE351" s="4">
        <v>39171</v>
      </c>
      <c r="CF351" s="4">
        <v>38025</v>
      </c>
      <c r="CG351" s="4">
        <v>39210</v>
      </c>
      <c r="CH351" s="4">
        <v>38000</v>
      </c>
      <c r="CI351" s="5">
        <v>34619</v>
      </c>
      <c r="CJ351" s="4">
        <v>39200</v>
      </c>
      <c r="CK351" s="4">
        <v>40760</v>
      </c>
      <c r="CL351" s="4">
        <v>36488</v>
      </c>
      <c r="CM351" s="5">
        <v>37575</v>
      </c>
      <c r="CN351" s="5">
        <v>37718</v>
      </c>
      <c r="CO351" s="4">
        <v>35328</v>
      </c>
      <c r="CP351" s="51">
        <v>36720</v>
      </c>
      <c r="CQ351" s="4">
        <v>40700</v>
      </c>
      <c r="CR351" s="5">
        <f t="shared" si="285"/>
        <v>37995.285714285717</v>
      </c>
      <c r="CT351" s="12">
        <v>708.48</v>
      </c>
      <c r="CU351" s="51" t="s">
        <v>36</v>
      </c>
      <c r="CV351" s="12">
        <v>500</v>
      </c>
      <c r="CW351" s="12">
        <v>1000</v>
      </c>
      <c r="CX351" s="12">
        <v>400</v>
      </c>
      <c r="CY351" s="13">
        <v>950</v>
      </c>
      <c r="CZ351" s="12">
        <v>480</v>
      </c>
      <c r="DA351" s="12">
        <v>662</v>
      </c>
      <c r="DB351" s="12">
        <v>880</v>
      </c>
      <c r="DC351" s="13">
        <v>1442</v>
      </c>
      <c r="DD351" s="13">
        <v>1067</v>
      </c>
      <c r="DE351" s="12">
        <v>965</v>
      </c>
      <c r="DF351" s="51">
        <v>5000</v>
      </c>
      <c r="DG351" s="12">
        <v>600.6</v>
      </c>
      <c r="DH351" s="13">
        <f t="shared" si="286"/>
        <v>1127.313846153846</v>
      </c>
      <c r="DJ351" s="4">
        <v>21000</v>
      </c>
      <c r="DK351" s="51" t="s">
        <v>36</v>
      </c>
      <c r="DL351" s="4">
        <v>23764</v>
      </c>
      <c r="DM351" s="4">
        <v>21566</v>
      </c>
      <c r="DN351" s="4">
        <v>21700</v>
      </c>
      <c r="DO351" s="5">
        <v>19600</v>
      </c>
      <c r="DP351" s="4">
        <v>19800</v>
      </c>
      <c r="DQ351" s="4">
        <v>20686</v>
      </c>
      <c r="DR351" s="4">
        <v>24085</v>
      </c>
      <c r="DS351" s="5">
        <v>20175</v>
      </c>
      <c r="DT351" s="5">
        <v>18901</v>
      </c>
      <c r="DU351" s="4">
        <v>19178</v>
      </c>
      <c r="DV351" s="51">
        <v>25200</v>
      </c>
      <c r="DW351" s="4">
        <v>22900</v>
      </c>
      <c r="DX351" s="5">
        <f t="shared" si="287"/>
        <v>21427.307692307691</v>
      </c>
      <c r="DZ351" s="55">
        <f t="shared" si="302"/>
        <v>3.0616759578798338</v>
      </c>
      <c r="EA351" s="55">
        <f t="shared" si="302"/>
        <v>2.0584242081630619</v>
      </c>
      <c r="EB351" s="55">
        <f t="shared" si="302"/>
        <v>4.0232558139534884</v>
      </c>
      <c r="EC351" s="55">
        <f t="shared" si="301"/>
        <v>3.8021978021978025</v>
      </c>
      <c r="ED351" s="55">
        <f t="shared" si="301"/>
        <v>3.6041666666666665</v>
      </c>
      <c r="EE351" s="56">
        <f t="shared" si="301"/>
        <v>4.5526315789473681</v>
      </c>
      <c r="EF351" s="55">
        <f t="shared" si="301"/>
        <v>1.6526592044945891</v>
      </c>
      <c r="EG351" s="56">
        <f t="shared" si="270"/>
        <v>3.3304456636827418</v>
      </c>
      <c r="EH351" s="55">
        <f t="shared" si="270"/>
        <v>3.6540020504215986</v>
      </c>
      <c r="EI351" s="56">
        <f t="shared" si="270"/>
        <v>4.5526315789473681</v>
      </c>
      <c r="EJ351" s="56">
        <f t="shared" si="272"/>
        <v>2.3376798864941559</v>
      </c>
      <c r="EK351" s="55">
        <f t="shared" si="272"/>
        <v>3.5747494575885934</v>
      </c>
      <c r="EL351" s="55">
        <f t="shared" si="272"/>
        <v>1.4513422818791946</v>
      </c>
      <c r="EM351" s="55">
        <f t="shared" si="272"/>
        <v>2.8625796310085216</v>
      </c>
      <c r="EN351" s="56">
        <f t="shared" si="288"/>
        <v>3.1798886987374995</v>
      </c>
    </row>
    <row r="352" spans="1:144" x14ac:dyDescent="0.25">
      <c r="A352" s="6">
        <v>347</v>
      </c>
      <c r="B352" s="4">
        <f t="shared" si="273"/>
        <v>4434.2422997698013</v>
      </c>
      <c r="C352" s="4">
        <f t="shared" si="274"/>
        <v>2794.2758026598412</v>
      </c>
      <c r="D352" s="4">
        <f t="shared" si="303"/>
        <v>5876.1499534883724</v>
      </c>
      <c r="E352" s="4">
        <f t="shared" si="304"/>
        <v>5429.3414505494511</v>
      </c>
      <c r="F352" s="4">
        <f t="shared" si="305"/>
        <v>5401</v>
      </c>
      <c r="G352" s="4">
        <f t="shared" si="306"/>
        <v>5713.7368421052633</v>
      </c>
      <c r="H352" s="4">
        <f t="shared" si="307"/>
        <v>2741.8522826423546</v>
      </c>
      <c r="I352" s="4">
        <f t="shared" si="308"/>
        <v>5083.0294079928253</v>
      </c>
      <c r="J352" s="4">
        <f t="shared" si="309"/>
        <v>4952.4974880933769</v>
      </c>
      <c r="K352" s="4">
        <f t="shared" si="310"/>
        <v>6100.7865537630478</v>
      </c>
      <c r="L352" s="4">
        <f t="shared" si="310"/>
        <v>3270.5794158770022</v>
      </c>
      <c r="M352" s="4">
        <f t="shared" si="311"/>
        <v>4617.9870337858092</v>
      </c>
      <c r="N352" s="4">
        <f t="shared" si="311"/>
        <v>1905.7061306532662</v>
      </c>
      <c r="O352" s="4">
        <f t="shared" si="312"/>
        <v>4498.2473470932146</v>
      </c>
      <c r="P352" s="5">
        <f t="shared" si="275"/>
        <v>4487.1022863195449</v>
      </c>
      <c r="R352" s="4">
        <v>44</v>
      </c>
      <c r="S352" s="4">
        <v>20</v>
      </c>
      <c r="T352" s="4">
        <v>24</v>
      </c>
      <c r="U352" s="4">
        <v>80</v>
      </c>
      <c r="V352" s="4">
        <v>30</v>
      </c>
      <c r="W352" s="4">
        <v>20</v>
      </c>
      <c r="X352" s="4">
        <v>20</v>
      </c>
      <c r="Y352" s="4">
        <v>22</v>
      </c>
      <c r="Z352" s="4">
        <v>22</v>
      </c>
      <c r="AA352" s="4">
        <v>24</v>
      </c>
      <c r="AB352" s="4">
        <v>14</v>
      </c>
      <c r="AC352" s="4">
        <v>52</v>
      </c>
      <c r="AD352" s="51">
        <v>1</v>
      </c>
      <c r="AE352" s="4">
        <v>40</v>
      </c>
      <c r="AF352" s="5">
        <f t="shared" si="276"/>
        <v>29.5</v>
      </c>
      <c r="AH352" s="4">
        <f t="shared" si="277"/>
        <v>4078.5562632696387</v>
      </c>
      <c r="AI352" s="4">
        <f t="shared" si="313"/>
        <v>2794.2758026598412</v>
      </c>
      <c r="AJ352" s="4">
        <f t="shared" si="314"/>
        <v>5305.8139534883721</v>
      </c>
      <c r="AK352" s="4">
        <f t="shared" si="315"/>
        <v>5170.5494505494507</v>
      </c>
      <c r="AL352" s="4">
        <f t="shared" si="316"/>
        <v>4750</v>
      </c>
      <c r="AM352" s="4">
        <f t="shared" si="316"/>
        <v>5466.1578947368425</v>
      </c>
      <c r="AN352" s="4">
        <f t="shared" si="317"/>
        <v>2246.8522826423546</v>
      </c>
      <c r="AO352" s="4">
        <f t="shared" si="278"/>
        <v>4708.0565983251518</v>
      </c>
      <c r="AP352" s="4">
        <f t="shared" si="279"/>
        <v>4624.0656699115589</v>
      </c>
      <c r="AQ352" s="4">
        <f t="shared" si="318"/>
        <v>5932.894736842105</v>
      </c>
      <c r="AR352" s="4">
        <f t="shared" si="319"/>
        <v>3058.0095939463554</v>
      </c>
      <c r="AS352" s="4">
        <f t="shared" si="280"/>
        <v>4379.5041322314055</v>
      </c>
      <c r="AT352" s="4">
        <f t="shared" si="281"/>
        <v>1845.2261306532662</v>
      </c>
      <c r="AU352" s="4">
        <f t="shared" si="320"/>
        <v>4040.7048895507569</v>
      </c>
      <c r="AV352" s="5">
        <f t="shared" si="282"/>
        <v>4171.4762427719361</v>
      </c>
      <c r="AX352" s="4">
        <f t="shared" si="289"/>
        <v>355.68603650016229</v>
      </c>
      <c r="AY352" s="51" t="s">
        <v>36</v>
      </c>
      <c r="AZ352" s="4">
        <f t="shared" si="290"/>
        <v>570.33600000000001</v>
      </c>
      <c r="BA352" s="4">
        <f t="shared" si="291"/>
        <v>258.79199999999997</v>
      </c>
      <c r="BB352" s="4">
        <f t="shared" si="292"/>
        <v>651</v>
      </c>
      <c r="BC352" s="4">
        <f t="shared" si="293"/>
        <v>247.57894736842104</v>
      </c>
      <c r="BD352" s="4">
        <f t="shared" si="294"/>
        <v>495</v>
      </c>
      <c r="BE352" s="4">
        <f t="shared" si="295"/>
        <v>374.97280966767374</v>
      </c>
      <c r="BF352" s="4">
        <f t="shared" si="296"/>
        <v>328.43181818181819</v>
      </c>
      <c r="BG352" s="4">
        <f t="shared" si="297"/>
        <v>167.89181692094314</v>
      </c>
      <c r="BH352" s="4">
        <f t="shared" si="298"/>
        <v>212.56982193064667</v>
      </c>
      <c r="BI352" s="4">
        <f t="shared" si="299"/>
        <v>238.48290155440415</v>
      </c>
      <c r="BJ352" s="4">
        <f t="shared" si="299"/>
        <v>60.48</v>
      </c>
      <c r="BK352" s="4">
        <f t="shared" si="300"/>
        <v>457.5424575424575</v>
      </c>
      <c r="BL352" s="5">
        <f t="shared" si="283"/>
        <v>339.90496997434821</v>
      </c>
      <c r="BN352" s="12">
        <v>113.04</v>
      </c>
      <c r="BO352" s="12">
        <v>168.21961509760865</v>
      </c>
      <c r="BP352" s="12">
        <v>86</v>
      </c>
      <c r="BQ352" s="12">
        <v>91</v>
      </c>
      <c r="BR352" s="12">
        <v>96</v>
      </c>
      <c r="BS352" s="13">
        <v>76</v>
      </c>
      <c r="BT352" s="12">
        <v>209.3595576504913</v>
      </c>
      <c r="BU352" s="13">
        <v>103.89</v>
      </c>
      <c r="BV352" s="12">
        <v>94.690696728010465</v>
      </c>
      <c r="BW352" s="13">
        <v>76</v>
      </c>
      <c r="BX352" s="13">
        <v>148.01</v>
      </c>
      <c r="BY352" s="12">
        <v>96.8</v>
      </c>
      <c r="BZ352" s="70">
        <v>238.8</v>
      </c>
      <c r="CA352" s="12">
        <v>120.87</v>
      </c>
      <c r="CB352" s="13">
        <f t="shared" si="284"/>
        <v>122.76284781972218</v>
      </c>
      <c r="CD352" s="4">
        <v>38420</v>
      </c>
      <c r="CE352" s="4">
        <v>39171</v>
      </c>
      <c r="CF352" s="4">
        <v>38025</v>
      </c>
      <c r="CG352" s="4">
        <v>39210</v>
      </c>
      <c r="CH352" s="4">
        <v>38000</v>
      </c>
      <c r="CI352" s="5">
        <v>34619</v>
      </c>
      <c r="CJ352" s="4">
        <v>39200</v>
      </c>
      <c r="CK352" s="4">
        <v>40760</v>
      </c>
      <c r="CL352" s="4">
        <v>36488</v>
      </c>
      <c r="CM352" s="5">
        <v>37575</v>
      </c>
      <c r="CN352" s="5">
        <v>37718</v>
      </c>
      <c r="CO352" s="4">
        <v>35328</v>
      </c>
      <c r="CP352" s="51">
        <v>36720</v>
      </c>
      <c r="CQ352" s="4">
        <v>40700</v>
      </c>
      <c r="CR352" s="5">
        <f t="shared" si="285"/>
        <v>37995.285714285717</v>
      </c>
      <c r="CT352" s="12">
        <v>708.49</v>
      </c>
      <c r="CU352" s="51" t="s">
        <v>36</v>
      </c>
      <c r="CV352" s="12">
        <v>500</v>
      </c>
      <c r="CW352" s="12">
        <v>1000</v>
      </c>
      <c r="CX352" s="12">
        <v>400</v>
      </c>
      <c r="CY352" s="13">
        <v>950</v>
      </c>
      <c r="CZ352" s="12">
        <v>480</v>
      </c>
      <c r="DA352" s="12">
        <v>662</v>
      </c>
      <c r="DB352" s="12">
        <v>880</v>
      </c>
      <c r="DC352" s="13">
        <v>1442</v>
      </c>
      <c r="DD352" s="13">
        <v>1067</v>
      </c>
      <c r="DE352" s="12">
        <v>965</v>
      </c>
      <c r="DF352" s="51">
        <v>5000</v>
      </c>
      <c r="DG352" s="12">
        <v>600.6</v>
      </c>
      <c r="DH352" s="13">
        <f t="shared" si="286"/>
        <v>1127.3146153846153</v>
      </c>
      <c r="DJ352" s="4">
        <v>21000</v>
      </c>
      <c r="DK352" s="51" t="s">
        <v>36</v>
      </c>
      <c r="DL352" s="4">
        <v>23764</v>
      </c>
      <c r="DM352" s="4">
        <v>21566</v>
      </c>
      <c r="DN352" s="4">
        <v>21700</v>
      </c>
      <c r="DO352" s="5">
        <v>19600</v>
      </c>
      <c r="DP352" s="4">
        <v>19800</v>
      </c>
      <c r="DQ352" s="4">
        <v>20686</v>
      </c>
      <c r="DR352" s="4">
        <v>24085</v>
      </c>
      <c r="DS352" s="5">
        <v>20175</v>
      </c>
      <c r="DT352" s="5">
        <v>18901</v>
      </c>
      <c r="DU352" s="4">
        <v>19178</v>
      </c>
      <c r="DV352" s="51">
        <v>25200</v>
      </c>
      <c r="DW352" s="4">
        <v>22900</v>
      </c>
      <c r="DX352" s="5">
        <f t="shared" si="287"/>
        <v>21427.307692307691</v>
      </c>
      <c r="DZ352" s="55">
        <f t="shared" si="302"/>
        <v>3.0697098372257607</v>
      </c>
      <c r="EA352" s="55">
        <f t="shared" si="302"/>
        <v>2.0627796574059145</v>
      </c>
      <c r="EB352" s="55">
        <f t="shared" si="302"/>
        <v>4.0348837209302326</v>
      </c>
      <c r="EC352" s="55">
        <f t="shared" si="301"/>
        <v>3.8131868131868134</v>
      </c>
      <c r="ED352" s="55">
        <f t="shared" si="301"/>
        <v>3.614583333333333</v>
      </c>
      <c r="EE352" s="56">
        <f t="shared" si="301"/>
        <v>4.5657894736842106</v>
      </c>
      <c r="EF352" s="55">
        <f t="shared" si="301"/>
        <v>1.6574356761838798</v>
      </c>
      <c r="EG352" s="56">
        <f t="shared" si="270"/>
        <v>3.3400712291847148</v>
      </c>
      <c r="EH352" s="55">
        <f t="shared" si="270"/>
        <v>3.6645627499892912</v>
      </c>
      <c r="EI352" s="56">
        <f t="shared" si="270"/>
        <v>4.5657894736842106</v>
      </c>
      <c r="EJ352" s="56">
        <f t="shared" si="272"/>
        <v>2.3444361867441392</v>
      </c>
      <c r="EK352" s="55">
        <f t="shared" si="272"/>
        <v>3.584710743801653</v>
      </c>
      <c r="EL352" s="55">
        <f t="shared" si="272"/>
        <v>1.4530988274706866</v>
      </c>
      <c r="EM352" s="55">
        <f t="shared" si="272"/>
        <v>2.8708529825432283</v>
      </c>
      <c r="EN352" s="56">
        <f t="shared" si="288"/>
        <v>3.1887064789548623</v>
      </c>
    </row>
    <row r="353" spans="1:144" x14ac:dyDescent="0.25">
      <c r="A353" s="6">
        <v>348</v>
      </c>
      <c r="B353" s="4">
        <f t="shared" si="273"/>
        <v>4433.1601675694119</v>
      </c>
      <c r="C353" s="4">
        <f t="shared" si="274"/>
        <v>2792.126406613816</v>
      </c>
      <c r="D353" s="4">
        <f t="shared" si="303"/>
        <v>5876.1499534883724</v>
      </c>
      <c r="E353" s="4">
        <f t="shared" si="304"/>
        <v>5429.3414505494511</v>
      </c>
      <c r="F353" s="4">
        <f t="shared" si="305"/>
        <v>5401</v>
      </c>
      <c r="G353" s="4">
        <f t="shared" si="306"/>
        <v>5713.7368421052633</v>
      </c>
      <c r="H353" s="4">
        <f t="shared" si="307"/>
        <v>2741.8522826423546</v>
      </c>
      <c r="I353" s="4">
        <f t="shared" si="308"/>
        <v>5083.0294079928253</v>
      </c>
      <c r="J353" s="4">
        <f t="shared" si="309"/>
        <v>4952.4974880933769</v>
      </c>
      <c r="K353" s="4">
        <f t="shared" si="310"/>
        <v>6100.7865537630478</v>
      </c>
      <c r="L353" s="4">
        <f t="shared" si="310"/>
        <v>3270.5794158770022</v>
      </c>
      <c r="M353" s="4">
        <f t="shared" si="311"/>
        <v>4617.5346524065881</v>
      </c>
      <c r="N353" s="4">
        <f t="shared" si="311"/>
        <v>1902.6204682274247</v>
      </c>
      <c r="O353" s="4">
        <f t="shared" si="312"/>
        <v>4498.2473470932146</v>
      </c>
      <c r="P353" s="5">
        <f t="shared" si="275"/>
        <v>4486.6187454587252</v>
      </c>
      <c r="R353" s="4">
        <v>44</v>
      </c>
      <c r="S353" s="4">
        <v>20</v>
      </c>
      <c r="T353" s="4">
        <v>24</v>
      </c>
      <c r="U353" s="4">
        <v>80</v>
      </c>
      <c r="V353" s="4">
        <v>30</v>
      </c>
      <c r="W353" s="4">
        <v>20</v>
      </c>
      <c r="X353" s="4">
        <v>20</v>
      </c>
      <c r="Y353" s="4">
        <v>22</v>
      </c>
      <c r="Z353" s="4">
        <v>22</v>
      </c>
      <c r="AA353" s="4">
        <v>24</v>
      </c>
      <c r="AB353" s="4">
        <v>14</v>
      </c>
      <c r="AC353" s="4">
        <v>52</v>
      </c>
      <c r="AD353" s="51">
        <v>1</v>
      </c>
      <c r="AE353" s="4">
        <v>40</v>
      </c>
      <c r="AF353" s="5">
        <f t="shared" si="276"/>
        <v>29.5</v>
      </c>
      <c r="AH353" s="4">
        <f t="shared" si="277"/>
        <v>4077.4741310692493</v>
      </c>
      <c r="AI353" s="4">
        <f t="shared" si="313"/>
        <v>2792.126406613816</v>
      </c>
      <c r="AJ353" s="4">
        <f t="shared" si="314"/>
        <v>5305.8139534883721</v>
      </c>
      <c r="AK353" s="4">
        <f t="shared" si="315"/>
        <v>5170.5494505494507</v>
      </c>
      <c r="AL353" s="4">
        <f t="shared" si="316"/>
        <v>4750</v>
      </c>
      <c r="AM353" s="4">
        <f t="shared" si="316"/>
        <v>5466.1578947368425</v>
      </c>
      <c r="AN353" s="4">
        <f t="shared" si="317"/>
        <v>2246.8522826423546</v>
      </c>
      <c r="AO353" s="4">
        <f t="shared" si="278"/>
        <v>4708.0565983251518</v>
      </c>
      <c r="AP353" s="4">
        <f t="shared" si="279"/>
        <v>4624.0656699115589</v>
      </c>
      <c r="AQ353" s="4">
        <f t="shared" si="318"/>
        <v>5932.894736842105</v>
      </c>
      <c r="AR353" s="4">
        <f t="shared" si="319"/>
        <v>3058.0095939463554</v>
      </c>
      <c r="AS353" s="4">
        <f t="shared" si="280"/>
        <v>4379.0517508521843</v>
      </c>
      <c r="AT353" s="4">
        <f t="shared" si="281"/>
        <v>1842.1404682274247</v>
      </c>
      <c r="AU353" s="4">
        <f t="shared" si="320"/>
        <v>4040.7048895507569</v>
      </c>
      <c r="AV353" s="5">
        <f t="shared" si="282"/>
        <v>4170.9927019111155</v>
      </c>
      <c r="AX353" s="4">
        <f t="shared" si="289"/>
        <v>355.68603650016229</v>
      </c>
      <c r="AY353" s="51" t="s">
        <v>36</v>
      </c>
      <c r="AZ353" s="4">
        <f t="shared" si="290"/>
        <v>570.33600000000001</v>
      </c>
      <c r="BA353" s="4">
        <f t="shared" si="291"/>
        <v>258.79199999999997</v>
      </c>
      <c r="BB353" s="4">
        <f t="shared" si="292"/>
        <v>651</v>
      </c>
      <c r="BC353" s="4">
        <f t="shared" si="293"/>
        <v>247.57894736842104</v>
      </c>
      <c r="BD353" s="4">
        <f t="shared" si="294"/>
        <v>495</v>
      </c>
      <c r="BE353" s="4">
        <f t="shared" si="295"/>
        <v>374.97280966767374</v>
      </c>
      <c r="BF353" s="4">
        <f t="shared" si="296"/>
        <v>328.43181818181819</v>
      </c>
      <c r="BG353" s="4">
        <f t="shared" si="297"/>
        <v>167.89181692094314</v>
      </c>
      <c r="BH353" s="4">
        <f t="shared" si="298"/>
        <v>212.56982193064667</v>
      </c>
      <c r="BI353" s="4">
        <f t="shared" si="299"/>
        <v>238.48290155440415</v>
      </c>
      <c r="BJ353" s="4">
        <f t="shared" si="299"/>
        <v>60.48</v>
      </c>
      <c r="BK353" s="4">
        <f t="shared" si="300"/>
        <v>457.5424575424575</v>
      </c>
      <c r="BL353" s="5">
        <f t="shared" si="283"/>
        <v>339.90496997434821</v>
      </c>
      <c r="BN353" s="12">
        <v>113.07</v>
      </c>
      <c r="BO353" s="12">
        <v>168.34911158985136</v>
      </c>
      <c r="BP353" s="12">
        <v>86</v>
      </c>
      <c r="BQ353" s="12">
        <v>91</v>
      </c>
      <c r="BR353" s="12">
        <v>96</v>
      </c>
      <c r="BS353" s="13">
        <v>76</v>
      </c>
      <c r="BT353" s="12">
        <v>209.3595576504913</v>
      </c>
      <c r="BU353" s="13">
        <v>103.89</v>
      </c>
      <c r="BV353" s="12">
        <v>94.690696728010465</v>
      </c>
      <c r="BW353" s="13">
        <v>76</v>
      </c>
      <c r="BX353" s="13">
        <v>148.01</v>
      </c>
      <c r="BY353" s="12">
        <v>96.81</v>
      </c>
      <c r="BZ353" s="70">
        <v>239.20000000000002</v>
      </c>
      <c r="CA353" s="12">
        <v>120.87</v>
      </c>
      <c r="CB353" s="13">
        <f t="shared" si="284"/>
        <v>122.80352614059666</v>
      </c>
      <c r="CD353" s="4">
        <v>38420</v>
      </c>
      <c r="CE353" s="4">
        <v>39171</v>
      </c>
      <c r="CF353" s="4">
        <v>38025</v>
      </c>
      <c r="CG353" s="4">
        <v>39210</v>
      </c>
      <c r="CH353" s="4">
        <v>38000</v>
      </c>
      <c r="CI353" s="5">
        <v>34619</v>
      </c>
      <c r="CJ353" s="4">
        <v>39200</v>
      </c>
      <c r="CK353" s="4">
        <v>40760</v>
      </c>
      <c r="CL353" s="4">
        <v>36488</v>
      </c>
      <c r="CM353" s="5">
        <v>37575</v>
      </c>
      <c r="CN353" s="5">
        <v>37718</v>
      </c>
      <c r="CO353" s="4">
        <v>35328</v>
      </c>
      <c r="CP353" s="51">
        <v>36720</v>
      </c>
      <c r="CQ353" s="4">
        <v>40700</v>
      </c>
      <c r="CR353" s="5">
        <f t="shared" si="285"/>
        <v>37995.285714285717</v>
      </c>
      <c r="CT353" s="12">
        <v>708.49</v>
      </c>
      <c r="CU353" s="51" t="s">
        <v>36</v>
      </c>
      <c r="CV353" s="12">
        <v>500</v>
      </c>
      <c r="CW353" s="12">
        <v>1000</v>
      </c>
      <c r="CX353" s="12">
        <v>400</v>
      </c>
      <c r="CY353" s="13">
        <v>950</v>
      </c>
      <c r="CZ353" s="12">
        <v>480</v>
      </c>
      <c r="DA353" s="12">
        <v>662</v>
      </c>
      <c r="DB353" s="12">
        <v>880</v>
      </c>
      <c r="DC353" s="13">
        <v>1442</v>
      </c>
      <c r="DD353" s="13">
        <v>1067</v>
      </c>
      <c r="DE353" s="12">
        <v>965</v>
      </c>
      <c r="DF353" s="51">
        <v>5000</v>
      </c>
      <c r="DG353" s="12">
        <v>600.6</v>
      </c>
      <c r="DH353" s="13">
        <f t="shared" si="286"/>
        <v>1127.3146153846153</v>
      </c>
      <c r="DJ353" s="4">
        <v>21000</v>
      </c>
      <c r="DK353" s="51" t="s">
        <v>36</v>
      </c>
      <c r="DL353" s="4">
        <v>23764</v>
      </c>
      <c r="DM353" s="4">
        <v>21566</v>
      </c>
      <c r="DN353" s="4">
        <v>21700</v>
      </c>
      <c r="DO353" s="5">
        <v>19600</v>
      </c>
      <c r="DP353" s="4">
        <v>19800</v>
      </c>
      <c r="DQ353" s="4">
        <v>20686</v>
      </c>
      <c r="DR353" s="4">
        <v>24085</v>
      </c>
      <c r="DS353" s="5">
        <v>20175</v>
      </c>
      <c r="DT353" s="5">
        <v>18901</v>
      </c>
      <c r="DU353" s="4">
        <v>19178</v>
      </c>
      <c r="DV353" s="51">
        <v>25200</v>
      </c>
      <c r="DW353" s="4">
        <v>22900</v>
      </c>
      <c r="DX353" s="5">
        <f t="shared" si="287"/>
        <v>21427.307692307691</v>
      </c>
      <c r="DZ353" s="55">
        <f t="shared" si="302"/>
        <v>3.0777394534359246</v>
      </c>
      <c r="EA353" s="55">
        <f t="shared" si="302"/>
        <v>2.067132975716746</v>
      </c>
      <c r="EB353" s="55">
        <f t="shared" si="302"/>
        <v>4.0465116279069768</v>
      </c>
      <c r="EC353" s="55">
        <f t="shared" si="301"/>
        <v>3.8241758241758244</v>
      </c>
      <c r="ED353" s="55">
        <f t="shared" si="301"/>
        <v>3.625</v>
      </c>
      <c r="EE353" s="56">
        <f t="shared" si="301"/>
        <v>4.5789473684210522</v>
      </c>
      <c r="EF353" s="55">
        <f t="shared" si="301"/>
        <v>1.6622121478731706</v>
      </c>
      <c r="EG353" s="56">
        <f t="shared" si="270"/>
        <v>3.3496967946866882</v>
      </c>
      <c r="EH353" s="55">
        <f t="shared" si="270"/>
        <v>3.6751234495569833</v>
      </c>
      <c r="EI353" s="56">
        <f t="shared" si="270"/>
        <v>4.5789473684210522</v>
      </c>
      <c r="EJ353" s="56">
        <f t="shared" si="272"/>
        <v>2.3511924869941221</v>
      </c>
      <c r="EK353" s="55">
        <f t="shared" si="272"/>
        <v>3.594669972110319</v>
      </c>
      <c r="EL353" s="55">
        <f t="shared" si="272"/>
        <v>1.4548494983277591</v>
      </c>
      <c r="EM353" s="55">
        <f t="shared" si="272"/>
        <v>2.8791263340779349</v>
      </c>
      <c r="EN353" s="56">
        <f t="shared" si="288"/>
        <v>3.1975232358360399</v>
      </c>
    </row>
    <row r="354" spans="1:144" x14ac:dyDescent="0.25">
      <c r="A354" s="6">
        <v>349</v>
      </c>
      <c r="B354" s="4">
        <f t="shared" si="273"/>
        <v>4432.0786094444593</v>
      </c>
      <c r="C354" s="4">
        <f t="shared" si="274"/>
        <v>2789.9864680889227</v>
      </c>
      <c r="D354" s="4">
        <f t="shared" si="303"/>
        <v>5876.1499534883724</v>
      </c>
      <c r="E354" s="4">
        <f t="shared" si="304"/>
        <v>5429.3414505494511</v>
      </c>
      <c r="F354" s="4">
        <f t="shared" si="305"/>
        <v>5401</v>
      </c>
      <c r="G354" s="4">
        <f t="shared" si="306"/>
        <v>5713.7368421052633</v>
      </c>
      <c r="H354" s="4">
        <f t="shared" si="307"/>
        <v>2741.8522826423546</v>
      </c>
      <c r="I354" s="4">
        <f t="shared" si="308"/>
        <v>5083.0294079928253</v>
      </c>
      <c r="J354" s="4">
        <f t="shared" si="309"/>
        <v>4952.4974880933769</v>
      </c>
      <c r="K354" s="4">
        <f t="shared" si="310"/>
        <v>6100.7865537630478</v>
      </c>
      <c r="L354" s="4">
        <f t="shared" si="310"/>
        <v>3270.5794158770022</v>
      </c>
      <c r="M354" s="4">
        <f t="shared" si="311"/>
        <v>4617.0823644752882</v>
      </c>
      <c r="N354" s="4">
        <f t="shared" si="311"/>
        <v>1899.5451085141904</v>
      </c>
      <c r="O354" s="4">
        <f t="shared" si="312"/>
        <v>4498.2473470932146</v>
      </c>
      <c r="P354" s="5">
        <f t="shared" si="275"/>
        <v>4486.1366637234123</v>
      </c>
      <c r="R354" s="4">
        <v>44</v>
      </c>
      <c r="S354" s="4">
        <v>20</v>
      </c>
      <c r="T354" s="4">
        <v>24</v>
      </c>
      <c r="U354" s="4">
        <v>80</v>
      </c>
      <c r="V354" s="4">
        <v>30</v>
      </c>
      <c r="W354" s="4">
        <v>20</v>
      </c>
      <c r="X354" s="4">
        <v>20</v>
      </c>
      <c r="Y354" s="4">
        <v>22</v>
      </c>
      <c r="Z354" s="4">
        <v>22</v>
      </c>
      <c r="AA354" s="4">
        <v>24</v>
      </c>
      <c r="AB354" s="4">
        <v>14</v>
      </c>
      <c r="AC354" s="4">
        <v>52</v>
      </c>
      <c r="AD354" s="51">
        <v>1</v>
      </c>
      <c r="AE354" s="4">
        <v>40</v>
      </c>
      <c r="AF354" s="5">
        <f t="shared" si="276"/>
        <v>29.5</v>
      </c>
      <c r="AH354" s="4">
        <f t="shared" si="277"/>
        <v>4076.3925729442972</v>
      </c>
      <c r="AI354" s="4">
        <f t="shared" si="313"/>
        <v>2789.9864680889227</v>
      </c>
      <c r="AJ354" s="4">
        <f t="shared" si="314"/>
        <v>5305.8139534883721</v>
      </c>
      <c r="AK354" s="4">
        <f t="shared" si="315"/>
        <v>5170.5494505494507</v>
      </c>
      <c r="AL354" s="4">
        <f t="shared" si="316"/>
        <v>4750</v>
      </c>
      <c r="AM354" s="4">
        <f t="shared" si="316"/>
        <v>5466.1578947368425</v>
      </c>
      <c r="AN354" s="4">
        <f t="shared" si="317"/>
        <v>2246.8522826423546</v>
      </c>
      <c r="AO354" s="4">
        <f t="shared" si="278"/>
        <v>4708.0565983251518</v>
      </c>
      <c r="AP354" s="4">
        <f t="shared" si="279"/>
        <v>4624.0656699115589</v>
      </c>
      <c r="AQ354" s="4">
        <f t="shared" si="318"/>
        <v>5932.894736842105</v>
      </c>
      <c r="AR354" s="4">
        <f t="shared" si="319"/>
        <v>3058.0095939463554</v>
      </c>
      <c r="AS354" s="4">
        <f t="shared" si="280"/>
        <v>4378.5994629208844</v>
      </c>
      <c r="AT354" s="4">
        <f t="shared" si="281"/>
        <v>1839.0651085141903</v>
      </c>
      <c r="AU354" s="4">
        <f t="shared" si="320"/>
        <v>4040.7048895507569</v>
      </c>
      <c r="AV354" s="5">
        <f t="shared" si="282"/>
        <v>4170.5106201758035</v>
      </c>
      <c r="AX354" s="4">
        <f t="shared" si="289"/>
        <v>355.68603650016229</v>
      </c>
      <c r="AY354" s="51" t="s">
        <v>36</v>
      </c>
      <c r="AZ354" s="4">
        <f t="shared" si="290"/>
        <v>570.33600000000001</v>
      </c>
      <c r="BA354" s="4">
        <f t="shared" si="291"/>
        <v>258.79199999999997</v>
      </c>
      <c r="BB354" s="4">
        <f t="shared" si="292"/>
        <v>651</v>
      </c>
      <c r="BC354" s="4">
        <f t="shared" si="293"/>
        <v>247.57894736842104</v>
      </c>
      <c r="BD354" s="4">
        <f t="shared" si="294"/>
        <v>495</v>
      </c>
      <c r="BE354" s="4">
        <f t="shared" si="295"/>
        <v>374.97280966767374</v>
      </c>
      <c r="BF354" s="4">
        <f t="shared" si="296"/>
        <v>328.43181818181819</v>
      </c>
      <c r="BG354" s="4">
        <f t="shared" si="297"/>
        <v>167.89181692094314</v>
      </c>
      <c r="BH354" s="4">
        <f t="shared" si="298"/>
        <v>212.56982193064667</v>
      </c>
      <c r="BI354" s="4">
        <f t="shared" si="299"/>
        <v>238.48290155440415</v>
      </c>
      <c r="BJ354" s="4">
        <f t="shared" si="299"/>
        <v>60.48</v>
      </c>
      <c r="BK354" s="4">
        <f t="shared" si="300"/>
        <v>457.5424575424575</v>
      </c>
      <c r="BL354" s="5">
        <f t="shared" si="283"/>
        <v>339.90496997434821</v>
      </c>
      <c r="BN354" s="12">
        <v>113.1</v>
      </c>
      <c r="BO354" s="12">
        <v>168.47823649910924</v>
      </c>
      <c r="BP354" s="12">
        <v>86</v>
      </c>
      <c r="BQ354" s="12">
        <v>91</v>
      </c>
      <c r="BR354" s="12">
        <v>96</v>
      </c>
      <c r="BS354" s="13">
        <v>76</v>
      </c>
      <c r="BT354" s="12">
        <v>209.3595576504913</v>
      </c>
      <c r="BU354" s="13">
        <v>103.89</v>
      </c>
      <c r="BV354" s="12">
        <v>94.690696728010465</v>
      </c>
      <c r="BW354" s="13">
        <v>76</v>
      </c>
      <c r="BX354" s="13">
        <v>148.01</v>
      </c>
      <c r="BY354" s="12">
        <v>96.82</v>
      </c>
      <c r="BZ354" s="70">
        <v>239.6</v>
      </c>
      <c r="CA354" s="12">
        <v>120.87</v>
      </c>
      <c r="CB354" s="13">
        <f t="shared" si="284"/>
        <v>122.84417791982933</v>
      </c>
      <c r="CD354" s="4">
        <v>38420</v>
      </c>
      <c r="CE354" s="4">
        <v>39171</v>
      </c>
      <c r="CF354" s="4">
        <v>38025</v>
      </c>
      <c r="CG354" s="4">
        <v>39210</v>
      </c>
      <c r="CH354" s="4">
        <v>38000</v>
      </c>
      <c r="CI354" s="5">
        <v>34619</v>
      </c>
      <c r="CJ354" s="4">
        <v>39200</v>
      </c>
      <c r="CK354" s="4">
        <v>40760</v>
      </c>
      <c r="CL354" s="4">
        <v>36488</v>
      </c>
      <c r="CM354" s="5">
        <v>37575</v>
      </c>
      <c r="CN354" s="5">
        <v>37718</v>
      </c>
      <c r="CO354" s="4">
        <v>35328</v>
      </c>
      <c r="CP354" s="51">
        <v>36720</v>
      </c>
      <c r="CQ354" s="4">
        <v>40700</v>
      </c>
      <c r="CR354" s="5">
        <f t="shared" si="285"/>
        <v>37995.285714285717</v>
      </c>
      <c r="CT354" s="12">
        <v>708.49</v>
      </c>
      <c r="CU354" s="51" t="s">
        <v>36</v>
      </c>
      <c r="CV354" s="12">
        <v>500</v>
      </c>
      <c r="CW354" s="12">
        <v>1000</v>
      </c>
      <c r="CX354" s="12">
        <v>400</v>
      </c>
      <c r="CY354" s="13">
        <v>950</v>
      </c>
      <c r="CZ354" s="12">
        <v>480</v>
      </c>
      <c r="DA354" s="12">
        <v>662</v>
      </c>
      <c r="DB354" s="12">
        <v>880</v>
      </c>
      <c r="DC354" s="13">
        <v>1442</v>
      </c>
      <c r="DD354" s="13">
        <v>1067</v>
      </c>
      <c r="DE354" s="12">
        <v>965</v>
      </c>
      <c r="DF354" s="51">
        <v>5000</v>
      </c>
      <c r="DG354" s="12">
        <v>600.6</v>
      </c>
      <c r="DH354" s="13">
        <f t="shared" si="286"/>
        <v>1127.3146153846153</v>
      </c>
      <c r="DJ354" s="4">
        <v>21000</v>
      </c>
      <c r="DK354" s="51" t="s">
        <v>36</v>
      </c>
      <c r="DL354" s="4">
        <v>23764</v>
      </c>
      <c r="DM354" s="4">
        <v>21566</v>
      </c>
      <c r="DN354" s="4">
        <v>21700</v>
      </c>
      <c r="DO354" s="5">
        <v>19600</v>
      </c>
      <c r="DP354" s="4">
        <v>19800</v>
      </c>
      <c r="DQ354" s="4">
        <v>20686</v>
      </c>
      <c r="DR354" s="4">
        <v>24085</v>
      </c>
      <c r="DS354" s="5">
        <v>20175</v>
      </c>
      <c r="DT354" s="5">
        <v>18901</v>
      </c>
      <c r="DU354" s="4">
        <v>19178</v>
      </c>
      <c r="DV354" s="51">
        <v>25200</v>
      </c>
      <c r="DW354" s="4">
        <v>22900</v>
      </c>
      <c r="DX354" s="5">
        <f t="shared" si="287"/>
        <v>21427.307692307691</v>
      </c>
      <c r="DZ354" s="55">
        <f t="shared" si="302"/>
        <v>3.085764809902741</v>
      </c>
      <c r="EA354" s="55">
        <f t="shared" si="302"/>
        <v>2.0714841706088563</v>
      </c>
      <c r="EB354" s="55">
        <f t="shared" si="302"/>
        <v>4.058139534883721</v>
      </c>
      <c r="EC354" s="55">
        <f t="shared" si="301"/>
        <v>3.8351648351648353</v>
      </c>
      <c r="ED354" s="55">
        <f t="shared" si="301"/>
        <v>3.6354166666666665</v>
      </c>
      <c r="EE354" s="56">
        <f t="shared" si="301"/>
        <v>4.5921052631578947</v>
      </c>
      <c r="EF354" s="55">
        <f t="shared" si="301"/>
        <v>1.6669886195624612</v>
      </c>
      <c r="EG354" s="56">
        <f t="shared" si="270"/>
        <v>3.3593223601886613</v>
      </c>
      <c r="EH354" s="55">
        <f t="shared" si="270"/>
        <v>3.6856841491246759</v>
      </c>
      <c r="EI354" s="56">
        <f t="shared" si="270"/>
        <v>4.5921052631578947</v>
      </c>
      <c r="EJ354" s="56">
        <f t="shared" si="272"/>
        <v>2.3579487872441054</v>
      </c>
      <c r="EK354" s="55">
        <f t="shared" si="272"/>
        <v>3.6046271431522419</v>
      </c>
      <c r="EL354" s="55">
        <f t="shared" si="272"/>
        <v>1.4565943238731218</v>
      </c>
      <c r="EM354" s="55">
        <f t="shared" si="272"/>
        <v>2.8873996856126416</v>
      </c>
      <c r="EN354" s="56">
        <f t="shared" si="288"/>
        <v>3.2063389723071798</v>
      </c>
    </row>
    <row r="355" spans="1:144" x14ac:dyDescent="0.25">
      <c r="A355" s="6">
        <v>350</v>
      </c>
      <c r="B355" s="4">
        <f t="shared" si="273"/>
        <v>4430.9976249382426</v>
      </c>
      <c r="C355" s="4">
        <f t="shared" si="274"/>
        <v>2787.855916049426</v>
      </c>
      <c r="D355" s="4">
        <f t="shared" si="303"/>
        <v>5876.1499534883724</v>
      </c>
      <c r="E355" s="4">
        <f t="shared" si="304"/>
        <v>5429.3414505494511</v>
      </c>
      <c r="F355" s="4">
        <f t="shared" si="305"/>
        <v>5401</v>
      </c>
      <c r="G355" s="4">
        <f t="shared" si="306"/>
        <v>5713.7368421052633</v>
      </c>
      <c r="H355" s="4">
        <f t="shared" si="307"/>
        <v>2741.8522826423546</v>
      </c>
      <c r="I355" s="4">
        <f t="shared" si="308"/>
        <v>5083.0294079928253</v>
      </c>
      <c r="J355" s="4">
        <f t="shared" si="309"/>
        <v>4952.4974880933769</v>
      </c>
      <c r="K355" s="4">
        <f t="shared" si="310"/>
        <v>6100.7865537630478</v>
      </c>
      <c r="L355" s="4">
        <f t="shared" si="310"/>
        <v>3270.5794158770022</v>
      </c>
      <c r="M355" s="4">
        <f t="shared" si="311"/>
        <v>4616.6301699629548</v>
      </c>
      <c r="N355" s="4">
        <f t="shared" si="311"/>
        <v>1896.48</v>
      </c>
      <c r="O355" s="4">
        <f t="shared" si="312"/>
        <v>4498.2473470932146</v>
      </c>
      <c r="P355" s="5">
        <f t="shared" si="275"/>
        <v>4485.6560323253952</v>
      </c>
      <c r="R355" s="4">
        <v>44</v>
      </c>
      <c r="S355" s="4">
        <v>20</v>
      </c>
      <c r="T355" s="4">
        <v>24</v>
      </c>
      <c r="U355" s="4">
        <v>80</v>
      </c>
      <c r="V355" s="4">
        <v>30</v>
      </c>
      <c r="W355" s="4">
        <v>20</v>
      </c>
      <c r="X355" s="4">
        <v>20</v>
      </c>
      <c r="Y355" s="4">
        <v>22</v>
      </c>
      <c r="Z355" s="4">
        <v>22</v>
      </c>
      <c r="AA355" s="4">
        <v>24</v>
      </c>
      <c r="AB355" s="4">
        <v>14</v>
      </c>
      <c r="AC355" s="4">
        <v>52</v>
      </c>
      <c r="AD355" s="51">
        <v>1</v>
      </c>
      <c r="AE355" s="4">
        <v>40</v>
      </c>
      <c r="AF355" s="5">
        <f t="shared" si="276"/>
        <v>29.5</v>
      </c>
      <c r="AH355" s="4">
        <f t="shared" si="277"/>
        <v>4075.3115884380804</v>
      </c>
      <c r="AI355" s="4">
        <f t="shared" si="313"/>
        <v>2787.855916049426</v>
      </c>
      <c r="AJ355" s="4">
        <f t="shared" si="314"/>
        <v>5305.8139534883721</v>
      </c>
      <c r="AK355" s="4">
        <f t="shared" si="315"/>
        <v>5170.5494505494507</v>
      </c>
      <c r="AL355" s="4">
        <f t="shared" si="316"/>
        <v>4750</v>
      </c>
      <c r="AM355" s="4">
        <f t="shared" si="316"/>
        <v>5466.1578947368425</v>
      </c>
      <c r="AN355" s="4">
        <f t="shared" si="317"/>
        <v>2246.8522826423546</v>
      </c>
      <c r="AO355" s="4">
        <f t="shared" si="278"/>
        <v>4708.0565983251518</v>
      </c>
      <c r="AP355" s="4">
        <f t="shared" si="279"/>
        <v>4624.0656699115589</v>
      </c>
      <c r="AQ355" s="4">
        <f t="shared" si="318"/>
        <v>5932.894736842105</v>
      </c>
      <c r="AR355" s="4">
        <f t="shared" si="319"/>
        <v>3058.0095939463554</v>
      </c>
      <c r="AS355" s="4">
        <f t="shared" si="280"/>
        <v>4378.1472684085511</v>
      </c>
      <c r="AT355" s="4">
        <f t="shared" si="281"/>
        <v>1836</v>
      </c>
      <c r="AU355" s="4">
        <f t="shared" si="320"/>
        <v>4040.7048895507569</v>
      </c>
      <c r="AV355" s="5">
        <f t="shared" si="282"/>
        <v>4170.0299887777865</v>
      </c>
      <c r="AX355" s="4">
        <f t="shared" si="289"/>
        <v>355.68603650016229</v>
      </c>
      <c r="AY355" s="51" t="s">
        <v>36</v>
      </c>
      <c r="AZ355" s="4">
        <f t="shared" si="290"/>
        <v>570.33600000000001</v>
      </c>
      <c r="BA355" s="4">
        <f t="shared" si="291"/>
        <v>258.79199999999997</v>
      </c>
      <c r="BB355" s="4">
        <f t="shared" si="292"/>
        <v>651</v>
      </c>
      <c r="BC355" s="4">
        <f t="shared" si="293"/>
        <v>247.57894736842104</v>
      </c>
      <c r="BD355" s="4">
        <f t="shared" si="294"/>
        <v>495</v>
      </c>
      <c r="BE355" s="4">
        <f t="shared" si="295"/>
        <v>374.97280966767374</v>
      </c>
      <c r="BF355" s="4">
        <f t="shared" si="296"/>
        <v>328.43181818181819</v>
      </c>
      <c r="BG355" s="4">
        <f t="shared" si="297"/>
        <v>167.89181692094314</v>
      </c>
      <c r="BH355" s="4">
        <f t="shared" si="298"/>
        <v>212.56982193064667</v>
      </c>
      <c r="BI355" s="4">
        <f t="shared" si="299"/>
        <v>238.48290155440415</v>
      </c>
      <c r="BJ355" s="4">
        <f t="shared" si="299"/>
        <v>60.48</v>
      </c>
      <c r="BK355" s="4">
        <f t="shared" si="300"/>
        <v>457.5424575424575</v>
      </c>
      <c r="BL355" s="5">
        <f t="shared" si="283"/>
        <v>339.90496997434821</v>
      </c>
      <c r="BN355" s="12">
        <v>113.13</v>
      </c>
      <c r="BO355" s="12">
        <v>168.60699195175567</v>
      </c>
      <c r="BP355" s="12">
        <v>86</v>
      </c>
      <c r="BQ355" s="12">
        <v>91</v>
      </c>
      <c r="BR355" s="12">
        <v>96</v>
      </c>
      <c r="BS355" s="13">
        <v>76</v>
      </c>
      <c r="BT355" s="12">
        <v>209.3595576504913</v>
      </c>
      <c r="BU355" s="13">
        <v>103.89</v>
      </c>
      <c r="BV355" s="12">
        <v>94.690696728010465</v>
      </c>
      <c r="BW355" s="13">
        <v>76</v>
      </c>
      <c r="BX355" s="13">
        <v>148.01</v>
      </c>
      <c r="BY355" s="12">
        <v>96.83</v>
      </c>
      <c r="BZ355" s="70">
        <v>240</v>
      </c>
      <c r="CA355" s="12">
        <v>120.87</v>
      </c>
      <c r="CB355" s="13">
        <f t="shared" si="284"/>
        <v>122.88480330930409</v>
      </c>
      <c r="CD355" s="4">
        <v>38420</v>
      </c>
      <c r="CE355" s="4">
        <v>39171</v>
      </c>
      <c r="CF355" s="4">
        <v>38025</v>
      </c>
      <c r="CG355" s="4">
        <v>39210</v>
      </c>
      <c r="CH355" s="4">
        <v>38000</v>
      </c>
      <c r="CI355" s="5">
        <v>34619</v>
      </c>
      <c r="CJ355" s="4">
        <v>39200</v>
      </c>
      <c r="CK355" s="4">
        <v>40760</v>
      </c>
      <c r="CL355" s="4">
        <v>36488</v>
      </c>
      <c r="CM355" s="5">
        <v>37575</v>
      </c>
      <c r="CN355" s="5">
        <v>37718</v>
      </c>
      <c r="CO355" s="4">
        <v>35328</v>
      </c>
      <c r="CP355" s="51">
        <v>36720</v>
      </c>
      <c r="CQ355" s="4">
        <v>40700</v>
      </c>
      <c r="CR355" s="5">
        <f t="shared" si="285"/>
        <v>37995.285714285717</v>
      </c>
      <c r="CT355" s="12">
        <v>708.49</v>
      </c>
      <c r="CU355" s="51" t="s">
        <v>36</v>
      </c>
      <c r="CV355" s="12">
        <v>500</v>
      </c>
      <c r="CW355" s="12">
        <v>1000</v>
      </c>
      <c r="CX355" s="12">
        <v>400</v>
      </c>
      <c r="CY355" s="13">
        <v>950</v>
      </c>
      <c r="CZ355" s="12">
        <v>480</v>
      </c>
      <c r="DA355" s="12">
        <v>662</v>
      </c>
      <c r="DB355" s="12">
        <v>880</v>
      </c>
      <c r="DC355" s="13">
        <v>1442</v>
      </c>
      <c r="DD355" s="13">
        <v>1067</v>
      </c>
      <c r="DE355" s="12">
        <v>965</v>
      </c>
      <c r="DF355" s="51">
        <v>5000</v>
      </c>
      <c r="DG355" s="12">
        <v>600.6</v>
      </c>
      <c r="DH355" s="13">
        <f t="shared" si="286"/>
        <v>1127.3146153846153</v>
      </c>
      <c r="DJ355" s="4">
        <v>21000</v>
      </c>
      <c r="DK355" s="51" t="s">
        <v>36</v>
      </c>
      <c r="DL355" s="4">
        <v>23764</v>
      </c>
      <c r="DM355" s="4">
        <v>21566</v>
      </c>
      <c r="DN355" s="4">
        <v>21700</v>
      </c>
      <c r="DO355" s="5">
        <v>19600</v>
      </c>
      <c r="DP355" s="4">
        <v>19800</v>
      </c>
      <c r="DQ355" s="4">
        <v>20686</v>
      </c>
      <c r="DR355" s="4">
        <v>24085</v>
      </c>
      <c r="DS355" s="5">
        <v>20175</v>
      </c>
      <c r="DT355" s="5">
        <v>18901</v>
      </c>
      <c r="DU355" s="4">
        <v>19178</v>
      </c>
      <c r="DV355" s="51">
        <v>25200</v>
      </c>
      <c r="DW355" s="4">
        <v>22900</v>
      </c>
      <c r="DX355" s="5">
        <f t="shared" si="287"/>
        <v>21427.307692307691</v>
      </c>
      <c r="DZ355" s="55">
        <f t="shared" si="302"/>
        <v>3.0937859100150269</v>
      </c>
      <c r="EA355" s="55">
        <f t="shared" si="302"/>
        <v>2.0758332495496226</v>
      </c>
      <c r="EB355" s="55">
        <f t="shared" si="302"/>
        <v>4.0697674418604652</v>
      </c>
      <c r="EC355" s="55">
        <f t="shared" si="301"/>
        <v>3.8461538461538463</v>
      </c>
      <c r="ED355" s="55">
        <f t="shared" si="301"/>
        <v>3.645833333333333</v>
      </c>
      <c r="EE355" s="56">
        <f t="shared" si="301"/>
        <v>4.6052631578947363</v>
      </c>
      <c r="EF355" s="55">
        <f t="shared" si="301"/>
        <v>1.6717650912517521</v>
      </c>
      <c r="EG355" s="56">
        <f t="shared" si="270"/>
        <v>3.3689479256906347</v>
      </c>
      <c r="EH355" s="55">
        <f t="shared" si="270"/>
        <v>3.6962448486923685</v>
      </c>
      <c r="EI355" s="56">
        <f t="shared" si="270"/>
        <v>4.6052631578947363</v>
      </c>
      <c r="EJ355" s="56">
        <f t="shared" si="272"/>
        <v>2.3647050874940883</v>
      </c>
      <c r="EK355" s="55">
        <f t="shared" si="272"/>
        <v>3.6145822575648041</v>
      </c>
      <c r="EL355" s="55">
        <f t="shared" si="272"/>
        <v>1.4583333333333333</v>
      </c>
      <c r="EM355" s="55">
        <f t="shared" si="272"/>
        <v>2.8956730371473482</v>
      </c>
      <c r="EN355" s="56">
        <f t="shared" si="288"/>
        <v>3.2151536912768641</v>
      </c>
    </row>
    <row r="356" spans="1:144" x14ac:dyDescent="0.25">
      <c r="A356" s="6">
        <v>351</v>
      </c>
      <c r="B356" s="4">
        <f t="shared" si="273"/>
        <v>4429.9121933258548</v>
      </c>
      <c r="C356" s="4">
        <f t="shared" si="274"/>
        <v>2785.7346802081415</v>
      </c>
      <c r="D356" s="4">
        <f t="shared" si="303"/>
        <v>5876.1499534883724</v>
      </c>
      <c r="E356" s="4">
        <f t="shared" si="304"/>
        <v>5429.3414505494511</v>
      </c>
      <c r="F356" s="4">
        <f t="shared" si="305"/>
        <v>5401</v>
      </c>
      <c r="G356" s="4">
        <f t="shared" si="306"/>
        <v>5713.7368421052633</v>
      </c>
      <c r="H356" s="4">
        <f t="shared" si="307"/>
        <v>2741.8522826423546</v>
      </c>
      <c r="I356" s="4">
        <f t="shared" si="308"/>
        <v>5083.0294079928253</v>
      </c>
      <c r="J356" s="4">
        <f t="shared" si="309"/>
        <v>4952.4974880933769</v>
      </c>
      <c r="K356" s="4">
        <f t="shared" si="310"/>
        <v>6100.7865537630478</v>
      </c>
      <c r="L356" s="4">
        <f t="shared" si="310"/>
        <v>3270.5794158770022</v>
      </c>
      <c r="M356" s="4">
        <f t="shared" si="311"/>
        <v>4616.1780688406488</v>
      </c>
      <c r="N356" s="4">
        <f t="shared" si="311"/>
        <v>1893.4250915141431</v>
      </c>
      <c r="O356" s="4">
        <f t="shared" si="312"/>
        <v>4498.2473470932146</v>
      </c>
      <c r="P356" s="5">
        <f t="shared" si="275"/>
        <v>4485.1764839638354</v>
      </c>
      <c r="R356" s="4">
        <v>44</v>
      </c>
      <c r="S356" s="4">
        <v>20</v>
      </c>
      <c r="T356" s="4">
        <v>24</v>
      </c>
      <c r="U356" s="4">
        <v>80</v>
      </c>
      <c r="V356" s="4">
        <v>30</v>
      </c>
      <c r="W356" s="4">
        <v>20</v>
      </c>
      <c r="X356" s="4">
        <v>20</v>
      </c>
      <c r="Y356" s="4">
        <v>22</v>
      </c>
      <c r="Z356" s="4">
        <v>22</v>
      </c>
      <c r="AA356" s="4">
        <v>24</v>
      </c>
      <c r="AB356" s="4">
        <v>14</v>
      </c>
      <c r="AC356" s="4">
        <v>52</v>
      </c>
      <c r="AD356" s="51">
        <v>1</v>
      </c>
      <c r="AE356" s="4">
        <v>40</v>
      </c>
      <c r="AF356" s="5">
        <f t="shared" si="276"/>
        <v>29.5</v>
      </c>
      <c r="AH356" s="4">
        <f t="shared" si="277"/>
        <v>4074.2311770943797</v>
      </c>
      <c r="AI356" s="4">
        <f t="shared" si="313"/>
        <v>2785.7346802081415</v>
      </c>
      <c r="AJ356" s="4">
        <f t="shared" si="314"/>
        <v>5305.8139534883721</v>
      </c>
      <c r="AK356" s="4">
        <f t="shared" si="315"/>
        <v>5170.5494505494507</v>
      </c>
      <c r="AL356" s="4">
        <f t="shared" si="316"/>
        <v>4750</v>
      </c>
      <c r="AM356" s="4">
        <f t="shared" si="316"/>
        <v>5466.1578947368425</v>
      </c>
      <c r="AN356" s="4">
        <f t="shared" si="317"/>
        <v>2246.8522826423546</v>
      </c>
      <c r="AO356" s="4">
        <f t="shared" si="278"/>
        <v>4708.0565983251518</v>
      </c>
      <c r="AP356" s="4">
        <f t="shared" si="279"/>
        <v>4624.0656699115589</v>
      </c>
      <c r="AQ356" s="4">
        <f t="shared" si="318"/>
        <v>5932.894736842105</v>
      </c>
      <c r="AR356" s="4">
        <f t="shared" si="319"/>
        <v>3058.0095939463554</v>
      </c>
      <c r="AS356" s="4">
        <f t="shared" si="280"/>
        <v>4377.6951672862451</v>
      </c>
      <c r="AT356" s="4">
        <f t="shared" si="281"/>
        <v>1832.9450915141431</v>
      </c>
      <c r="AU356" s="4">
        <f t="shared" si="320"/>
        <v>4040.7048895507569</v>
      </c>
      <c r="AV356" s="5">
        <f t="shared" si="282"/>
        <v>4169.5507990068463</v>
      </c>
      <c r="AX356" s="4">
        <f t="shared" si="289"/>
        <v>355.68101623147493</v>
      </c>
      <c r="AY356" s="51" t="s">
        <v>36</v>
      </c>
      <c r="AZ356" s="4">
        <f t="shared" si="290"/>
        <v>570.33600000000001</v>
      </c>
      <c r="BA356" s="4">
        <f t="shared" si="291"/>
        <v>258.79199999999997</v>
      </c>
      <c r="BB356" s="4">
        <f t="shared" si="292"/>
        <v>651</v>
      </c>
      <c r="BC356" s="4">
        <f t="shared" si="293"/>
        <v>247.57894736842104</v>
      </c>
      <c r="BD356" s="4">
        <f t="shared" si="294"/>
        <v>495</v>
      </c>
      <c r="BE356" s="4">
        <f t="shared" si="295"/>
        <v>374.97280966767374</v>
      </c>
      <c r="BF356" s="4">
        <f t="shared" si="296"/>
        <v>328.43181818181819</v>
      </c>
      <c r="BG356" s="4">
        <f t="shared" si="297"/>
        <v>167.89181692094314</v>
      </c>
      <c r="BH356" s="4">
        <f t="shared" si="298"/>
        <v>212.56982193064667</v>
      </c>
      <c r="BI356" s="4">
        <f t="shared" si="299"/>
        <v>238.48290155440415</v>
      </c>
      <c r="BJ356" s="4">
        <f t="shared" si="299"/>
        <v>60.48</v>
      </c>
      <c r="BK356" s="4">
        <f t="shared" si="300"/>
        <v>457.5424575424575</v>
      </c>
      <c r="BL356" s="5">
        <f t="shared" si="283"/>
        <v>339.9045837998338</v>
      </c>
      <c r="BN356" s="12">
        <v>113.16</v>
      </c>
      <c r="BO356" s="12">
        <v>168.73538005596396</v>
      </c>
      <c r="BP356" s="12">
        <v>86</v>
      </c>
      <c r="BQ356" s="12">
        <v>91</v>
      </c>
      <c r="BR356" s="12">
        <v>96</v>
      </c>
      <c r="BS356" s="13">
        <v>76</v>
      </c>
      <c r="BT356" s="12">
        <v>209.3595576504913</v>
      </c>
      <c r="BU356" s="13">
        <v>103.89</v>
      </c>
      <c r="BV356" s="12">
        <v>94.690696728010465</v>
      </c>
      <c r="BW356" s="13">
        <v>76</v>
      </c>
      <c r="BX356" s="13">
        <v>148.01</v>
      </c>
      <c r="BY356" s="12">
        <v>96.84</v>
      </c>
      <c r="BZ356" s="70">
        <v>240.4</v>
      </c>
      <c r="CA356" s="12">
        <v>120.87</v>
      </c>
      <c r="CB356" s="13">
        <f t="shared" si="284"/>
        <v>122.92540245960468</v>
      </c>
      <c r="CD356" s="4">
        <v>38420</v>
      </c>
      <c r="CE356" s="4">
        <v>39171</v>
      </c>
      <c r="CF356" s="4">
        <v>38025</v>
      </c>
      <c r="CG356" s="4">
        <v>39210</v>
      </c>
      <c r="CH356" s="4">
        <v>38000</v>
      </c>
      <c r="CI356" s="5">
        <v>34619</v>
      </c>
      <c r="CJ356" s="4">
        <v>39200</v>
      </c>
      <c r="CK356" s="4">
        <v>40760</v>
      </c>
      <c r="CL356" s="4">
        <v>36488</v>
      </c>
      <c r="CM356" s="5">
        <v>37575</v>
      </c>
      <c r="CN356" s="5">
        <v>37718</v>
      </c>
      <c r="CO356" s="4">
        <v>35328</v>
      </c>
      <c r="CP356" s="51">
        <v>36720</v>
      </c>
      <c r="CQ356" s="4">
        <v>40700</v>
      </c>
      <c r="CR356" s="5">
        <f t="shared" si="285"/>
        <v>37995.285714285717</v>
      </c>
      <c r="CT356" s="12">
        <v>708.5</v>
      </c>
      <c r="CU356" s="51" t="s">
        <v>36</v>
      </c>
      <c r="CV356" s="12">
        <v>500</v>
      </c>
      <c r="CW356" s="12">
        <v>1000</v>
      </c>
      <c r="CX356" s="12">
        <v>400</v>
      </c>
      <c r="CY356" s="13">
        <v>950</v>
      </c>
      <c r="CZ356" s="12">
        <v>480</v>
      </c>
      <c r="DA356" s="12">
        <v>662</v>
      </c>
      <c r="DB356" s="12">
        <v>880</v>
      </c>
      <c r="DC356" s="13">
        <v>1442</v>
      </c>
      <c r="DD356" s="13">
        <v>1067</v>
      </c>
      <c r="DE356" s="12">
        <v>965</v>
      </c>
      <c r="DF356" s="51">
        <v>5000</v>
      </c>
      <c r="DG356" s="12">
        <v>600.6</v>
      </c>
      <c r="DH356" s="13">
        <f t="shared" si="286"/>
        <v>1127.3153846153846</v>
      </c>
      <c r="DJ356" s="4">
        <v>21000</v>
      </c>
      <c r="DK356" s="51" t="s">
        <v>36</v>
      </c>
      <c r="DL356" s="4">
        <v>23764</v>
      </c>
      <c r="DM356" s="4">
        <v>21566</v>
      </c>
      <c r="DN356" s="4">
        <v>21700</v>
      </c>
      <c r="DO356" s="5">
        <v>19600</v>
      </c>
      <c r="DP356" s="4">
        <v>19800</v>
      </c>
      <c r="DQ356" s="4">
        <v>20686</v>
      </c>
      <c r="DR356" s="4">
        <v>24085</v>
      </c>
      <c r="DS356" s="5">
        <v>20175</v>
      </c>
      <c r="DT356" s="5">
        <v>18901</v>
      </c>
      <c r="DU356" s="4">
        <v>19178</v>
      </c>
      <c r="DV356" s="51">
        <v>25200</v>
      </c>
      <c r="DW356" s="4">
        <v>22900</v>
      </c>
      <c r="DX356" s="5">
        <f t="shared" si="287"/>
        <v>21427.307692307691</v>
      </c>
      <c r="DZ356" s="55">
        <f t="shared" si="302"/>
        <v>3.1018027571580067</v>
      </c>
      <c r="EA356" s="55">
        <f t="shared" si="302"/>
        <v>2.080180219960893</v>
      </c>
      <c r="EB356" s="55">
        <f t="shared" si="302"/>
        <v>4.0813953488372094</v>
      </c>
      <c r="EC356" s="55">
        <f t="shared" si="301"/>
        <v>3.8571428571428577</v>
      </c>
      <c r="ED356" s="55">
        <f t="shared" si="301"/>
        <v>3.65625</v>
      </c>
      <c r="EE356" s="56">
        <f t="shared" si="301"/>
        <v>4.6184210526315788</v>
      </c>
      <c r="EF356" s="55">
        <f t="shared" si="301"/>
        <v>1.6765415629410427</v>
      </c>
      <c r="EG356" s="56">
        <f t="shared" si="270"/>
        <v>3.3785734911926077</v>
      </c>
      <c r="EH356" s="55">
        <f t="shared" si="270"/>
        <v>3.706805548260061</v>
      </c>
      <c r="EI356" s="56">
        <f t="shared" si="270"/>
        <v>4.6184210526315788</v>
      </c>
      <c r="EJ356" s="56">
        <f t="shared" si="272"/>
        <v>2.3714613877440716</v>
      </c>
      <c r="EK356" s="55">
        <f t="shared" si="272"/>
        <v>3.6245353159851299</v>
      </c>
      <c r="EL356" s="55">
        <f t="shared" si="272"/>
        <v>1.4600665557404324</v>
      </c>
      <c r="EM356" s="55">
        <f t="shared" si="272"/>
        <v>2.9039463886820549</v>
      </c>
      <c r="EN356" s="56">
        <f t="shared" si="288"/>
        <v>3.2239673956362518</v>
      </c>
    </row>
    <row r="357" spans="1:144" x14ac:dyDescent="0.25">
      <c r="A357" s="6">
        <v>352</v>
      </c>
      <c r="B357" s="4">
        <f t="shared" si="273"/>
        <v>4428.832354688936</v>
      </c>
      <c r="C357" s="4">
        <f t="shared" si="274"/>
        <v>2783.6226910163205</v>
      </c>
      <c r="D357" s="4">
        <f t="shared" si="303"/>
        <v>5876.1499534883724</v>
      </c>
      <c r="E357" s="4">
        <f t="shared" si="304"/>
        <v>5429.3414505494511</v>
      </c>
      <c r="F357" s="4">
        <f t="shared" si="305"/>
        <v>5401</v>
      </c>
      <c r="G357" s="4">
        <f t="shared" si="306"/>
        <v>5713.7368421052633</v>
      </c>
      <c r="H357" s="4">
        <f t="shared" si="307"/>
        <v>2741.8522826423546</v>
      </c>
      <c r="I357" s="4">
        <f t="shared" si="308"/>
        <v>5083.0294079928253</v>
      </c>
      <c r="J357" s="4">
        <f t="shared" si="309"/>
        <v>4952.4974880933769</v>
      </c>
      <c r="K357" s="4">
        <f t="shared" si="310"/>
        <v>6100.7865537630478</v>
      </c>
      <c r="L357" s="4">
        <f t="shared" si="310"/>
        <v>3270.5794158770022</v>
      </c>
      <c r="M357" s="4">
        <f t="shared" si="311"/>
        <v>4615.7260610794428</v>
      </c>
      <c r="N357" s="4">
        <f t="shared" si="311"/>
        <v>1890.3803322259137</v>
      </c>
      <c r="O357" s="4">
        <f t="shared" si="312"/>
        <v>4498.2473470932146</v>
      </c>
      <c r="P357" s="5">
        <f t="shared" si="275"/>
        <v>4484.6987271868229</v>
      </c>
      <c r="R357" s="4">
        <v>44</v>
      </c>
      <c r="S357" s="4">
        <v>20</v>
      </c>
      <c r="T357" s="4">
        <v>24</v>
      </c>
      <c r="U357" s="4">
        <v>80</v>
      </c>
      <c r="V357" s="4">
        <v>30</v>
      </c>
      <c r="W357" s="4">
        <v>20</v>
      </c>
      <c r="X357" s="4">
        <v>20</v>
      </c>
      <c r="Y357" s="4">
        <v>22</v>
      </c>
      <c r="Z357" s="4">
        <v>22</v>
      </c>
      <c r="AA357" s="4">
        <v>24</v>
      </c>
      <c r="AB357" s="4">
        <v>14</v>
      </c>
      <c r="AC357" s="4">
        <v>52</v>
      </c>
      <c r="AD357" s="51">
        <v>1</v>
      </c>
      <c r="AE357" s="4">
        <v>40</v>
      </c>
      <c r="AF357" s="5">
        <f t="shared" si="276"/>
        <v>29.5</v>
      </c>
      <c r="AH357" s="4">
        <f t="shared" si="277"/>
        <v>4073.151338457461</v>
      </c>
      <c r="AI357" s="4">
        <f t="shared" si="313"/>
        <v>2783.6226910163205</v>
      </c>
      <c r="AJ357" s="4">
        <f t="shared" si="314"/>
        <v>5305.8139534883721</v>
      </c>
      <c r="AK357" s="4">
        <f t="shared" si="315"/>
        <v>5170.5494505494507</v>
      </c>
      <c r="AL357" s="4">
        <f t="shared" si="316"/>
        <v>4750</v>
      </c>
      <c r="AM357" s="4">
        <f t="shared" si="316"/>
        <v>5466.1578947368425</v>
      </c>
      <c r="AN357" s="4">
        <f t="shared" si="317"/>
        <v>2246.8522826423546</v>
      </c>
      <c r="AO357" s="4">
        <f t="shared" si="278"/>
        <v>4708.0565983251518</v>
      </c>
      <c r="AP357" s="4">
        <f t="shared" si="279"/>
        <v>4624.0656699115589</v>
      </c>
      <c r="AQ357" s="4">
        <f t="shared" si="318"/>
        <v>5932.894736842105</v>
      </c>
      <c r="AR357" s="4">
        <f t="shared" si="319"/>
        <v>3058.0095939463554</v>
      </c>
      <c r="AS357" s="4">
        <f t="shared" si="280"/>
        <v>4377.2431595250391</v>
      </c>
      <c r="AT357" s="4">
        <f t="shared" si="281"/>
        <v>1829.9003322259136</v>
      </c>
      <c r="AU357" s="4">
        <f t="shared" si="320"/>
        <v>4040.7048895507569</v>
      </c>
      <c r="AV357" s="5">
        <f t="shared" si="282"/>
        <v>4169.0730422298348</v>
      </c>
      <c r="AX357" s="4">
        <f t="shared" si="289"/>
        <v>355.68101623147493</v>
      </c>
      <c r="AY357" s="51" t="s">
        <v>36</v>
      </c>
      <c r="AZ357" s="4">
        <f t="shared" si="290"/>
        <v>570.33600000000001</v>
      </c>
      <c r="BA357" s="4">
        <f t="shared" si="291"/>
        <v>258.79199999999997</v>
      </c>
      <c r="BB357" s="4">
        <f t="shared" si="292"/>
        <v>651</v>
      </c>
      <c r="BC357" s="4">
        <f t="shared" si="293"/>
        <v>247.57894736842104</v>
      </c>
      <c r="BD357" s="4">
        <f t="shared" si="294"/>
        <v>495</v>
      </c>
      <c r="BE357" s="4">
        <f t="shared" si="295"/>
        <v>374.97280966767374</v>
      </c>
      <c r="BF357" s="4">
        <f t="shared" si="296"/>
        <v>328.43181818181819</v>
      </c>
      <c r="BG357" s="4">
        <f t="shared" si="297"/>
        <v>167.89181692094314</v>
      </c>
      <c r="BH357" s="4">
        <f t="shared" si="298"/>
        <v>212.56982193064667</v>
      </c>
      <c r="BI357" s="4">
        <f t="shared" si="299"/>
        <v>238.48290155440415</v>
      </c>
      <c r="BJ357" s="4">
        <f t="shared" si="299"/>
        <v>60.48</v>
      </c>
      <c r="BK357" s="4">
        <f t="shared" si="300"/>
        <v>457.5424575424575</v>
      </c>
      <c r="BL357" s="5">
        <f t="shared" si="283"/>
        <v>339.9045837998338</v>
      </c>
      <c r="BN357" s="12">
        <v>113.19</v>
      </c>
      <c r="BO357" s="12">
        <v>168.86340290191436</v>
      </c>
      <c r="BP357" s="12">
        <v>86</v>
      </c>
      <c r="BQ357" s="12">
        <v>91</v>
      </c>
      <c r="BR357" s="12">
        <v>96</v>
      </c>
      <c r="BS357" s="13">
        <v>76</v>
      </c>
      <c r="BT357" s="12">
        <v>209.3595576504913</v>
      </c>
      <c r="BU357" s="13">
        <v>103.89</v>
      </c>
      <c r="BV357" s="12">
        <v>94.690696728010465</v>
      </c>
      <c r="BW357" s="13">
        <v>76</v>
      </c>
      <c r="BX357" s="13">
        <v>148.01</v>
      </c>
      <c r="BY357" s="12">
        <v>96.85</v>
      </c>
      <c r="BZ357" s="70">
        <v>240.8</v>
      </c>
      <c r="CA357" s="12">
        <v>120.87</v>
      </c>
      <c r="CB357" s="13">
        <f t="shared" si="284"/>
        <v>122.96597552002972</v>
      </c>
      <c r="CD357" s="4">
        <v>38420</v>
      </c>
      <c r="CE357" s="4">
        <v>39171</v>
      </c>
      <c r="CF357" s="4">
        <v>38025</v>
      </c>
      <c r="CG357" s="4">
        <v>39210</v>
      </c>
      <c r="CH357" s="4">
        <v>38000</v>
      </c>
      <c r="CI357" s="5">
        <v>34619</v>
      </c>
      <c r="CJ357" s="4">
        <v>39200</v>
      </c>
      <c r="CK357" s="4">
        <v>40760</v>
      </c>
      <c r="CL357" s="4">
        <v>36488</v>
      </c>
      <c r="CM357" s="5">
        <v>37575</v>
      </c>
      <c r="CN357" s="5">
        <v>37718</v>
      </c>
      <c r="CO357" s="4">
        <v>35328</v>
      </c>
      <c r="CP357" s="51">
        <v>36720</v>
      </c>
      <c r="CQ357" s="4">
        <v>40700</v>
      </c>
      <c r="CR357" s="5">
        <f t="shared" si="285"/>
        <v>37995.285714285717</v>
      </c>
      <c r="CT357" s="12">
        <v>708.5</v>
      </c>
      <c r="CU357" s="51" t="s">
        <v>36</v>
      </c>
      <c r="CV357" s="12">
        <v>500</v>
      </c>
      <c r="CW357" s="12">
        <v>1000</v>
      </c>
      <c r="CX357" s="12">
        <v>400</v>
      </c>
      <c r="CY357" s="13">
        <v>950</v>
      </c>
      <c r="CZ357" s="12">
        <v>480</v>
      </c>
      <c r="DA357" s="12">
        <v>662</v>
      </c>
      <c r="DB357" s="12">
        <v>880</v>
      </c>
      <c r="DC357" s="13">
        <v>1442</v>
      </c>
      <c r="DD357" s="13">
        <v>1067</v>
      </c>
      <c r="DE357" s="12">
        <v>965</v>
      </c>
      <c r="DF357" s="51">
        <v>5000</v>
      </c>
      <c r="DG357" s="12">
        <v>600.6</v>
      </c>
      <c r="DH357" s="13">
        <f t="shared" si="286"/>
        <v>1127.3153846153846</v>
      </c>
      <c r="DJ357" s="4">
        <v>21000</v>
      </c>
      <c r="DK357" s="51" t="s">
        <v>36</v>
      </c>
      <c r="DL357" s="4">
        <v>23764</v>
      </c>
      <c r="DM357" s="4">
        <v>21566</v>
      </c>
      <c r="DN357" s="4">
        <v>21700</v>
      </c>
      <c r="DO357" s="5">
        <v>19600</v>
      </c>
      <c r="DP357" s="4">
        <v>19800</v>
      </c>
      <c r="DQ357" s="4">
        <v>20686</v>
      </c>
      <c r="DR357" s="4">
        <v>24085</v>
      </c>
      <c r="DS357" s="5">
        <v>20175</v>
      </c>
      <c r="DT357" s="5">
        <v>18901</v>
      </c>
      <c r="DU357" s="4">
        <v>19178</v>
      </c>
      <c r="DV357" s="51">
        <v>25200</v>
      </c>
      <c r="DW357" s="4">
        <v>22900</v>
      </c>
      <c r="DX357" s="5">
        <f t="shared" si="287"/>
        <v>21427.307692307691</v>
      </c>
      <c r="DZ357" s="55">
        <f t="shared" si="302"/>
        <v>3.1098153547133141</v>
      </c>
      <c r="EA357" s="55">
        <f t="shared" si="302"/>
        <v>2.0845250892193734</v>
      </c>
      <c r="EB357" s="55">
        <f t="shared" si="302"/>
        <v>4.0930232558139537</v>
      </c>
      <c r="EC357" s="55">
        <f t="shared" si="301"/>
        <v>3.8681318681318686</v>
      </c>
      <c r="ED357" s="55">
        <f t="shared" si="301"/>
        <v>3.6666666666666665</v>
      </c>
      <c r="EE357" s="56">
        <f t="shared" si="301"/>
        <v>4.6315789473684212</v>
      </c>
      <c r="EF357" s="55">
        <f t="shared" si="301"/>
        <v>1.6813180346303334</v>
      </c>
      <c r="EG357" s="56">
        <f t="shared" si="270"/>
        <v>3.3881990566945812</v>
      </c>
      <c r="EH357" s="55">
        <f t="shared" si="270"/>
        <v>3.7173662478277536</v>
      </c>
      <c r="EI357" s="56">
        <f t="shared" si="270"/>
        <v>4.6315789473684212</v>
      </c>
      <c r="EJ357" s="56">
        <f t="shared" si="272"/>
        <v>2.3782176879940544</v>
      </c>
      <c r="EK357" s="55">
        <f t="shared" si="272"/>
        <v>3.6344863190500774</v>
      </c>
      <c r="EL357" s="55">
        <f t="shared" si="272"/>
        <v>1.4617940199335546</v>
      </c>
      <c r="EM357" s="55">
        <f t="shared" si="272"/>
        <v>2.9122197402167616</v>
      </c>
      <c r="EN357" s="56">
        <f t="shared" si="288"/>
        <v>3.2327800882592244</v>
      </c>
    </row>
    <row r="358" spans="1:144" x14ac:dyDescent="0.25">
      <c r="A358" s="6">
        <v>353</v>
      </c>
      <c r="B358" s="4">
        <f t="shared" si="273"/>
        <v>4428.1127802099218</v>
      </c>
      <c r="C358" s="4">
        <f t="shared" si="274"/>
        <v>2781.5198796536974</v>
      </c>
      <c r="D358" s="4">
        <f t="shared" si="303"/>
        <v>5876.1499534883724</v>
      </c>
      <c r="E358" s="4">
        <f t="shared" si="304"/>
        <v>5429.3414505494511</v>
      </c>
      <c r="F358" s="4">
        <f t="shared" si="305"/>
        <v>5401</v>
      </c>
      <c r="G358" s="4">
        <f t="shared" si="306"/>
        <v>5713.7368421052633</v>
      </c>
      <c r="H358" s="4">
        <f t="shared" si="307"/>
        <v>2741.8522826423546</v>
      </c>
      <c r="I358" s="4">
        <f t="shared" si="308"/>
        <v>5083.0294079928253</v>
      </c>
      <c r="J358" s="4">
        <f t="shared" si="309"/>
        <v>4952.4974880933769</v>
      </c>
      <c r="K358" s="4">
        <f t="shared" si="310"/>
        <v>6100.7865537630478</v>
      </c>
      <c r="L358" s="4">
        <f t="shared" si="310"/>
        <v>3270.5794158770022</v>
      </c>
      <c r="M358" s="4">
        <f t="shared" si="311"/>
        <v>4615.2741466504185</v>
      </c>
      <c r="N358" s="4">
        <f t="shared" si="311"/>
        <v>1887.3456716417909</v>
      </c>
      <c r="O358" s="4">
        <f t="shared" si="312"/>
        <v>4498.2473470932146</v>
      </c>
      <c r="P358" s="5">
        <f t="shared" si="275"/>
        <v>4484.2480871257676</v>
      </c>
      <c r="R358" s="4">
        <v>44</v>
      </c>
      <c r="S358" s="4">
        <v>20</v>
      </c>
      <c r="T358" s="4">
        <v>24</v>
      </c>
      <c r="U358" s="4">
        <v>80</v>
      </c>
      <c r="V358" s="4">
        <v>30</v>
      </c>
      <c r="W358" s="4">
        <v>20</v>
      </c>
      <c r="X358" s="4">
        <v>20</v>
      </c>
      <c r="Y358" s="4">
        <v>22</v>
      </c>
      <c r="Z358" s="4">
        <v>22</v>
      </c>
      <c r="AA358" s="4">
        <v>24</v>
      </c>
      <c r="AB358" s="4">
        <v>14</v>
      </c>
      <c r="AC358" s="4">
        <v>52</v>
      </c>
      <c r="AD358" s="51">
        <v>1</v>
      </c>
      <c r="AE358" s="4">
        <v>40</v>
      </c>
      <c r="AF358" s="5">
        <f t="shared" si="276"/>
        <v>29.5</v>
      </c>
      <c r="AH358" s="4">
        <f t="shared" si="277"/>
        <v>4072.4317639784472</v>
      </c>
      <c r="AI358" s="4">
        <f t="shared" si="313"/>
        <v>2781.5198796536974</v>
      </c>
      <c r="AJ358" s="4">
        <f t="shared" si="314"/>
        <v>5305.8139534883721</v>
      </c>
      <c r="AK358" s="4">
        <f t="shared" si="315"/>
        <v>5170.5494505494507</v>
      </c>
      <c r="AL358" s="4">
        <f t="shared" si="316"/>
        <v>4750</v>
      </c>
      <c r="AM358" s="4">
        <f t="shared" si="316"/>
        <v>5466.1578947368425</v>
      </c>
      <c r="AN358" s="4">
        <f t="shared" si="317"/>
        <v>2246.8522826423546</v>
      </c>
      <c r="AO358" s="4">
        <f t="shared" si="278"/>
        <v>4708.0565983251518</v>
      </c>
      <c r="AP358" s="4">
        <f t="shared" si="279"/>
        <v>4624.0656699115589</v>
      </c>
      <c r="AQ358" s="4">
        <f t="shared" si="318"/>
        <v>5932.894736842105</v>
      </c>
      <c r="AR358" s="4">
        <f t="shared" si="319"/>
        <v>3058.0095939463554</v>
      </c>
      <c r="AS358" s="4">
        <f t="shared" si="280"/>
        <v>4376.7912450960148</v>
      </c>
      <c r="AT358" s="4">
        <f t="shared" si="281"/>
        <v>1826.8656716417909</v>
      </c>
      <c r="AU358" s="4">
        <f t="shared" si="320"/>
        <v>4040.7048895507569</v>
      </c>
      <c r="AV358" s="5">
        <f t="shared" si="282"/>
        <v>4168.6224021687785</v>
      </c>
      <c r="AX358" s="4">
        <f t="shared" si="289"/>
        <v>355.68101623147493</v>
      </c>
      <c r="AY358" s="51" t="s">
        <v>36</v>
      </c>
      <c r="AZ358" s="4">
        <f t="shared" si="290"/>
        <v>570.33600000000001</v>
      </c>
      <c r="BA358" s="4">
        <f t="shared" si="291"/>
        <v>258.79199999999997</v>
      </c>
      <c r="BB358" s="4">
        <f t="shared" si="292"/>
        <v>651</v>
      </c>
      <c r="BC358" s="4">
        <f t="shared" si="293"/>
        <v>247.57894736842104</v>
      </c>
      <c r="BD358" s="4">
        <f t="shared" si="294"/>
        <v>495</v>
      </c>
      <c r="BE358" s="4">
        <f t="shared" si="295"/>
        <v>374.97280966767374</v>
      </c>
      <c r="BF358" s="4">
        <f t="shared" si="296"/>
        <v>328.43181818181819</v>
      </c>
      <c r="BG358" s="4">
        <f t="shared" si="297"/>
        <v>167.89181692094314</v>
      </c>
      <c r="BH358" s="4">
        <f t="shared" si="298"/>
        <v>212.56982193064667</v>
      </c>
      <c r="BI358" s="4">
        <f t="shared" si="299"/>
        <v>238.48290155440415</v>
      </c>
      <c r="BJ358" s="4">
        <f t="shared" si="299"/>
        <v>60.48</v>
      </c>
      <c r="BK358" s="4">
        <f t="shared" si="300"/>
        <v>457.5424575424575</v>
      </c>
      <c r="BL358" s="5">
        <f t="shared" si="283"/>
        <v>339.9045837998338</v>
      </c>
      <c r="BN358" s="12">
        <v>113.21</v>
      </c>
      <c r="BO358" s="12">
        <v>168.99106256199832</v>
      </c>
      <c r="BP358" s="12">
        <v>86</v>
      </c>
      <c r="BQ358" s="12">
        <v>91</v>
      </c>
      <c r="BR358" s="12">
        <v>96</v>
      </c>
      <c r="BS358" s="13">
        <v>76</v>
      </c>
      <c r="BT358" s="12">
        <v>209.3595576504913</v>
      </c>
      <c r="BU358" s="13">
        <v>103.89</v>
      </c>
      <c r="BV358" s="12">
        <v>94.690696728010465</v>
      </c>
      <c r="BW358" s="13">
        <v>76</v>
      </c>
      <c r="BX358" s="13">
        <v>148.01</v>
      </c>
      <c r="BY358" s="12">
        <v>96.86</v>
      </c>
      <c r="BZ358" s="70">
        <v>241.20000000000002</v>
      </c>
      <c r="CA358" s="12">
        <v>120.87</v>
      </c>
      <c r="CB358" s="13">
        <f t="shared" si="284"/>
        <v>123.00580835289286</v>
      </c>
      <c r="CD358" s="4">
        <v>38420</v>
      </c>
      <c r="CE358" s="4">
        <v>39171</v>
      </c>
      <c r="CF358" s="4">
        <v>38025</v>
      </c>
      <c r="CG358" s="4">
        <v>39210</v>
      </c>
      <c r="CH358" s="4">
        <v>38000</v>
      </c>
      <c r="CI358" s="5">
        <v>34619</v>
      </c>
      <c r="CJ358" s="4">
        <v>39200</v>
      </c>
      <c r="CK358" s="4">
        <v>40760</v>
      </c>
      <c r="CL358" s="4">
        <v>36488</v>
      </c>
      <c r="CM358" s="5">
        <v>37575</v>
      </c>
      <c r="CN358" s="5">
        <v>37718</v>
      </c>
      <c r="CO358" s="4">
        <v>35328</v>
      </c>
      <c r="CP358" s="51">
        <v>36720</v>
      </c>
      <c r="CQ358" s="4">
        <v>40700</v>
      </c>
      <c r="CR358" s="5">
        <f t="shared" si="285"/>
        <v>37995.285714285717</v>
      </c>
      <c r="CT358" s="12">
        <v>708.5</v>
      </c>
      <c r="CU358" s="51" t="s">
        <v>36</v>
      </c>
      <c r="CV358" s="12">
        <v>500</v>
      </c>
      <c r="CW358" s="12">
        <v>1000</v>
      </c>
      <c r="CX358" s="12">
        <v>400</v>
      </c>
      <c r="CY358" s="13">
        <v>950</v>
      </c>
      <c r="CZ358" s="12">
        <v>480</v>
      </c>
      <c r="DA358" s="12">
        <v>662</v>
      </c>
      <c r="DB358" s="12">
        <v>880</v>
      </c>
      <c r="DC358" s="13">
        <v>1442</v>
      </c>
      <c r="DD358" s="13">
        <v>1067</v>
      </c>
      <c r="DE358" s="12">
        <v>965</v>
      </c>
      <c r="DF358" s="51">
        <v>5000</v>
      </c>
      <c r="DG358" s="12">
        <v>600.6</v>
      </c>
      <c r="DH358" s="13">
        <f t="shared" si="286"/>
        <v>1127.3153846153846</v>
      </c>
      <c r="DJ358" s="4">
        <v>21000</v>
      </c>
      <c r="DK358" s="51" t="s">
        <v>36</v>
      </c>
      <c r="DL358" s="4">
        <v>23764</v>
      </c>
      <c r="DM358" s="4">
        <v>21566</v>
      </c>
      <c r="DN358" s="4">
        <v>21700</v>
      </c>
      <c r="DO358" s="5">
        <v>19600</v>
      </c>
      <c r="DP358" s="4">
        <v>19800</v>
      </c>
      <c r="DQ358" s="4">
        <v>20686</v>
      </c>
      <c r="DR358" s="4">
        <v>24085</v>
      </c>
      <c r="DS358" s="5">
        <v>20175</v>
      </c>
      <c r="DT358" s="5">
        <v>18901</v>
      </c>
      <c r="DU358" s="4">
        <v>19178</v>
      </c>
      <c r="DV358" s="51">
        <v>25200</v>
      </c>
      <c r="DW358" s="4">
        <v>22900</v>
      </c>
      <c r="DX358" s="5">
        <f t="shared" si="287"/>
        <v>21427.307692307691</v>
      </c>
      <c r="DZ358" s="55">
        <f t="shared" si="302"/>
        <v>3.1180991078526636</v>
      </c>
      <c r="EA358" s="55">
        <f t="shared" si="302"/>
        <v>2.0888678646570065</v>
      </c>
      <c r="EB358" s="55">
        <f t="shared" si="302"/>
        <v>4.1046511627906979</v>
      </c>
      <c r="EC358" s="55">
        <f t="shared" si="301"/>
        <v>3.8791208791208796</v>
      </c>
      <c r="ED358" s="55">
        <f t="shared" si="301"/>
        <v>3.677083333333333</v>
      </c>
      <c r="EE358" s="56">
        <f t="shared" si="301"/>
        <v>4.6447368421052628</v>
      </c>
      <c r="EF358" s="55">
        <f t="shared" si="301"/>
        <v>1.6860945063196242</v>
      </c>
      <c r="EG358" s="56">
        <f t="shared" si="301"/>
        <v>3.3978246221965542</v>
      </c>
      <c r="EH358" s="55">
        <f t="shared" si="301"/>
        <v>3.7279269473954457</v>
      </c>
      <c r="EI358" s="56">
        <f t="shared" si="301"/>
        <v>4.6447368421052628</v>
      </c>
      <c r="EJ358" s="56">
        <f t="shared" si="272"/>
        <v>2.3849739882440377</v>
      </c>
      <c r="EK358" s="55">
        <f t="shared" si="272"/>
        <v>3.6444352673962417</v>
      </c>
      <c r="EL358" s="55">
        <f t="shared" si="272"/>
        <v>1.4635157545605304</v>
      </c>
      <c r="EM358" s="55">
        <f t="shared" si="272"/>
        <v>2.9204930917514687</v>
      </c>
      <c r="EN358" s="56">
        <f t="shared" si="288"/>
        <v>3.2416114435592145</v>
      </c>
    </row>
    <row r="359" spans="1:144" x14ac:dyDescent="0.25">
      <c r="A359" s="6">
        <v>354</v>
      </c>
      <c r="B359" s="4">
        <f t="shared" si="273"/>
        <v>4427.0338950728737</v>
      </c>
      <c r="C359" s="4">
        <f t="shared" si="274"/>
        <v>2779.4261780187016</v>
      </c>
      <c r="D359" s="4">
        <f t="shared" si="303"/>
        <v>5876.1499534883724</v>
      </c>
      <c r="E359" s="4">
        <f t="shared" si="304"/>
        <v>5429.3414505494511</v>
      </c>
      <c r="F359" s="4">
        <f t="shared" si="305"/>
        <v>5401</v>
      </c>
      <c r="G359" s="4">
        <f t="shared" si="306"/>
        <v>5713.7368421052633</v>
      </c>
      <c r="H359" s="4">
        <f t="shared" si="307"/>
        <v>2741.8522826423546</v>
      </c>
      <c r="I359" s="4">
        <f t="shared" si="308"/>
        <v>5083.0294079928253</v>
      </c>
      <c r="J359" s="4">
        <f t="shared" si="309"/>
        <v>4952.4974880933769</v>
      </c>
      <c r="K359" s="4">
        <f t="shared" si="310"/>
        <v>6100.7865537630478</v>
      </c>
      <c r="L359" s="4">
        <f t="shared" si="310"/>
        <v>3270.5794158770022</v>
      </c>
      <c r="M359" s="4">
        <f t="shared" si="311"/>
        <v>4614.822325524673</v>
      </c>
      <c r="N359" s="4">
        <f t="shared" si="311"/>
        <v>1884.321059602649</v>
      </c>
      <c r="O359" s="4">
        <f t="shared" si="312"/>
        <v>4498.2473470932146</v>
      </c>
      <c r="P359" s="5">
        <f t="shared" si="275"/>
        <v>4483.7731571302711</v>
      </c>
      <c r="R359" s="4">
        <v>44</v>
      </c>
      <c r="S359" s="4">
        <v>20</v>
      </c>
      <c r="T359" s="4">
        <v>24</v>
      </c>
      <c r="U359" s="4">
        <v>80</v>
      </c>
      <c r="V359" s="4">
        <v>30</v>
      </c>
      <c r="W359" s="4">
        <v>20</v>
      </c>
      <c r="X359" s="4">
        <v>20</v>
      </c>
      <c r="Y359" s="4">
        <v>22</v>
      </c>
      <c r="Z359" s="4">
        <v>22</v>
      </c>
      <c r="AA359" s="4">
        <v>24</v>
      </c>
      <c r="AB359" s="4">
        <v>14</v>
      </c>
      <c r="AC359" s="4">
        <v>52</v>
      </c>
      <c r="AD359" s="51">
        <v>1</v>
      </c>
      <c r="AE359" s="4">
        <v>40</v>
      </c>
      <c r="AF359" s="5">
        <f t="shared" si="276"/>
        <v>29.5</v>
      </c>
      <c r="AH359" s="4">
        <f t="shared" si="277"/>
        <v>4071.3528788413992</v>
      </c>
      <c r="AI359" s="4">
        <f t="shared" si="313"/>
        <v>2779.4261780187016</v>
      </c>
      <c r="AJ359" s="4">
        <f t="shared" si="314"/>
        <v>5305.8139534883721</v>
      </c>
      <c r="AK359" s="4">
        <f t="shared" si="315"/>
        <v>5170.5494505494507</v>
      </c>
      <c r="AL359" s="4">
        <f t="shared" si="316"/>
        <v>4750</v>
      </c>
      <c r="AM359" s="4">
        <f t="shared" si="316"/>
        <v>5466.1578947368425</v>
      </c>
      <c r="AN359" s="4">
        <f t="shared" si="317"/>
        <v>2246.8522826423546</v>
      </c>
      <c r="AO359" s="4">
        <f t="shared" si="278"/>
        <v>4708.0565983251518</v>
      </c>
      <c r="AP359" s="4">
        <f t="shared" si="279"/>
        <v>4624.0656699115589</v>
      </c>
      <c r="AQ359" s="4">
        <f t="shared" si="318"/>
        <v>5932.894736842105</v>
      </c>
      <c r="AR359" s="4">
        <f t="shared" si="319"/>
        <v>3058.0095939463554</v>
      </c>
      <c r="AS359" s="4">
        <f t="shared" si="280"/>
        <v>4376.3394239702693</v>
      </c>
      <c r="AT359" s="4">
        <f t="shared" si="281"/>
        <v>1823.841059602649</v>
      </c>
      <c r="AU359" s="4">
        <f t="shared" si="320"/>
        <v>4040.7048895507569</v>
      </c>
      <c r="AV359" s="5">
        <f t="shared" si="282"/>
        <v>4168.1474721732839</v>
      </c>
      <c r="AX359" s="4">
        <f t="shared" si="289"/>
        <v>355.68101623147493</v>
      </c>
      <c r="AY359" s="51" t="s">
        <v>36</v>
      </c>
      <c r="AZ359" s="4">
        <f t="shared" si="290"/>
        <v>570.33600000000001</v>
      </c>
      <c r="BA359" s="4">
        <f t="shared" si="291"/>
        <v>258.79199999999997</v>
      </c>
      <c r="BB359" s="4">
        <f t="shared" si="292"/>
        <v>651</v>
      </c>
      <c r="BC359" s="4">
        <f t="shared" si="293"/>
        <v>247.57894736842104</v>
      </c>
      <c r="BD359" s="4">
        <f t="shared" si="294"/>
        <v>495</v>
      </c>
      <c r="BE359" s="4">
        <f t="shared" si="295"/>
        <v>374.97280966767374</v>
      </c>
      <c r="BF359" s="4">
        <f t="shared" si="296"/>
        <v>328.43181818181819</v>
      </c>
      <c r="BG359" s="4">
        <f t="shared" si="297"/>
        <v>167.89181692094314</v>
      </c>
      <c r="BH359" s="4">
        <f t="shared" si="298"/>
        <v>212.56982193064667</v>
      </c>
      <c r="BI359" s="4">
        <f t="shared" si="299"/>
        <v>238.48290155440415</v>
      </c>
      <c r="BJ359" s="4">
        <f t="shared" si="299"/>
        <v>60.48</v>
      </c>
      <c r="BK359" s="4">
        <f t="shared" si="300"/>
        <v>457.5424575424575</v>
      </c>
      <c r="BL359" s="5">
        <f t="shared" si="283"/>
        <v>339.9045837998338</v>
      </c>
      <c r="BN359" s="12">
        <v>113.24</v>
      </c>
      <c r="BO359" s="12">
        <v>169.11836109101984</v>
      </c>
      <c r="BP359" s="12">
        <v>86</v>
      </c>
      <c r="BQ359" s="12">
        <v>91</v>
      </c>
      <c r="BR359" s="12">
        <v>96</v>
      </c>
      <c r="BS359" s="13">
        <v>76</v>
      </c>
      <c r="BT359" s="12">
        <v>209.3595576504913</v>
      </c>
      <c r="BU359" s="13">
        <v>103.89</v>
      </c>
      <c r="BV359" s="12">
        <v>94.690696728010465</v>
      </c>
      <c r="BW359" s="13">
        <v>76</v>
      </c>
      <c r="BX359" s="13">
        <v>148.01</v>
      </c>
      <c r="BY359" s="12">
        <v>96.87</v>
      </c>
      <c r="BZ359" s="70">
        <v>241.6</v>
      </c>
      <c r="CA359" s="12">
        <v>120.87</v>
      </c>
      <c r="CB359" s="13">
        <f t="shared" si="284"/>
        <v>123.04632967639438</v>
      </c>
      <c r="CD359" s="4">
        <v>38420</v>
      </c>
      <c r="CE359" s="4">
        <v>39171</v>
      </c>
      <c r="CF359" s="4">
        <v>38025</v>
      </c>
      <c r="CG359" s="4">
        <v>39210</v>
      </c>
      <c r="CH359" s="4">
        <v>38000</v>
      </c>
      <c r="CI359" s="5">
        <v>34619</v>
      </c>
      <c r="CJ359" s="4">
        <v>39200</v>
      </c>
      <c r="CK359" s="4">
        <v>40760</v>
      </c>
      <c r="CL359" s="4">
        <v>36488</v>
      </c>
      <c r="CM359" s="5">
        <v>37575</v>
      </c>
      <c r="CN359" s="5">
        <v>37718</v>
      </c>
      <c r="CO359" s="4">
        <v>35328</v>
      </c>
      <c r="CP359" s="51">
        <v>36720</v>
      </c>
      <c r="CQ359" s="4">
        <v>40700</v>
      </c>
      <c r="CR359" s="5">
        <f t="shared" si="285"/>
        <v>37995.285714285717</v>
      </c>
      <c r="CT359" s="12">
        <v>708.5</v>
      </c>
      <c r="CU359" s="51" t="s">
        <v>36</v>
      </c>
      <c r="CV359" s="12">
        <v>500</v>
      </c>
      <c r="CW359" s="12">
        <v>1000</v>
      </c>
      <c r="CX359" s="12">
        <v>400</v>
      </c>
      <c r="CY359" s="13">
        <v>950</v>
      </c>
      <c r="CZ359" s="12">
        <v>480</v>
      </c>
      <c r="DA359" s="12">
        <v>662</v>
      </c>
      <c r="DB359" s="12">
        <v>880</v>
      </c>
      <c r="DC359" s="13">
        <v>1442</v>
      </c>
      <c r="DD359" s="13">
        <v>1067</v>
      </c>
      <c r="DE359" s="12">
        <v>965</v>
      </c>
      <c r="DF359" s="51">
        <v>5000</v>
      </c>
      <c r="DG359" s="12">
        <v>600.6</v>
      </c>
      <c r="DH359" s="13">
        <f t="shared" si="286"/>
        <v>1127.3153846153846</v>
      </c>
      <c r="DJ359" s="4">
        <v>21000</v>
      </c>
      <c r="DK359" s="51" t="s">
        <v>36</v>
      </c>
      <c r="DL359" s="4">
        <v>23764</v>
      </c>
      <c r="DM359" s="4">
        <v>21566</v>
      </c>
      <c r="DN359" s="4">
        <v>21700</v>
      </c>
      <c r="DO359" s="5">
        <v>19600</v>
      </c>
      <c r="DP359" s="4">
        <v>19800</v>
      </c>
      <c r="DQ359" s="4">
        <v>20686</v>
      </c>
      <c r="DR359" s="4">
        <v>24085</v>
      </c>
      <c r="DS359" s="5">
        <v>20175</v>
      </c>
      <c r="DT359" s="5">
        <v>18901</v>
      </c>
      <c r="DU359" s="4">
        <v>19178</v>
      </c>
      <c r="DV359" s="51">
        <v>25200</v>
      </c>
      <c r="DW359" s="4">
        <v>22900</v>
      </c>
      <c r="DX359" s="5">
        <f t="shared" si="287"/>
        <v>21427.307692307691</v>
      </c>
      <c r="DZ359" s="55">
        <f t="shared" si="302"/>
        <v>3.126103850229601</v>
      </c>
      <c r="EA359" s="55">
        <f t="shared" si="302"/>
        <v>2.0932085535613516</v>
      </c>
      <c r="EB359" s="55">
        <f t="shared" si="302"/>
        <v>4.1162790697674421</v>
      </c>
      <c r="EC359" s="55">
        <f t="shared" si="301"/>
        <v>3.8901098901098905</v>
      </c>
      <c r="ED359" s="55">
        <f t="shared" si="301"/>
        <v>3.6875</v>
      </c>
      <c r="EE359" s="56">
        <f t="shared" si="301"/>
        <v>4.6578947368421053</v>
      </c>
      <c r="EF359" s="55">
        <f t="shared" si="301"/>
        <v>1.6908709780089148</v>
      </c>
      <c r="EG359" s="56">
        <f t="shared" si="301"/>
        <v>3.4074501876985277</v>
      </c>
      <c r="EH359" s="55">
        <f t="shared" si="301"/>
        <v>3.7384876469631383</v>
      </c>
      <c r="EI359" s="56">
        <f t="shared" si="301"/>
        <v>4.6578947368421053</v>
      </c>
      <c r="EJ359" s="56">
        <f t="shared" si="272"/>
        <v>2.3917302884940206</v>
      </c>
      <c r="EK359" s="55">
        <f t="shared" si="272"/>
        <v>3.6543821616599566</v>
      </c>
      <c r="EL359" s="55">
        <f t="shared" si="272"/>
        <v>1.4652317880794703</v>
      </c>
      <c r="EM359" s="55">
        <f t="shared" si="272"/>
        <v>2.9287664432861753</v>
      </c>
      <c r="EN359" s="56">
        <f t="shared" si="288"/>
        <v>3.250422166538764</v>
      </c>
    </row>
    <row r="360" spans="1:144" x14ac:dyDescent="0.25">
      <c r="A360" s="6">
        <v>355</v>
      </c>
      <c r="B360" s="4">
        <f t="shared" si="273"/>
        <v>4425.9555814296737</v>
      </c>
      <c r="C360" s="4">
        <f t="shared" si="274"/>
        <v>2777.3415187188357</v>
      </c>
      <c r="D360" s="4">
        <f t="shared" si="303"/>
        <v>5876.1499534883724</v>
      </c>
      <c r="E360" s="4">
        <f t="shared" si="304"/>
        <v>5429.3414505494511</v>
      </c>
      <c r="F360" s="4">
        <f t="shared" si="305"/>
        <v>5401</v>
      </c>
      <c r="G360" s="4">
        <f t="shared" si="306"/>
        <v>5713.7368421052633</v>
      </c>
      <c r="H360" s="4">
        <f t="shared" si="307"/>
        <v>2741.8522826423546</v>
      </c>
      <c r="I360" s="4">
        <f t="shared" si="308"/>
        <v>5083.0294079928253</v>
      </c>
      <c r="J360" s="4">
        <f t="shared" si="309"/>
        <v>4952.4974880933769</v>
      </c>
      <c r="K360" s="4">
        <f t="shared" si="310"/>
        <v>6100.7865537630478</v>
      </c>
      <c r="L360" s="4">
        <f t="shared" si="310"/>
        <v>3270.5794158770022</v>
      </c>
      <c r="M360" s="4">
        <f t="shared" si="311"/>
        <v>4614.3705976733136</v>
      </c>
      <c r="N360" s="4">
        <f t="shared" si="311"/>
        <v>1881.3064462809918</v>
      </c>
      <c r="O360" s="4">
        <f t="shared" si="312"/>
        <v>4498.2473470932146</v>
      </c>
      <c r="P360" s="5">
        <f t="shared" si="275"/>
        <v>4483.2996346934096</v>
      </c>
      <c r="R360" s="4">
        <v>44</v>
      </c>
      <c r="S360" s="4">
        <v>20</v>
      </c>
      <c r="T360" s="4">
        <v>24</v>
      </c>
      <c r="U360" s="4">
        <v>80</v>
      </c>
      <c r="V360" s="4">
        <v>30</v>
      </c>
      <c r="W360" s="4">
        <v>20</v>
      </c>
      <c r="X360" s="4">
        <v>20</v>
      </c>
      <c r="Y360" s="4">
        <v>22</v>
      </c>
      <c r="Z360" s="4">
        <v>22</v>
      </c>
      <c r="AA360" s="4">
        <v>24</v>
      </c>
      <c r="AB360" s="4">
        <v>14</v>
      </c>
      <c r="AC360" s="4">
        <v>52</v>
      </c>
      <c r="AD360" s="51">
        <v>1</v>
      </c>
      <c r="AE360" s="4">
        <v>40</v>
      </c>
      <c r="AF360" s="5">
        <f t="shared" si="276"/>
        <v>29.5</v>
      </c>
      <c r="AH360" s="4">
        <f t="shared" si="277"/>
        <v>4070.2745651981991</v>
      </c>
      <c r="AI360" s="4">
        <f t="shared" si="313"/>
        <v>2777.3415187188357</v>
      </c>
      <c r="AJ360" s="4">
        <f t="shared" si="314"/>
        <v>5305.8139534883721</v>
      </c>
      <c r="AK360" s="4">
        <f t="shared" si="315"/>
        <v>5170.5494505494507</v>
      </c>
      <c r="AL360" s="4">
        <f t="shared" si="316"/>
        <v>4750</v>
      </c>
      <c r="AM360" s="4">
        <f t="shared" si="316"/>
        <v>5466.1578947368425</v>
      </c>
      <c r="AN360" s="4">
        <f t="shared" si="317"/>
        <v>2246.8522826423546</v>
      </c>
      <c r="AO360" s="4">
        <f t="shared" si="278"/>
        <v>4708.0565983251518</v>
      </c>
      <c r="AP360" s="4">
        <f t="shared" si="279"/>
        <v>4624.0656699115589</v>
      </c>
      <c r="AQ360" s="4">
        <f t="shared" si="318"/>
        <v>5932.894736842105</v>
      </c>
      <c r="AR360" s="4">
        <f t="shared" si="319"/>
        <v>3058.0095939463554</v>
      </c>
      <c r="AS360" s="4">
        <f t="shared" si="280"/>
        <v>4375.8876961189098</v>
      </c>
      <c r="AT360" s="4">
        <f t="shared" si="281"/>
        <v>1820.8264462809918</v>
      </c>
      <c r="AU360" s="4">
        <f t="shared" si="320"/>
        <v>4040.7048895507569</v>
      </c>
      <c r="AV360" s="5">
        <f t="shared" si="282"/>
        <v>4167.6739497364197</v>
      </c>
      <c r="AX360" s="4">
        <f t="shared" si="289"/>
        <v>355.68101623147493</v>
      </c>
      <c r="AY360" s="51" t="s">
        <v>36</v>
      </c>
      <c r="AZ360" s="4">
        <f t="shared" si="290"/>
        <v>570.33600000000001</v>
      </c>
      <c r="BA360" s="4">
        <f t="shared" si="291"/>
        <v>258.79199999999997</v>
      </c>
      <c r="BB360" s="4">
        <f t="shared" si="292"/>
        <v>651</v>
      </c>
      <c r="BC360" s="4">
        <f t="shared" si="293"/>
        <v>247.57894736842104</v>
      </c>
      <c r="BD360" s="4">
        <f t="shared" si="294"/>
        <v>495</v>
      </c>
      <c r="BE360" s="4">
        <f t="shared" si="295"/>
        <v>374.97280966767374</v>
      </c>
      <c r="BF360" s="4">
        <f t="shared" si="296"/>
        <v>328.43181818181819</v>
      </c>
      <c r="BG360" s="4">
        <f t="shared" si="297"/>
        <v>167.89181692094314</v>
      </c>
      <c r="BH360" s="4">
        <f t="shared" si="298"/>
        <v>212.56982193064667</v>
      </c>
      <c r="BI360" s="4">
        <f t="shared" si="299"/>
        <v>238.48290155440415</v>
      </c>
      <c r="BJ360" s="4">
        <f t="shared" si="299"/>
        <v>60.48</v>
      </c>
      <c r="BK360" s="4">
        <f t="shared" si="300"/>
        <v>457.5424575424575</v>
      </c>
      <c r="BL360" s="5">
        <f t="shared" si="283"/>
        <v>339.9045837998338</v>
      </c>
      <c r="BN360" s="12">
        <v>113.27</v>
      </c>
      <c r="BO360" s="12">
        <v>169.24530052639369</v>
      </c>
      <c r="BP360" s="12">
        <v>86</v>
      </c>
      <c r="BQ360" s="12">
        <v>91</v>
      </c>
      <c r="BR360" s="12">
        <v>96</v>
      </c>
      <c r="BS360" s="13">
        <v>76</v>
      </c>
      <c r="BT360" s="12">
        <v>209.3595576504913</v>
      </c>
      <c r="BU360" s="13">
        <v>103.89</v>
      </c>
      <c r="BV360" s="12">
        <v>94.690696728010465</v>
      </c>
      <c r="BW360" s="13">
        <v>76</v>
      </c>
      <c r="BX360" s="13">
        <v>148.01</v>
      </c>
      <c r="BY360" s="12">
        <v>96.88</v>
      </c>
      <c r="BZ360" s="70">
        <v>242</v>
      </c>
      <c r="CA360" s="12">
        <v>120.87</v>
      </c>
      <c r="CB360" s="13">
        <f t="shared" si="284"/>
        <v>123.08682535034966</v>
      </c>
      <c r="CD360" s="4">
        <v>38420</v>
      </c>
      <c r="CE360" s="4">
        <v>39171</v>
      </c>
      <c r="CF360" s="4">
        <v>38025</v>
      </c>
      <c r="CG360" s="4">
        <v>39210</v>
      </c>
      <c r="CH360" s="4">
        <v>38000</v>
      </c>
      <c r="CI360" s="5">
        <v>34619</v>
      </c>
      <c r="CJ360" s="4">
        <v>39200</v>
      </c>
      <c r="CK360" s="4">
        <v>40760</v>
      </c>
      <c r="CL360" s="4">
        <v>36488</v>
      </c>
      <c r="CM360" s="5">
        <v>37575</v>
      </c>
      <c r="CN360" s="5">
        <v>37718</v>
      </c>
      <c r="CO360" s="4">
        <v>35328</v>
      </c>
      <c r="CP360" s="51">
        <v>36720</v>
      </c>
      <c r="CQ360" s="4">
        <v>40700</v>
      </c>
      <c r="CR360" s="5">
        <f t="shared" si="285"/>
        <v>37995.285714285717</v>
      </c>
      <c r="CT360" s="12">
        <v>708.5</v>
      </c>
      <c r="CU360" s="51" t="s">
        <v>36</v>
      </c>
      <c r="CV360" s="12">
        <v>500</v>
      </c>
      <c r="CW360" s="12">
        <v>1000</v>
      </c>
      <c r="CX360" s="12">
        <v>400</v>
      </c>
      <c r="CY360" s="13">
        <v>950</v>
      </c>
      <c r="CZ360" s="12">
        <v>480</v>
      </c>
      <c r="DA360" s="12">
        <v>662</v>
      </c>
      <c r="DB360" s="12">
        <v>880</v>
      </c>
      <c r="DC360" s="13">
        <v>1442</v>
      </c>
      <c r="DD360" s="13">
        <v>1067</v>
      </c>
      <c r="DE360" s="12">
        <v>965</v>
      </c>
      <c r="DF360" s="51">
        <v>5000</v>
      </c>
      <c r="DG360" s="12">
        <v>600.6</v>
      </c>
      <c r="DH360" s="13">
        <f t="shared" si="286"/>
        <v>1127.3153846153846</v>
      </c>
      <c r="DJ360" s="4">
        <v>21000</v>
      </c>
      <c r="DK360" s="51" t="s">
        <v>36</v>
      </c>
      <c r="DL360" s="4">
        <v>23764</v>
      </c>
      <c r="DM360" s="4">
        <v>21566</v>
      </c>
      <c r="DN360" s="4">
        <v>21700</v>
      </c>
      <c r="DO360" s="5">
        <v>19600</v>
      </c>
      <c r="DP360" s="4">
        <v>19800</v>
      </c>
      <c r="DQ360" s="4">
        <v>20686</v>
      </c>
      <c r="DR360" s="4">
        <v>24085</v>
      </c>
      <c r="DS360" s="5">
        <v>20175</v>
      </c>
      <c r="DT360" s="5">
        <v>18901</v>
      </c>
      <c r="DU360" s="4">
        <v>19178</v>
      </c>
      <c r="DV360" s="51">
        <v>25200</v>
      </c>
      <c r="DW360" s="4">
        <v>22900</v>
      </c>
      <c r="DX360" s="5">
        <f t="shared" si="287"/>
        <v>21427.307692307691</v>
      </c>
      <c r="DZ360" s="55">
        <f t="shared" si="302"/>
        <v>3.1341043524322418</v>
      </c>
      <c r="EA360" s="55">
        <f t="shared" si="302"/>
        <v>2.0975471631759608</v>
      </c>
      <c r="EB360" s="55">
        <f t="shared" si="302"/>
        <v>4.1279069767441863</v>
      </c>
      <c r="EC360" s="55">
        <f t="shared" si="301"/>
        <v>3.9010989010989015</v>
      </c>
      <c r="ED360" s="55">
        <f t="shared" si="301"/>
        <v>3.6979166666666665</v>
      </c>
      <c r="EE360" s="56">
        <f t="shared" si="301"/>
        <v>4.6710526315789469</v>
      </c>
      <c r="EF360" s="55">
        <f t="shared" si="301"/>
        <v>1.6956474496982057</v>
      </c>
      <c r="EG360" s="56">
        <f t="shared" si="301"/>
        <v>3.4170757532005007</v>
      </c>
      <c r="EH360" s="55">
        <f t="shared" si="301"/>
        <v>3.7490483465308309</v>
      </c>
      <c r="EI360" s="56">
        <f t="shared" si="301"/>
        <v>4.6710526315789469</v>
      </c>
      <c r="EJ360" s="56">
        <f t="shared" si="272"/>
        <v>2.3984865887440039</v>
      </c>
      <c r="EK360" s="55">
        <f t="shared" si="272"/>
        <v>3.6643270024772918</v>
      </c>
      <c r="EL360" s="55">
        <f t="shared" si="272"/>
        <v>1.4669421487603307</v>
      </c>
      <c r="EM360" s="55">
        <f t="shared" si="272"/>
        <v>2.937039794820882</v>
      </c>
      <c r="EN360" s="56">
        <f t="shared" si="288"/>
        <v>3.2592318862505647</v>
      </c>
    </row>
    <row r="361" spans="1:144" x14ac:dyDescent="0.25">
      <c r="A361" s="6">
        <v>356</v>
      </c>
      <c r="B361" s="4">
        <f t="shared" si="273"/>
        <v>4424.8728186993822</v>
      </c>
      <c r="C361" s="4">
        <f t="shared" si="274"/>
        <v>2775.2658350611973</v>
      </c>
      <c r="D361" s="4">
        <f t="shared" si="303"/>
        <v>5876.1499534883724</v>
      </c>
      <c r="E361" s="4">
        <f t="shared" si="304"/>
        <v>5429.3414505494511</v>
      </c>
      <c r="F361" s="4">
        <f t="shared" si="305"/>
        <v>5401</v>
      </c>
      <c r="G361" s="4">
        <f t="shared" si="306"/>
        <v>5713.7368421052633</v>
      </c>
      <c r="H361" s="4">
        <f t="shared" si="307"/>
        <v>2741.8522826423546</v>
      </c>
      <c r="I361" s="4">
        <f t="shared" si="308"/>
        <v>5083.0294079928253</v>
      </c>
      <c r="J361" s="4">
        <f t="shared" si="309"/>
        <v>4952.4974880933769</v>
      </c>
      <c r="K361" s="4">
        <f t="shared" si="310"/>
        <v>6100.7865537630478</v>
      </c>
      <c r="L361" s="4">
        <f t="shared" si="310"/>
        <v>3270.5794158770022</v>
      </c>
      <c r="M361" s="4">
        <f t="shared" si="311"/>
        <v>4613.91896306746</v>
      </c>
      <c r="N361" s="4">
        <f t="shared" si="311"/>
        <v>1878.3017821782178</v>
      </c>
      <c r="O361" s="4">
        <f t="shared" si="312"/>
        <v>4498.2473470932146</v>
      </c>
      <c r="P361" s="5">
        <f t="shared" si="275"/>
        <v>4482.827152900797</v>
      </c>
      <c r="R361" s="4">
        <v>44</v>
      </c>
      <c r="S361" s="4">
        <v>20</v>
      </c>
      <c r="T361" s="4">
        <v>24</v>
      </c>
      <c r="U361" s="4">
        <v>80</v>
      </c>
      <c r="V361" s="4">
        <v>30</v>
      </c>
      <c r="W361" s="4">
        <v>20</v>
      </c>
      <c r="X361" s="4">
        <v>20</v>
      </c>
      <c r="Y361" s="4">
        <v>22</v>
      </c>
      <c r="Z361" s="4">
        <v>22</v>
      </c>
      <c r="AA361" s="4">
        <v>24</v>
      </c>
      <c r="AB361" s="4">
        <v>14</v>
      </c>
      <c r="AC361" s="4">
        <v>52</v>
      </c>
      <c r="AD361" s="51">
        <v>1</v>
      </c>
      <c r="AE361" s="4">
        <v>40</v>
      </c>
      <c r="AF361" s="5">
        <f t="shared" si="276"/>
        <v>29.5</v>
      </c>
      <c r="AH361" s="4">
        <f t="shared" si="277"/>
        <v>4069.1968225948808</v>
      </c>
      <c r="AI361" s="4">
        <f t="shared" si="313"/>
        <v>2775.2658350611973</v>
      </c>
      <c r="AJ361" s="4">
        <f t="shared" si="314"/>
        <v>5305.8139534883721</v>
      </c>
      <c r="AK361" s="4">
        <f t="shared" si="315"/>
        <v>5170.5494505494507</v>
      </c>
      <c r="AL361" s="4">
        <f t="shared" si="316"/>
        <v>4750</v>
      </c>
      <c r="AM361" s="4">
        <f t="shared" si="316"/>
        <v>5466.1578947368425</v>
      </c>
      <c r="AN361" s="4">
        <f t="shared" si="317"/>
        <v>2246.8522826423546</v>
      </c>
      <c r="AO361" s="4">
        <f t="shared" si="278"/>
        <v>4708.0565983251518</v>
      </c>
      <c r="AP361" s="4">
        <f t="shared" si="279"/>
        <v>4624.0656699115589</v>
      </c>
      <c r="AQ361" s="4">
        <f t="shared" si="318"/>
        <v>5932.894736842105</v>
      </c>
      <c r="AR361" s="4">
        <f t="shared" si="319"/>
        <v>3058.0095939463554</v>
      </c>
      <c r="AS361" s="4">
        <f t="shared" si="280"/>
        <v>4375.4360615130563</v>
      </c>
      <c r="AT361" s="4">
        <f t="shared" si="281"/>
        <v>1817.8217821782177</v>
      </c>
      <c r="AU361" s="4">
        <f t="shared" si="320"/>
        <v>4040.7048895507569</v>
      </c>
      <c r="AV361" s="5">
        <f t="shared" si="282"/>
        <v>4167.2018265243069</v>
      </c>
      <c r="AX361" s="4">
        <f t="shared" si="289"/>
        <v>355.675996104501</v>
      </c>
      <c r="AY361" s="51" t="s">
        <v>36</v>
      </c>
      <c r="AZ361" s="4">
        <f t="shared" si="290"/>
        <v>570.33600000000001</v>
      </c>
      <c r="BA361" s="4">
        <f t="shared" si="291"/>
        <v>258.79199999999997</v>
      </c>
      <c r="BB361" s="4">
        <f t="shared" si="292"/>
        <v>651</v>
      </c>
      <c r="BC361" s="4">
        <f t="shared" si="293"/>
        <v>247.57894736842104</v>
      </c>
      <c r="BD361" s="4">
        <f t="shared" si="294"/>
        <v>495</v>
      </c>
      <c r="BE361" s="4">
        <f t="shared" si="295"/>
        <v>374.97280966767374</v>
      </c>
      <c r="BF361" s="4">
        <f t="shared" si="296"/>
        <v>328.43181818181819</v>
      </c>
      <c r="BG361" s="4">
        <f t="shared" si="297"/>
        <v>167.89181692094314</v>
      </c>
      <c r="BH361" s="4">
        <f t="shared" si="298"/>
        <v>212.56982193064667</v>
      </c>
      <c r="BI361" s="4">
        <f t="shared" si="299"/>
        <v>238.48290155440415</v>
      </c>
      <c r="BJ361" s="4">
        <f t="shared" si="299"/>
        <v>60.48</v>
      </c>
      <c r="BK361" s="4">
        <f t="shared" si="300"/>
        <v>457.5424575424575</v>
      </c>
      <c r="BL361" s="5">
        <f t="shared" si="283"/>
        <v>339.90419763622043</v>
      </c>
      <c r="BN361" s="12">
        <v>113.3</v>
      </c>
      <c r="BO361" s="12">
        <v>169.37188288834136</v>
      </c>
      <c r="BP361" s="12">
        <v>86</v>
      </c>
      <c r="BQ361" s="12">
        <v>91</v>
      </c>
      <c r="BR361" s="12">
        <v>96</v>
      </c>
      <c r="BS361" s="13">
        <v>76</v>
      </c>
      <c r="BT361" s="12">
        <v>209.3595576504913</v>
      </c>
      <c r="BU361" s="13">
        <v>103.89</v>
      </c>
      <c r="BV361" s="12">
        <v>94.690696728010465</v>
      </c>
      <c r="BW361" s="13">
        <v>76</v>
      </c>
      <c r="BX361" s="13">
        <v>148.01</v>
      </c>
      <c r="BY361" s="12">
        <v>96.89</v>
      </c>
      <c r="BZ361" s="70">
        <v>242.4</v>
      </c>
      <c r="CA361" s="12">
        <v>120.87</v>
      </c>
      <c r="CB361" s="13">
        <f t="shared" si="284"/>
        <v>123.12729551906023</v>
      </c>
      <c r="CD361" s="4">
        <v>38420</v>
      </c>
      <c r="CE361" s="4">
        <v>39171</v>
      </c>
      <c r="CF361" s="4">
        <v>38025</v>
      </c>
      <c r="CG361" s="4">
        <v>39210</v>
      </c>
      <c r="CH361" s="4">
        <v>38000</v>
      </c>
      <c r="CI361" s="5">
        <v>34619</v>
      </c>
      <c r="CJ361" s="4">
        <v>39200</v>
      </c>
      <c r="CK361" s="4">
        <v>40760</v>
      </c>
      <c r="CL361" s="4">
        <v>36488</v>
      </c>
      <c r="CM361" s="5">
        <v>37575</v>
      </c>
      <c r="CN361" s="5">
        <v>37718</v>
      </c>
      <c r="CO361" s="4">
        <v>35328</v>
      </c>
      <c r="CP361" s="51">
        <v>36720</v>
      </c>
      <c r="CQ361" s="4">
        <v>40700</v>
      </c>
      <c r="CR361" s="5">
        <f t="shared" si="285"/>
        <v>37995.285714285717</v>
      </c>
      <c r="CT361" s="12">
        <v>708.51</v>
      </c>
      <c r="CU361" s="51" t="s">
        <v>36</v>
      </c>
      <c r="CV361" s="12">
        <v>500</v>
      </c>
      <c r="CW361" s="12">
        <v>1000</v>
      </c>
      <c r="CX361" s="12">
        <v>400</v>
      </c>
      <c r="CY361" s="13">
        <v>950</v>
      </c>
      <c r="CZ361" s="12">
        <v>480</v>
      </c>
      <c r="DA361" s="12">
        <v>662</v>
      </c>
      <c r="DB361" s="12">
        <v>880</v>
      </c>
      <c r="DC361" s="13">
        <v>1442</v>
      </c>
      <c r="DD361" s="13">
        <v>1067</v>
      </c>
      <c r="DE361" s="12">
        <v>965</v>
      </c>
      <c r="DF361" s="51">
        <v>5000</v>
      </c>
      <c r="DG361" s="12">
        <v>600.6</v>
      </c>
      <c r="DH361" s="13">
        <f t="shared" si="286"/>
        <v>1127.3161538461538</v>
      </c>
      <c r="DJ361" s="4">
        <v>21000</v>
      </c>
      <c r="DK361" s="51" t="s">
        <v>36</v>
      </c>
      <c r="DL361" s="4">
        <v>23764</v>
      </c>
      <c r="DM361" s="4">
        <v>21566</v>
      </c>
      <c r="DN361" s="4">
        <v>21700</v>
      </c>
      <c r="DO361" s="5">
        <v>19600</v>
      </c>
      <c r="DP361" s="4">
        <v>19800</v>
      </c>
      <c r="DQ361" s="4">
        <v>20686</v>
      </c>
      <c r="DR361" s="4">
        <v>24085</v>
      </c>
      <c r="DS361" s="5">
        <v>20175</v>
      </c>
      <c r="DT361" s="5">
        <v>18901</v>
      </c>
      <c r="DU361" s="4">
        <v>19178</v>
      </c>
      <c r="DV361" s="51">
        <v>25200</v>
      </c>
      <c r="DW361" s="4">
        <v>22900</v>
      </c>
      <c r="DX361" s="5">
        <f t="shared" si="287"/>
        <v>21427.307692307691</v>
      </c>
      <c r="DZ361" s="55">
        <f t="shared" si="302"/>
        <v>3.1421006178287736</v>
      </c>
      <c r="EA361" s="55">
        <f t="shared" si="302"/>
        <v>2.1018837007007445</v>
      </c>
      <c r="EB361" s="55">
        <f t="shared" si="302"/>
        <v>4.1395348837209305</v>
      </c>
      <c r="EC361" s="55">
        <f t="shared" si="301"/>
        <v>3.9120879120879124</v>
      </c>
      <c r="ED361" s="55">
        <f t="shared" si="301"/>
        <v>3.708333333333333</v>
      </c>
      <c r="EE361" s="56">
        <f t="shared" si="301"/>
        <v>4.6842105263157894</v>
      </c>
      <c r="EF361" s="55">
        <f t="shared" si="301"/>
        <v>1.7004239213874963</v>
      </c>
      <c r="EG361" s="56">
        <f t="shared" si="301"/>
        <v>3.4267013187024742</v>
      </c>
      <c r="EH361" s="55">
        <f t="shared" si="301"/>
        <v>3.7596090460985234</v>
      </c>
      <c r="EI361" s="56">
        <f t="shared" si="301"/>
        <v>4.6842105263157894</v>
      </c>
      <c r="EJ361" s="56">
        <f t="shared" si="272"/>
        <v>2.4052428889939872</v>
      </c>
      <c r="EK361" s="55">
        <f t="shared" si="272"/>
        <v>3.674269790484054</v>
      </c>
      <c r="EL361" s="55">
        <f t="shared" si="272"/>
        <v>1.4686468646864685</v>
      </c>
      <c r="EM361" s="55">
        <f t="shared" si="272"/>
        <v>2.9453131463555886</v>
      </c>
      <c r="EN361" s="56">
        <f t="shared" si="288"/>
        <v>3.2680406055008473</v>
      </c>
    </row>
    <row r="362" spans="1:144" x14ac:dyDescent="0.25">
      <c r="A362" s="6">
        <v>357</v>
      </c>
      <c r="B362" s="4">
        <f t="shared" si="273"/>
        <v>4423.7956466824589</v>
      </c>
      <c r="C362" s="4">
        <f t="shared" si="274"/>
        <v>2773.1990610431699</v>
      </c>
      <c r="D362" s="4">
        <f t="shared" si="303"/>
        <v>5876.1499534883724</v>
      </c>
      <c r="E362" s="4">
        <f t="shared" si="304"/>
        <v>5429.3414505494511</v>
      </c>
      <c r="F362" s="4">
        <f t="shared" si="305"/>
        <v>5401</v>
      </c>
      <c r="G362" s="4">
        <f t="shared" si="306"/>
        <v>5713.7368421052633</v>
      </c>
      <c r="H362" s="4">
        <f t="shared" si="307"/>
        <v>2741.8522826423546</v>
      </c>
      <c r="I362" s="4">
        <f t="shared" si="308"/>
        <v>5083.0294079928253</v>
      </c>
      <c r="J362" s="4">
        <f t="shared" si="309"/>
        <v>4952.4974880933769</v>
      </c>
      <c r="K362" s="4">
        <f t="shared" si="310"/>
        <v>6100.7865537630478</v>
      </c>
      <c r="L362" s="4">
        <f t="shared" si="310"/>
        <v>3270.5794158770022</v>
      </c>
      <c r="M362" s="4">
        <f t="shared" si="311"/>
        <v>4613.4674216782423</v>
      </c>
      <c r="N362" s="4">
        <f t="shared" si="311"/>
        <v>1875.3070181219109</v>
      </c>
      <c r="O362" s="4">
        <f t="shared" si="312"/>
        <v>4498.2473470932146</v>
      </c>
      <c r="P362" s="5">
        <f t="shared" si="275"/>
        <v>4482.3564206521924</v>
      </c>
      <c r="R362" s="4">
        <v>44</v>
      </c>
      <c r="S362" s="4">
        <v>20</v>
      </c>
      <c r="T362" s="4">
        <v>24</v>
      </c>
      <c r="U362" s="4">
        <v>80</v>
      </c>
      <c r="V362" s="4">
        <v>30</v>
      </c>
      <c r="W362" s="4">
        <v>20</v>
      </c>
      <c r="X362" s="4">
        <v>20</v>
      </c>
      <c r="Y362" s="4">
        <v>22</v>
      </c>
      <c r="Z362" s="4">
        <v>22</v>
      </c>
      <c r="AA362" s="4">
        <v>24</v>
      </c>
      <c r="AB362" s="4">
        <v>14</v>
      </c>
      <c r="AC362" s="4">
        <v>52</v>
      </c>
      <c r="AD362" s="51">
        <v>1</v>
      </c>
      <c r="AE362" s="4">
        <v>40</v>
      </c>
      <c r="AF362" s="5">
        <f t="shared" si="276"/>
        <v>29.5</v>
      </c>
      <c r="AH362" s="4">
        <f t="shared" si="277"/>
        <v>4068.1196505779581</v>
      </c>
      <c r="AI362" s="4">
        <f t="shared" si="313"/>
        <v>2773.1990610431699</v>
      </c>
      <c r="AJ362" s="4">
        <f t="shared" si="314"/>
        <v>5305.8139534883721</v>
      </c>
      <c r="AK362" s="4">
        <f t="shared" si="315"/>
        <v>5170.5494505494507</v>
      </c>
      <c r="AL362" s="4">
        <f t="shared" si="316"/>
        <v>4750</v>
      </c>
      <c r="AM362" s="4">
        <f t="shared" si="316"/>
        <v>5466.1578947368425</v>
      </c>
      <c r="AN362" s="4">
        <f t="shared" si="317"/>
        <v>2246.8522826423546</v>
      </c>
      <c r="AO362" s="4">
        <f t="shared" si="278"/>
        <v>4708.0565983251518</v>
      </c>
      <c r="AP362" s="4">
        <f t="shared" si="279"/>
        <v>4624.0656699115589</v>
      </c>
      <c r="AQ362" s="4">
        <f t="shared" si="318"/>
        <v>5932.894736842105</v>
      </c>
      <c r="AR362" s="4">
        <f t="shared" si="319"/>
        <v>3058.0095939463554</v>
      </c>
      <c r="AS362" s="4">
        <f t="shared" si="280"/>
        <v>4374.9845201238386</v>
      </c>
      <c r="AT362" s="4">
        <f t="shared" si="281"/>
        <v>1814.8270181219109</v>
      </c>
      <c r="AU362" s="4">
        <f t="shared" si="320"/>
        <v>4040.7048895507569</v>
      </c>
      <c r="AV362" s="5">
        <f t="shared" si="282"/>
        <v>4166.7310942757013</v>
      </c>
      <c r="AX362" s="4">
        <f t="shared" si="289"/>
        <v>355.675996104501</v>
      </c>
      <c r="AY362" s="51" t="s">
        <v>36</v>
      </c>
      <c r="AZ362" s="4">
        <f t="shared" si="290"/>
        <v>570.33600000000001</v>
      </c>
      <c r="BA362" s="4">
        <f t="shared" si="291"/>
        <v>258.79199999999997</v>
      </c>
      <c r="BB362" s="4">
        <f t="shared" si="292"/>
        <v>651</v>
      </c>
      <c r="BC362" s="4">
        <f t="shared" si="293"/>
        <v>247.57894736842104</v>
      </c>
      <c r="BD362" s="4">
        <f t="shared" si="294"/>
        <v>495</v>
      </c>
      <c r="BE362" s="4">
        <f t="shared" si="295"/>
        <v>374.97280966767374</v>
      </c>
      <c r="BF362" s="4">
        <f t="shared" si="296"/>
        <v>328.43181818181819</v>
      </c>
      <c r="BG362" s="4">
        <f t="shared" si="297"/>
        <v>167.89181692094314</v>
      </c>
      <c r="BH362" s="4">
        <f t="shared" si="298"/>
        <v>212.56982193064667</v>
      </c>
      <c r="BI362" s="4">
        <f t="shared" si="299"/>
        <v>238.48290155440415</v>
      </c>
      <c r="BJ362" s="4">
        <f t="shared" si="299"/>
        <v>60.48</v>
      </c>
      <c r="BK362" s="4">
        <f t="shared" si="300"/>
        <v>457.5424575424575</v>
      </c>
      <c r="BL362" s="5">
        <f t="shared" si="283"/>
        <v>339.90419763622043</v>
      </c>
      <c r="BN362" s="12">
        <v>113.33</v>
      </c>
      <c r="BO362" s="12">
        <v>169.49811018008376</v>
      </c>
      <c r="BP362" s="12">
        <v>86</v>
      </c>
      <c r="BQ362" s="12">
        <v>91</v>
      </c>
      <c r="BR362" s="12">
        <v>96</v>
      </c>
      <c r="BS362" s="13">
        <v>76</v>
      </c>
      <c r="BT362" s="12">
        <v>209.3595576504913</v>
      </c>
      <c r="BU362" s="13">
        <v>103.89</v>
      </c>
      <c r="BV362" s="12">
        <v>94.690696728010465</v>
      </c>
      <c r="BW362" s="13">
        <v>76</v>
      </c>
      <c r="BX362" s="13">
        <v>148.01</v>
      </c>
      <c r="BY362" s="12">
        <v>96.9</v>
      </c>
      <c r="BZ362" s="70">
        <v>242.8</v>
      </c>
      <c r="CA362" s="12">
        <v>120.87</v>
      </c>
      <c r="CB362" s="13">
        <f t="shared" si="284"/>
        <v>123.16774032561327</v>
      </c>
      <c r="CD362" s="4">
        <v>38420</v>
      </c>
      <c r="CE362" s="4">
        <v>39171</v>
      </c>
      <c r="CF362" s="4">
        <v>38025</v>
      </c>
      <c r="CG362" s="4">
        <v>39210</v>
      </c>
      <c r="CH362" s="4">
        <v>38000</v>
      </c>
      <c r="CI362" s="5">
        <v>34619</v>
      </c>
      <c r="CJ362" s="4">
        <v>39200</v>
      </c>
      <c r="CK362" s="4">
        <v>40760</v>
      </c>
      <c r="CL362" s="4">
        <v>36488</v>
      </c>
      <c r="CM362" s="5">
        <v>37575</v>
      </c>
      <c r="CN362" s="5">
        <v>37718</v>
      </c>
      <c r="CO362" s="4">
        <v>35328</v>
      </c>
      <c r="CP362" s="51">
        <v>36720</v>
      </c>
      <c r="CQ362" s="4">
        <v>40700</v>
      </c>
      <c r="CR362" s="5">
        <f t="shared" si="285"/>
        <v>37995.285714285717</v>
      </c>
      <c r="CT362" s="12">
        <v>708.51</v>
      </c>
      <c r="CU362" s="51" t="s">
        <v>36</v>
      </c>
      <c r="CV362" s="12">
        <v>500</v>
      </c>
      <c r="CW362" s="12">
        <v>1000</v>
      </c>
      <c r="CX362" s="12">
        <v>400</v>
      </c>
      <c r="CY362" s="13">
        <v>950</v>
      </c>
      <c r="CZ362" s="12">
        <v>480</v>
      </c>
      <c r="DA362" s="12">
        <v>662</v>
      </c>
      <c r="DB362" s="12">
        <v>880</v>
      </c>
      <c r="DC362" s="13">
        <v>1442</v>
      </c>
      <c r="DD362" s="13">
        <v>1067</v>
      </c>
      <c r="DE362" s="12">
        <v>965</v>
      </c>
      <c r="DF362" s="51">
        <v>5000</v>
      </c>
      <c r="DG362" s="12">
        <v>600.6</v>
      </c>
      <c r="DH362" s="13">
        <f t="shared" si="286"/>
        <v>1127.3161538461538</v>
      </c>
      <c r="DJ362" s="4">
        <v>21000</v>
      </c>
      <c r="DK362" s="51" t="s">
        <v>36</v>
      </c>
      <c r="DL362" s="4">
        <v>23764</v>
      </c>
      <c r="DM362" s="4">
        <v>21566</v>
      </c>
      <c r="DN362" s="4">
        <v>21700</v>
      </c>
      <c r="DO362" s="5">
        <v>19600</v>
      </c>
      <c r="DP362" s="4">
        <v>19800</v>
      </c>
      <c r="DQ362" s="4">
        <v>20686</v>
      </c>
      <c r="DR362" s="4">
        <v>24085</v>
      </c>
      <c r="DS362" s="5">
        <v>20175</v>
      </c>
      <c r="DT362" s="5">
        <v>18901</v>
      </c>
      <c r="DU362" s="4">
        <v>19178</v>
      </c>
      <c r="DV362" s="51">
        <v>25200</v>
      </c>
      <c r="DW362" s="4">
        <v>22900</v>
      </c>
      <c r="DX362" s="5">
        <f t="shared" si="287"/>
        <v>21427.307692307691</v>
      </c>
      <c r="DZ362" s="55">
        <f t="shared" si="302"/>
        <v>3.1500926497838173</v>
      </c>
      <c r="EA362" s="55">
        <f t="shared" si="302"/>
        <v>2.1062181732923411</v>
      </c>
      <c r="EB362" s="55">
        <f t="shared" si="302"/>
        <v>4.1511627906976747</v>
      </c>
      <c r="EC362" s="55">
        <f t="shared" si="301"/>
        <v>3.9230769230769234</v>
      </c>
      <c r="ED362" s="55">
        <f t="shared" si="301"/>
        <v>3.71875</v>
      </c>
      <c r="EE362" s="56">
        <f t="shared" si="301"/>
        <v>4.697368421052631</v>
      </c>
      <c r="EF362" s="55">
        <f t="shared" si="301"/>
        <v>1.7052003930767869</v>
      </c>
      <c r="EG362" s="56">
        <f t="shared" si="301"/>
        <v>3.4363268842044472</v>
      </c>
      <c r="EH362" s="55">
        <f t="shared" si="301"/>
        <v>3.770169745666216</v>
      </c>
      <c r="EI362" s="56">
        <f t="shared" si="301"/>
        <v>4.697368421052631</v>
      </c>
      <c r="EJ362" s="56">
        <f t="shared" si="272"/>
        <v>2.4119991892439701</v>
      </c>
      <c r="EK362" s="55">
        <f t="shared" si="272"/>
        <v>3.6842105263157894</v>
      </c>
      <c r="EL362" s="55">
        <f t="shared" si="272"/>
        <v>1.4703459637561778</v>
      </c>
      <c r="EM362" s="55">
        <f t="shared" si="272"/>
        <v>2.9535864978902953</v>
      </c>
      <c r="EN362" s="56">
        <f t="shared" si="288"/>
        <v>3.2768483270792643</v>
      </c>
    </row>
    <row r="363" spans="1:144" x14ac:dyDescent="0.25">
      <c r="A363" s="6">
        <v>358</v>
      </c>
      <c r="B363" s="4">
        <f t="shared" si="273"/>
        <v>4422.719044798926</v>
      </c>
      <c r="C363" s="4">
        <f t="shared" si="274"/>
        <v>2771.1411313432536</v>
      </c>
      <c r="D363" s="4">
        <f t="shared" si="303"/>
        <v>5876.1499534883724</v>
      </c>
      <c r="E363" s="4">
        <f t="shared" si="304"/>
        <v>5429.3414505494511</v>
      </c>
      <c r="F363" s="4">
        <f t="shared" si="305"/>
        <v>5401</v>
      </c>
      <c r="G363" s="4">
        <f t="shared" si="306"/>
        <v>5713.7368421052633</v>
      </c>
      <c r="H363" s="4">
        <f t="shared" si="307"/>
        <v>2741.8522826423546</v>
      </c>
      <c r="I363" s="4">
        <f t="shared" si="308"/>
        <v>5083.0294079928253</v>
      </c>
      <c r="J363" s="4">
        <f t="shared" si="309"/>
        <v>4952.4974880933769</v>
      </c>
      <c r="K363" s="4">
        <f t="shared" si="310"/>
        <v>6100.7865537630478</v>
      </c>
      <c r="L363" s="4">
        <f t="shared" si="310"/>
        <v>3270.5794158770022</v>
      </c>
      <c r="M363" s="4">
        <f t="shared" si="311"/>
        <v>4613.0159734768058</v>
      </c>
      <c r="N363" s="4">
        <f t="shared" si="311"/>
        <v>1872.3221052631577</v>
      </c>
      <c r="O363" s="4">
        <f t="shared" si="312"/>
        <v>4498.2473470932146</v>
      </c>
      <c r="P363" s="5">
        <f t="shared" si="275"/>
        <v>4481.8870711776462</v>
      </c>
      <c r="R363" s="4">
        <v>44</v>
      </c>
      <c r="S363" s="4">
        <v>20</v>
      </c>
      <c r="T363" s="4">
        <v>24</v>
      </c>
      <c r="U363" s="4">
        <v>80</v>
      </c>
      <c r="V363" s="4">
        <v>30</v>
      </c>
      <c r="W363" s="4">
        <v>20</v>
      </c>
      <c r="X363" s="4">
        <v>20</v>
      </c>
      <c r="Y363" s="4">
        <v>22</v>
      </c>
      <c r="Z363" s="4">
        <v>22</v>
      </c>
      <c r="AA363" s="4">
        <v>24</v>
      </c>
      <c r="AB363" s="4">
        <v>14</v>
      </c>
      <c r="AC363" s="4">
        <v>52</v>
      </c>
      <c r="AD363" s="51">
        <v>1</v>
      </c>
      <c r="AE363" s="4">
        <v>40</v>
      </c>
      <c r="AF363" s="5">
        <f t="shared" si="276"/>
        <v>29.5</v>
      </c>
      <c r="AH363" s="4">
        <f t="shared" si="277"/>
        <v>4067.0430486944247</v>
      </c>
      <c r="AI363" s="4">
        <f t="shared" si="313"/>
        <v>2771.1411313432536</v>
      </c>
      <c r="AJ363" s="4">
        <f t="shared" si="314"/>
        <v>5305.8139534883721</v>
      </c>
      <c r="AK363" s="4">
        <f t="shared" si="315"/>
        <v>5170.5494505494507</v>
      </c>
      <c r="AL363" s="4">
        <f t="shared" si="316"/>
        <v>4750</v>
      </c>
      <c r="AM363" s="4">
        <f t="shared" si="316"/>
        <v>5466.1578947368425</v>
      </c>
      <c r="AN363" s="4">
        <f t="shared" si="317"/>
        <v>2246.8522826423546</v>
      </c>
      <c r="AO363" s="4">
        <f t="shared" si="278"/>
        <v>4708.0565983251518</v>
      </c>
      <c r="AP363" s="4">
        <f t="shared" si="279"/>
        <v>4624.0656699115589</v>
      </c>
      <c r="AQ363" s="4">
        <f t="shared" si="318"/>
        <v>5932.894736842105</v>
      </c>
      <c r="AR363" s="4">
        <f t="shared" si="319"/>
        <v>3058.0095939463554</v>
      </c>
      <c r="AS363" s="4">
        <f t="shared" si="280"/>
        <v>4374.5330719224021</v>
      </c>
      <c r="AT363" s="4">
        <f t="shared" si="281"/>
        <v>1811.8421052631577</v>
      </c>
      <c r="AU363" s="4">
        <f t="shared" si="320"/>
        <v>4040.7048895507569</v>
      </c>
      <c r="AV363" s="5">
        <f t="shared" si="282"/>
        <v>4166.2617448011561</v>
      </c>
      <c r="AX363" s="4">
        <f t="shared" si="289"/>
        <v>355.675996104501</v>
      </c>
      <c r="AY363" s="51" t="s">
        <v>36</v>
      </c>
      <c r="AZ363" s="4">
        <f t="shared" si="290"/>
        <v>570.33600000000001</v>
      </c>
      <c r="BA363" s="4">
        <f t="shared" si="291"/>
        <v>258.79199999999997</v>
      </c>
      <c r="BB363" s="4">
        <f t="shared" si="292"/>
        <v>651</v>
      </c>
      <c r="BC363" s="4">
        <f t="shared" si="293"/>
        <v>247.57894736842104</v>
      </c>
      <c r="BD363" s="4">
        <f t="shared" si="294"/>
        <v>495</v>
      </c>
      <c r="BE363" s="4">
        <f t="shared" si="295"/>
        <v>374.97280966767374</v>
      </c>
      <c r="BF363" s="4">
        <f t="shared" si="296"/>
        <v>328.43181818181819</v>
      </c>
      <c r="BG363" s="4">
        <f t="shared" si="297"/>
        <v>167.89181692094314</v>
      </c>
      <c r="BH363" s="4">
        <f t="shared" si="298"/>
        <v>212.56982193064667</v>
      </c>
      <c r="BI363" s="4">
        <f t="shared" si="299"/>
        <v>238.48290155440415</v>
      </c>
      <c r="BJ363" s="4">
        <f t="shared" si="299"/>
        <v>60.48</v>
      </c>
      <c r="BK363" s="4">
        <f t="shared" si="300"/>
        <v>457.5424575424575</v>
      </c>
      <c r="BL363" s="5">
        <f t="shared" si="283"/>
        <v>339.90419763622043</v>
      </c>
      <c r="BN363" s="12">
        <v>113.36</v>
      </c>
      <c r="BO363" s="12">
        <v>169.62398438803149</v>
      </c>
      <c r="BP363" s="12">
        <v>86</v>
      </c>
      <c r="BQ363" s="12">
        <v>91</v>
      </c>
      <c r="BR363" s="12">
        <v>96</v>
      </c>
      <c r="BS363" s="13">
        <v>76</v>
      </c>
      <c r="BT363" s="12">
        <v>209.3595576504913</v>
      </c>
      <c r="BU363" s="13">
        <v>103.89</v>
      </c>
      <c r="BV363" s="12">
        <v>94.690696728010465</v>
      </c>
      <c r="BW363" s="13">
        <v>76</v>
      </c>
      <c r="BX363" s="13">
        <v>148.01</v>
      </c>
      <c r="BY363" s="12">
        <v>96.91</v>
      </c>
      <c r="BZ363" s="70">
        <v>243.20000000000002</v>
      </c>
      <c r="CA363" s="12">
        <v>120.87</v>
      </c>
      <c r="CB363" s="13">
        <f t="shared" si="284"/>
        <v>123.20815991189524</v>
      </c>
      <c r="CD363" s="4">
        <v>38420</v>
      </c>
      <c r="CE363" s="4">
        <v>39171</v>
      </c>
      <c r="CF363" s="4">
        <v>38025</v>
      </c>
      <c r="CG363" s="4">
        <v>39210</v>
      </c>
      <c r="CH363" s="4">
        <v>38000</v>
      </c>
      <c r="CI363" s="5">
        <v>34619</v>
      </c>
      <c r="CJ363" s="4">
        <v>39200</v>
      </c>
      <c r="CK363" s="4">
        <v>40760</v>
      </c>
      <c r="CL363" s="4">
        <v>36488</v>
      </c>
      <c r="CM363" s="5">
        <v>37575</v>
      </c>
      <c r="CN363" s="5">
        <v>37718</v>
      </c>
      <c r="CO363" s="4">
        <v>35328</v>
      </c>
      <c r="CP363" s="51">
        <v>36720</v>
      </c>
      <c r="CQ363" s="4">
        <v>40700</v>
      </c>
      <c r="CR363" s="5">
        <f t="shared" si="285"/>
        <v>37995.285714285717</v>
      </c>
      <c r="CT363" s="12">
        <v>708.51</v>
      </c>
      <c r="CU363" s="51" t="s">
        <v>36</v>
      </c>
      <c r="CV363" s="12">
        <v>500</v>
      </c>
      <c r="CW363" s="12">
        <v>1000</v>
      </c>
      <c r="CX363" s="12">
        <v>400</v>
      </c>
      <c r="CY363" s="13">
        <v>950</v>
      </c>
      <c r="CZ363" s="12">
        <v>480</v>
      </c>
      <c r="DA363" s="12">
        <v>662</v>
      </c>
      <c r="DB363" s="12">
        <v>880</v>
      </c>
      <c r="DC363" s="13">
        <v>1442</v>
      </c>
      <c r="DD363" s="13">
        <v>1067</v>
      </c>
      <c r="DE363" s="12">
        <v>965</v>
      </c>
      <c r="DF363" s="51">
        <v>5000</v>
      </c>
      <c r="DG363" s="12">
        <v>600.6</v>
      </c>
      <c r="DH363" s="13">
        <f t="shared" si="286"/>
        <v>1127.3161538461538</v>
      </c>
      <c r="DJ363" s="4">
        <v>21000</v>
      </c>
      <c r="DK363" s="51" t="s">
        <v>36</v>
      </c>
      <c r="DL363" s="4">
        <v>23764</v>
      </c>
      <c r="DM363" s="4">
        <v>21566</v>
      </c>
      <c r="DN363" s="4">
        <v>21700</v>
      </c>
      <c r="DO363" s="5">
        <v>19600</v>
      </c>
      <c r="DP363" s="4">
        <v>19800</v>
      </c>
      <c r="DQ363" s="4">
        <v>20686</v>
      </c>
      <c r="DR363" s="4">
        <v>24085</v>
      </c>
      <c r="DS363" s="5">
        <v>20175</v>
      </c>
      <c r="DT363" s="5">
        <v>18901</v>
      </c>
      <c r="DU363" s="4">
        <v>19178</v>
      </c>
      <c r="DV363" s="51">
        <v>25200</v>
      </c>
      <c r="DW363" s="4">
        <v>22900</v>
      </c>
      <c r="DX363" s="5">
        <f t="shared" si="287"/>
        <v>21427.307692307691</v>
      </c>
      <c r="DZ363" s="55">
        <f t="shared" si="302"/>
        <v>3.1580804516584333</v>
      </c>
      <c r="EA363" s="55">
        <f t="shared" si="302"/>
        <v>2.1105505880644797</v>
      </c>
      <c r="EB363" s="55">
        <f t="shared" si="302"/>
        <v>4.1627906976744189</v>
      </c>
      <c r="EC363" s="55">
        <f t="shared" si="301"/>
        <v>3.9340659340659343</v>
      </c>
      <c r="ED363" s="55">
        <f t="shared" si="301"/>
        <v>3.7291666666666665</v>
      </c>
      <c r="EE363" s="56">
        <f t="shared" si="301"/>
        <v>4.7105263157894735</v>
      </c>
      <c r="EF363" s="55">
        <f t="shared" si="301"/>
        <v>1.7099768647660778</v>
      </c>
      <c r="EG363" s="56">
        <f t="shared" si="301"/>
        <v>3.4459524497064207</v>
      </c>
      <c r="EH363" s="55">
        <f t="shared" si="301"/>
        <v>3.7807304452339081</v>
      </c>
      <c r="EI363" s="56">
        <f t="shared" si="301"/>
        <v>4.7105263157894735</v>
      </c>
      <c r="EJ363" s="56">
        <f t="shared" si="272"/>
        <v>2.4187554894939534</v>
      </c>
      <c r="EK363" s="55">
        <f t="shared" si="272"/>
        <v>3.6941492106077805</v>
      </c>
      <c r="EL363" s="55">
        <f t="shared" si="272"/>
        <v>1.4720394736842104</v>
      </c>
      <c r="EM363" s="55">
        <f t="shared" si="272"/>
        <v>2.9618598494250019</v>
      </c>
      <c r="EN363" s="56">
        <f t="shared" si="288"/>
        <v>3.2856550537590175</v>
      </c>
    </row>
    <row r="364" spans="1:144" x14ac:dyDescent="0.25">
      <c r="A364" s="6">
        <v>359</v>
      </c>
      <c r="B364" s="4">
        <f t="shared" si="273"/>
        <v>4422.0016267271858</v>
      </c>
      <c r="C364" s="4">
        <f t="shared" si="274"/>
        <v>2769.0919813120499</v>
      </c>
      <c r="D364" s="4">
        <f t="shared" si="303"/>
        <v>5876.1499534883724</v>
      </c>
      <c r="E364" s="4">
        <f t="shared" si="304"/>
        <v>5429.3414505494511</v>
      </c>
      <c r="F364" s="4">
        <f t="shared" si="305"/>
        <v>5401</v>
      </c>
      <c r="G364" s="4">
        <f t="shared" si="306"/>
        <v>5713.7368421052633</v>
      </c>
      <c r="H364" s="4">
        <f t="shared" si="307"/>
        <v>2741.8522826423546</v>
      </c>
      <c r="I364" s="4">
        <f t="shared" si="308"/>
        <v>5083.0294079928253</v>
      </c>
      <c r="J364" s="4">
        <f t="shared" si="309"/>
        <v>4952.4974880933769</v>
      </c>
      <c r="K364" s="4">
        <f t="shared" si="310"/>
        <v>6100.7865537630478</v>
      </c>
      <c r="L364" s="4">
        <f t="shared" si="310"/>
        <v>3270.5794158770022</v>
      </c>
      <c r="M364" s="4">
        <f t="shared" si="311"/>
        <v>4612.564618434305</v>
      </c>
      <c r="N364" s="4">
        <f t="shared" si="311"/>
        <v>1869.3469950738918</v>
      </c>
      <c r="O364" s="4">
        <f t="shared" si="312"/>
        <v>4498.2473470932146</v>
      </c>
      <c r="P364" s="5">
        <f t="shared" si="275"/>
        <v>4481.4447116537385</v>
      </c>
      <c r="R364" s="4">
        <v>44</v>
      </c>
      <c r="S364" s="4">
        <v>20</v>
      </c>
      <c r="T364" s="4">
        <v>24</v>
      </c>
      <c r="U364" s="4">
        <v>80</v>
      </c>
      <c r="V364" s="4">
        <v>30</v>
      </c>
      <c r="W364" s="4">
        <v>20</v>
      </c>
      <c r="X364" s="4">
        <v>20</v>
      </c>
      <c r="Y364" s="4">
        <v>22</v>
      </c>
      <c r="Z364" s="4">
        <v>22</v>
      </c>
      <c r="AA364" s="4">
        <v>24</v>
      </c>
      <c r="AB364" s="4">
        <v>14</v>
      </c>
      <c r="AC364" s="4">
        <v>52</v>
      </c>
      <c r="AD364" s="51">
        <v>1</v>
      </c>
      <c r="AE364" s="4">
        <v>40</v>
      </c>
      <c r="AF364" s="5">
        <f t="shared" si="276"/>
        <v>29.5</v>
      </c>
      <c r="AH364" s="4">
        <f t="shared" si="277"/>
        <v>4066.3256306226849</v>
      </c>
      <c r="AI364" s="4">
        <f t="shared" si="313"/>
        <v>2769.0919813120499</v>
      </c>
      <c r="AJ364" s="4">
        <f t="shared" si="314"/>
        <v>5305.8139534883721</v>
      </c>
      <c r="AK364" s="4">
        <f t="shared" si="315"/>
        <v>5170.5494505494507</v>
      </c>
      <c r="AL364" s="4">
        <f t="shared" si="316"/>
        <v>4750</v>
      </c>
      <c r="AM364" s="4">
        <f t="shared" si="316"/>
        <v>5466.1578947368425</v>
      </c>
      <c r="AN364" s="4">
        <f t="shared" si="317"/>
        <v>2246.8522826423546</v>
      </c>
      <c r="AO364" s="4">
        <f t="shared" si="278"/>
        <v>4708.0565983251518</v>
      </c>
      <c r="AP364" s="4">
        <f t="shared" si="279"/>
        <v>4624.0656699115589</v>
      </c>
      <c r="AQ364" s="4">
        <f t="shared" si="318"/>
        <v>5932.894736842105</v>
      </c>
      <c r="AR364" s="4">
        <f t="shared" si="319"/>
        <v>3058.0095939463554</v>
      </c>
      <c r="AS364" s="4">
        <f t="shared" si="280"/>
        <v>4374.0817168799013</v>
      </c>
      <c r="AT364" s="4">
        <f t="shared" si="281"/>
        <v>1808.8669950738918</v>
      </c>
      <c r="AU364" s="4">
        <f t="shared" si="320"/>
        <v>4040.7048895507569</v>
      </c>
      <c r="AV364" s="5">
        <f t="shared" si="282"/>
        <v>4165.8193852772483</v>
      </c>
      <c r="AX364" s="4">
        <f t="shared" si="289"/>
        <v>355.675996104501</v>
      </c>
      <c r="AY364" s="51" t="s">
        <v>36</v>
      </c>
      <c r="AZ364" s="4">
        <f t="shared" si="290"/>
        <v>570.33600000000001</v>
      </c>
      <c r="BA364" s="4">
        <f t="shared" si="291"/>
        <v>258.79199999999997</v>
      </c>
      <c r="BB364" s="4">
        <f t="shared" si="292"/>
        <v>651</v>
      </c>
      <c r="BC364" s="4">
        <f t="shared" si="293"/>
        <v>247.57894736842104</v>
      </c>
      <c r="BD364" s="4">
        <f t="shared" si="294"/>
        <v>495</v>
      </c>
      <c r="BE364" s="4">
        <f t="shared" si="295"/>
        <v>374.97280966767374</v>
      </c>
      <c r="BF364" s="4">
        <f t="shared" si="296"/>
        <v>328.43181818181819</v>
      </c>
      <c r="BG364" s="4">
        <f t="shared" si="297"/>
        <v>167.89181692094314</v>
      </c>
      <c r="BH364" s="4">
        <f t="shared" si="298"/>
        <v>212.56982193064667</v>
      </c>
      <c r="BI364" s="4">
        <f t="shared" si="299"/>
        <v>238.48290155440415</v>
      </c>
      <c r="BJ364" s="4">
        <f t="shared" si="299"/>
        <v>60.48</v>
      </c>
      <c r="BK364" s="4">
        <f t="shared" si="300"/>
        <v>457.5424575424575</v>
      </c>
      <c r="BL364" s="5">
        <f t="shared" si="283"/>
        <v>339.90419763622043</v>
      </c>
      <c r="BN364" s="12">
        <v>113.38</v>
      </c>
      <c r="BO364" s="12">
        <v>169.74950748197256</v>
      </c>
      <c r="BP364" s="12">
        <v>86</v>
      </c>
      <c r="BQ364" s="12">
        <v>91</v>
      </c>
      <c r="BR364" s="12">
        <v>96</v>
      </c>
      <c r="BS364" s="13">
        <v>76</v>
      </c>
      <c r="BT364" s="12">
        <v>209.3595576504913</v>
      </c>
      <c r="BU364" s="13">
        <v>103.89</v>
      </c>
      <c r="BV364" s="12">
        <v>94.690696728010465</v>
      </c>
      <c r="BW364" s="13">
        <v>76</v>
      </c>
      <c r="BX364" s="13">
        <v>148.01</v>
      </c>
      <c r="BY364" s="12">
        <v>96.92</v>
      </c>
      <c r="BZ364" s="70">
        <v>243.6</v>
      </c>
      <c r="CA364" s="12">
        <v>120.87</v>
      </c>
      <c r="CB364" s="13">
        <f t="shared" si="284"/>
        <v>123.24784013289101</v>
      </c>
      <c r="CD364" s="4">
        <v>38420</v>
      </c>
      <c r="CE364" s="4">
        <v>39171</v>
      </c>
      <c r="CF364" s="4">
        <v>38025</v>
      </c>
      <c r="CG364" s="4">
        <v>39210</v>
      </c>
      <c r="CH364" s="4">
        <v>38000</v>
      </c>
      <c r="CI364" s="5">
        <v>34619</v>
      </c>
      <c r="CJ364" s="4">
        <v>39200</v>
      </c>
      <c r="CK364" s="4">
        <v>40760</v>
      </c>
      <c r="CL364" s="4">
        <v>36488</v>
      </c>
      <c r="CM364" s="5">
        <v>37575</v>
      </c>
      <c r="CN364" s="5">
        <v>37718</v>
      </c>
      <c r="CO364" s="4">
        <v>35328</v>
      </c>
      <c r="CP364" s="51">
        <v>36720</v>
      </c>
      <c r="CQ364" s="4">
        <v>40700</v>
      </c>
      <c r="CR364" s="5">
        <f t="shared" si="285"/>
        <v>37995.285714285717</v>
      </c>
      <c r="CT364" s="12">
        <v>708.51</v>
      </c>
      <c r="CU364" s="51" t="s">
        <v>36</v>
      </c>
      <c r="CV364" s="12">
        <v>500</v>
      </c>
      <c r="CW364" s="12">
        <v>1000</v>
      </c>
      <c r="CX364" s="12">
        <v>400</v>
      </c>
      <c r="CY364" s="13">
        <v>950</v>
      </c>
      <c r="CZ364" s="12">
        <v>480</v>
      </c>
      <c r="DA364" s="12">
        <v>662</v>
      </c>
      <c r="DB364" s="12">
        <v>880</v>
      </c>
      <c r="DC364" s="13">
        <v>1442</v>
      </c>
      <c r="DD364" s="13">
        <v>1067</v>
      </c>
      <c r="DE364" s="12">
        <v>965</v>
      </c>
      <c r="DF364" s="51">
        <v>5000</v>
      </c>
      <c r="DG364" s="12">
        <v>600.6</v>
      </c>
      <c r="DH364" s="13">
        <f t="shared" si="286"/>
        <v>1127.3161538461538</v>
      </c>
      <c r="DJ364" s="4">
        <v>21000</v>
      </c>
      <c r="DK364" s="51" t="s">
        <v>36</v>
      </c>
      <c r="DL364" s="4">
        <v>23764</v>
      </c>
      <c r="DM364" s="4">
        <v>21566</v>
      </c>
      <c r="DN364" s="4">
        <v>21700</v>
      </c>
      <c r="DO364" s="5">
        <v>19600</v>
      </c>
      <c r="DP364" s="4">
        <v>19800</v>
      </c>
      <c r="DQ364" s="4">
        <v>20686</v>
      </c>
      <c r="DR364" s="4">
        <v>24085</v>
      </c>
      <c r="DS364" s="5">
        <v>20175</v>
      </c>
      <c r="DT364" s="5">
        <v>18901</v>
      </c>
      <c r="DU364" s="4">
        <v>19178</v>
      </c>
      <c r="DV364" s="51">
        <v>25200</v>
      </c>
      <c r="DW364" s="4">
        <v>22900</v>
      </c>
      <c r="DX364" s="5">
        <f t="shared" si="287"/>
        <v>21427.307692307691</v>
      </c>
      <c r="DZ364" s="55">
        <f t="shared" si="302"/>
        <v>3.166343270418063</v>
      </c>
      <c r="EA364" s="55">
        <f t="shared" si="302"/>
        <v>2.1148809520883343</v>
      </c>
      <c r="EB364" s="55">
        <f t="shared" si="302"/>
        <v>4.1744186046511631</v>
      </c>
      <c r="EC364" s="55">
        <f t="shared" si="301"/>
        <v>3.9450549450549453</v>
      </c>
      <c r="ED364" s="55">
        <f t="shared" si="301"/>
        <v>3.739583333333333</v>
      </c>
      <c r="EE364" s="56">
        <f t="shared" si="301"/>
        <v>4.7236842105263159</v>
      </c>
      <c r="EF364" s="55">
        <f t="shared" si="301"/>
        <v>1.7147533364553684</v>
      </c>
      <c r="EG364" s="56">
        <f t="shared" si="301"/>
        <v>3.4555780152083937</v>
      </c>
      <c r="EH364" s="55">
        <f t="shared" si="301"/>
        <v>3.7912911448016007</v>
      </c>
      <c r="EI364" s="56">
        <f t="shared" si="301"/>
        <v>4.7236842105263159</v>
      </c>
      <c r="EJ364" s="56">
        <f t="shared" si="272"/>
        <v>2.4255117897439362</v>
      </c>
      <c r="EK364" s="55">
        <f t="shared" si="272"/>
        <v>3.7040858439950473</v>
      </c>
      <c r="EL364" s="55">
        <f t="shared" si="272"/>
        <v>1.4737274220032841</v>
      </c>
      <c r="EM364" s="55">
        <f t="shared" si="272"/>
        <v>2.9701332009597086</v>
      </c>
      <c r="EN364" s="56">
        <f t="shared" si="288"/>
        <v>3.2944807342689866</v>
      </c>
    </row>
    <row r="365" spans="1:144" x14ac:dyDescent="0.25">
      <c r="A365" s="6">
        <v>360</v>
      </c>
      <c r="B365" s="4">
        <f t="shared" si="273"/>
        <v>4420.9209540753227</v>
      </c>
      <c r="C365" s="4">
        <f t="shared" si="274"/>
        <v>2767.0515469633906</v>
      </c>
      <c r="D365" s="4">
        <f t="shared" si="303"/>
        <v>5876.1499534883724</v>
      </c>
      <c r="E365" s="4">
        <f t="shared" si="304"/>
        <v>5429.3414505494511</v>
      </c>
      <c r="F365" s="4">
        <f t="shared" si="305"/>
        <v>5401</v>
      </c>
      <c r="G365" s="4">
        <f t="shared" si="306"/>
        <v>5713.7368421052633</v>
      </c>
      <c r="H365" s="4">
        <f t="shared" si="307"/>
        <v>2741.8522826423546</v>
      </c>
      <c r="I365" s="4">
        <f t="shared" si="308"/>
        <v>5083.0294079928253</v>
      </c>
      <c r="J365" s="4">
        <f t="shared" si="309"/>
        <v>4952.4974880933769</v>
      </c>
      <c r="K365" s="4">
        <f t="shared" si="310"/>
        <v>6100.7865537630478</v>
      </c>
      <c r="L365" s="4">
        <f t="shared" si="310"/>
        <v>3270.5794158770022</v>
      </c>
      <c r="M365" s="4">
        <f t="shared" si="311"/>
        <v>4612.1133565219061</v>
      </c>
      <c r="N365" s="4">
        <f t="shared" si="311"/>
        <v>1866.3816393442623</v>
      </c>
      <c r="O365" s="4">
        <f t="shared" si="312"/>
        <v>4498.2473470932146</v>
      </c>
      <c r="P365" s="5">
        <f t="shared" si="275"/>
        <v>4480.9777313221275</v>
      </c>
      <c r="R365" s="4">
        <v>44</v>
      </c>
      <c r="S365" s="4">
        <v>20</v>
      </c>
      <c r="T365" s="4">
        <v>24</v>
      </c>
      <c r="U365" s="4">
        <v>80</v>
      </c>
      <c r="V365" s="4">
        <v>30</v>
      </c>
      <c r="W365" s="4">
        <v>20</v>
      </c>
      <c r="X365" s="4">
        <v>20</v>
      </c>
      <c r="Y365" s="4">
        <v>22</v>
      </c>
      <c r="Z365" s="4">
        <v>22</v>
      </c>
      <c r="AA365" s="4">
        <v>24</v>
      </c>
      <c r="AB365" s="4">
        <v>14</v>
      </c>
      <c r="AC365" s="4">
        <v>52</v>
      </c>
      <c r="AD365" s="51">
        <v>1</v>
      </c>
      <c r="AE365" s="4">
        <v>40</v>
      </c>
      <c r="AF365" s="5">
        <f t="shared" si="276"/>
        <v>29.5</v>
      </c>
      <c r="AH365" s="4">
        <f t="shared" si="277"/>
        <v>4065.2499779560885</v>
      </c>
      <c r="AI365" s="4">
        <f t="shared" si="313"/>
        <v>2767.0515469633906</v>
      </c>
      <c r="AJ365" s="4">
        <f t="shared" si="314"/>
        <v>5305.8139534883721</v>
      </c>
      <c r="AK365" s="4">
        <f t="shared" si="315"/>
        <v>5170.5494505494507</v>
      </c>
      <c r="AL365" s="4">
        <f t="shared" si="316"/>
        <v>4750</v>
      </c>
      <c r="AM365" s="4">
        <f t="shared" si="316"/>
        <v>5466.1578947368425</v>
      </c>
      <c r="AN365" s="4">
        <f t="shared" si="317"/>
        <v>2246.8522826423546</v>
      </c>
      <c r="AO365" s="4">
        <f t="shared" si="278"/>
        <v>4708.0565983251518</v>
      </c>
      <c r="AP365" s="4">
        <f t="shared" si="279"/>
        <v>4624.0656699115589</v>
      </c>
      <c r="AQ365" s="4">
        <f t="shared" si="318"/>
        <v>5932.894736842105</v>
      </c>
      <c r="AR365" s="4">
        <f t="shared" si="319"/>
        <v>3058.0095939463554</v>
      </c>
      <c r="AS365" s="4">
        <f t="shared" si="280"/>
        <v>4373.6304549675024</v>
      </c>
      <c r="AT365" s="4">
        <f t="shared" si="281"/>
        <v>1805.9016393442623</v>
      </c>
      <c r="AU365" s="4">
        <f t="shared" si="320"/>
        <v>4040.7048895507569</v>
      </c>
      <c r="AV365" s="5">
        <f t="shared" si="282"/>
        <v>4165.3527635160144</v>
      </c>
      <c r="AX365" s="4">
        <f t="shared" si="289"/>
        <v>355.67097611923447</v>
      </c>
      <c r="AY365" s="51" t="s">
        <v>36</v>
      </c>
      <c r="AZ365" s="4">
        <f t="shared" si="290"/>
        <v>570.33600000000001</v>
      </c>
      <c r="BA365" s="4">
        <f t="shared" si="291"/>
        <v>258.79199999999997</v>
      </c>
      <c r="BB365" s="4">
        <f t="shared" si="292"/>
        <v>651</v>
      </c>
      <c r="BC365" s="4">
        <f t="shared" si="293"/>
        <v>247.57894736842104</v>
      </c>
      <c r="BD365" s="4">
        <f t="shared" si="294"/>
        <v>495</v>
      </c>
      <c r="BE365" s="4">
        <f t="shared" si="295"/>
        <v>374.97280966767374</v>
      </c>
      <c r="BF365" s="4">
        <f t="shared" si="296"/>
        <v>328.43181818181819</v>
      </c>
      <c r="BG365" s="4">
        <f t="shared" si="297"/>
        <v>167.89181692094314</v>
      </c>
      <c r="BH365" s="4">
        <f t="shared" si="298"/>
        <v>212.56982193064667</v>
      </c>
      <c r="BI365" s="4">
        <f t="shared" si="299"/>
        <v>238.48290155440415</v>
      </c>
      <c r="BJ365" s="4">
        <f t="shared" si="299"/>
        <v>60.48</v>
      </c>
      <c r="BK365" s="4">
        <f t="shared" si="300"/>
        <v>457.5424575424575</v>
      </c>
      <c r="BL365" s="5">
        <f t="shared" si="283"/>
        <v>339.90381148350758</v>
      </c>
      <c r="BN365" s="12">
        <v>113.41</v>
      </c>
      <c r="BO365" s="12">
        <v>169.87468141525699</v>
      </c>
      <c r="BP365" s="12">
        <v>86</v>
      </c>
      <c r="BQ365" s="12">
        <v>91</v>
      </c>
      <c r="BR365" s="12">
        <v>96</v>
      </c>
      <c r="BS365" s="13">
        <v>76</v>
      </c>
      <c r="BT365" s="12">
        <v>209.3595576504913</v>
      </c>
      <c r="BU365" s="13">
        <v>103.89</v>
      </c>
      <c r="BV365" s="12">
        <v>94.690696728010465</v>
      </c>
      <c r="BW365" s="13">
        <v>76</v>
      </c>
      <c r="BX365" s="13">
        <v>148.01</v>
      </c>
      <c r="BY365" s="12">
        <v>96.93</v>
      </c>
      <c r="BZ365" s="70">
        <v>244</v>
      </c>
      <c r="CA365" s="12">
        <v>120.87</v>
      </c>
      <c r="CB365" s="13">
        <f t="shared" si="284"/>
        <v>123.2882096995542</v>
      </c>
      <c r="CD365" s="4">
        <v>38420</v>
      </c>
      <c r="CE365" s="4">
        <v>39171</v>
      </c>
      <c r="CF365" s="4">
        <v>38025</v>
      </c>
      <c r="CG365" s="4">
        <v>39210</v>
      </c>
      <c r="CH365" s="4">
        <v>38000</v>
      </c>
      <c r="CI365" s="5">
        <v>34619</v>
      </c>
      <c r="CJ365" s="4">
        <v>39200</v>
      </c>
      <c r="CK365" s="4">
        <v>40760</v>
      </c>
      <c r="CL365" s="4">
        <v>36488</v>
      </c>
      <c r="CM365" s="5">
        <v>37575</v>
      </c>
      <c r="CN365" s="5">
        <v>37718</v>
      </c>
      <c r="CO365" s="4">
        <v>35328</v>
      </c>
      <c r="CP365" s="51">
        <v>36720</v>
      </c>
      <c r="CQ365" s="4">
        <v>40700</v>
      </c>
      <c r="CR365" s="5">
        <f t="shared" si="285"/>
        <v>37995.285714285717</v>
      </c>
      <c r="CT365" s="12">
        <v>708.52</v>
      </c>
      <c r="CU365" s="51" t="s">
        <v>36</v>
      </c>
      <c r="CV365" s="12">
        <v>500</v>
      </c>
      <c r="CW365" s="12">
        <v>1000</v>
      </c>
      <c r="CX365" s="12">
        <v>400</v>
      </c>
      <c r="CY365" s="13">
        <v>950</v>
      </c>
      <c r="CZ365" s="12">
        <v>480</v>
      </c>
      <c r="DA365" s="12">
        <v>662</v>
      </c>
      <c r="DB365" s="12">
        <v>880</v>
      </c>
      <c r="DC365" s="13">
        <v>1442</v>
      </c>
      <c r="DD365" s="13">
        <v>1067</v>
      </c>
      <c r="DE365" s="12">
        <v>965</v>
      </c>
      <c r="DF365" s="51">
        <v>5000</v>
      </c>
      <c r="DG365" s="12">
        <v>600.6</v>
      </c>
      <c r="DH365" s="13">
        <f t="shared" si="286"/>
        <v>1127.3169230769231</v>
      </c>
      <c r="DJ365" s="4">
        <v>21000</v>
      </c>
      <c r="DK365" s="51" t="s">
        <v>36</v>
      </c>
      <c r="DL365" s="4">
        <v>23764</v>
      </c>
      <c r="DM365" s="4">
        <v>21566</v>
      </c>
      <c r="DN365" s="4">
        <v>21700</v>
      </c>
      <c r="DO365" s="5">
        <v>19600</v>
      </c>
      <c r="DP365" s="4">
        <v>19800</v>
      </c>
      <c r="DQ365" s="4">
        <v>20686</v>
      </c>
      <c r="DR365" s="4">
        <v>24085</v>
      </c>
      <c r="DS365" s="5">
        <v>20175</v>
      </c>
      <c r="DT365" s="5">
        <v>18901</v>
      </c>
      <c r="DU365" s="4">
        <v>19178</v>
      </c>
      <c r="DV365" s="51">
        <v>25200</v>
      </c>
      <c r="DW365" s="4">
        <v>22900</v>
      </c>
      <c r="DX365" s="5">
        <f t="shared" si="287"/>
        <v>21427.307692307691</v>
      </c>
      <c r="DZ365" s="55">
        <f t="shared" si="302"/>
        <v>3.1743232519178202</v>
      </c>
      <c r="EA365" s="55">
        <f t="shared" si="302"/>
        <v>2.1192092723928853</v>
      </c>
      <c r="EB365" s="55">
        <f t="shared" si="302"/>
        <v>4.1860465116279073</v>
      </c>
      <c r="EC365" s="55">
        <f t="shared" si="301"/>
        <v>3.9560439560439562</v>
      </c>
      <c r="ED365" s="55">
        <f t="shared" si="301"/>
        <v>3.75</v>
      </c>
      <c r="EE365" s="56">
        <f t="shared" si="301"/>
        <v>4.7368421052631575</v>
      </c>
      <c r="EF365" s="55">
        <f t="shared" si="301"/>
        <v>1.7195298081446593</v>
      </c>
      <c r="EG365" s="56">
        <f t="shared" si="301"/>
        <v>3.4652035807103672</v>
      </c>
      <c r="EH365" s="55">
        <f t="shared" si="301"/>
        <v>3.8018518443692932</v>
      </c>
      <c r="EI365" s="56">
        <f t="shared" si="301"/>
        <v>4.7368421052631575</v>
      </c>
      <c r="EJ365" s="56">
        <f t="shared" si="272"/>
        <v>2.4322680899939195</v>
      </c>
      <c r="EK365" s="55">
        <f t="shared" si="272"/>
        <v>3.7140204271123491</v>
      </c>
      <c r="EL365" s="55">
        <f t="shared" si="272"/>
        <v>1.4754098360655739</v>
      </c>
      <c r="EM365" s="55">
        <f t="shared" si="272"/>
        <v>2.9784065524944152</v>
      </c>
      <c r="EN365" s="56">
        <f t="shared" si="288"/>
        <v>3.3032855243856756</v>
      </c>
    </row>
    <row r="366" spans="1:144" x14ac:dyDescent="0.25">
      <c r="A366" s="6">
        <v>361</v>
      </c>
      <c r="B366" s="4">
        <f t="shared" si="273"/>
        <v>4419.8458703364422</v>
      </c>
      <c r="C366" s="4">
        <f t="shared" si="274"/>
        <v>2765.019764965607</v>
      </c>
      <c r="D366" s="4">
        <f t="shared" si="303"/>
        <v>5876.1499534883724</v>
      </c>
      <c r="E366" s="4">
        <f t="shared" si="304"/>
        <v>5429.3414505494511</v>
      </c>
      <c r="F366" s="4">
        <f t="shared" si="305"/>
        <v>5401</v>
      </c>
      <c r="G366" s="4">
        <f t="shared" si="306"/>
        <v>5713.7368421052633</v>
      </c>
      <c r="H366" s="4">
        <f t="shared" si="307"/>
        <v>2741.8522826423546</v>
      </c>
      <c r="I366" s="4">
        <f t="shared" si="308"/>
        <v>5083.0294079928253</v>
      </c>
      <c r="J366" s="4">
        <f t="shared" si="309"/>
        <v>4952.4974880933769</v>
      </c>
      <c r="K366" s="4">
        <f t="shared" si="310"/>
        <v>6100.7865537630478</v>
      </c>
      <c r="L366" s="4">
        <f t="shared" si="310"/>
        <v>3270.5794158770022</v>
      </c>
      <c r="M366" s="4">
        <f t="shared" si="311"/>
        <v>4612.1133565219061</v>
      </c>
      <c r="N366" s="4">
        <f t="shared" si="311"/>
        <v>1863.4259901800326</v>
      </c>
      <c r="O366" s="4">
        <f t="shared" si="312"/>
        <v>4498.2473470932146</v>
      </c>
      <c r="P366" s="5">
        <f t="shared" si="275"/>
        <v>4480.5446945434933</v>
      </c>
      <c r="R366" s="4">
        <v>44</v>
      </c>
      <c r="S366" s="4">
        <v>20</v>
      </c>
      <c r="T366" s="4">
        <v>24</v>
      </c>
      <c r="U366" s="4">
        <v>80</v>
      </c>
      <c r="V366" s="4">
        <v>30</v>
      </c>
      <c r="W366" s="4">
        <v>20</v>
      </c>
      <c r="X366" s="4">
        <v>20</v>
      </c>
      <c r="Y366" s="4">
        <v>22</v>
      </c>
      <c r="Z366" s="4">
        <v>22</v>
      </c>
      <c r="AA366" s="4">
        <v>24</v>
      </c>
      <c r="AB366" s="4">
        <v>14</v>
      </c>
      <c r="AC366" s="4">
        <v>52</v>
      </c>
      <c r="AD366" s="51">
        <v>1</v>
      </c>
      <c r="AE366" s="4">
        <v>40</v>
      </c>
      <c r="AF366" s="5">
        <f t="shared" si="276"/>
        <v>29.5</v>
      </c>
      <c r="AH366" s="4">
        <f t="shared" si="277"/>
        <v>4064.1748942172076</v>
      </c>
      <c r="AI366" s="4">
        <f t="shared" si="313"/>
        <v>2765.019764965607</v>
      </c>
      <c r="AJ366" s="4">
        <f t="shared" si="314"/>
        <v>5305.8139534883721</v>
      </c>
      <c r="AK366" s="4">
        <f t="shared" si="315"/>
        <v>5170.5494505494507</v>
      </c>
      <c r="AL366" s="4">
        <f t="shared" si="316"/>
        <v>4750</v>
      </c>
      <c r="AM366" s="4">
        <f t="shared" si="316"/>
        <v>5466.1578947368425</v>
      </c>
      <c r="AN366" s="4">
        <f t="shared" si="317"/>
        <v>2246.8522826423546</v>
      </c>
      <c r="AO366" s="4">
        <f t="shared" si="278"/>
        <v>4708.0565983251518</v>
      </c>
      <c r="AP366" s="4">
        <f t="shared" si="279"/>
        <v>4624.0656699115589</v>
      </c>
      <c r="AQ366" s="4">
        <f t="shared" si="318"/>
        <v>5932.894736842105</v>
      </c>
      <c r="AR366" s="4">
        <f t="shared" si="319"/>
        <v>3058.0095939463554</v>
      </c>
      <c r="AS366" s="4">
        <f t="shared" si="280"/>
        <v>4373.6304549675024</v>
      </c>
      <c r="AT366" s="4">
        <f t="shared" si="281"/>
        <v>1802.9459901800326</v>
      </c>
      <c r="AU366" s="4">
        <f t="shared" si="320"/>
        <v>4040.7048895507569</v>
      </c>
      <c r="AV366" s="5">
        <f t="shared" si="282"/>
        <v>4164.9197267373784</v>
      </c>
      <c r="AX366" s="4">
        <f t="shared" si="289"/>
        <v>355.67097611923447</v>
      </c>
      <c r="AY366" s="51" t="s">
        <v>36</v>
      </c>
      <c r="AZ366" s="4">
        <f t="shared" si="290"/>
        <v>570.33600000000001</v>
      </c>
      <c r="BA366" s="4">
        <f t="shared" si="291"/>
        <v>258.79199999999997</v>
      </c>
      <c r="BB366" s="4">
        <f t="shared" si="292"/>
        <v>651</v>
      </c>
      <c r="BC366" s="4">
        <f t="shared" si="293"/>
        <v>247.57894736842104</v>
      </c>
      <c r="BD366" s="4">
        <f t="shared" si="294"/>
        <v>495</v>
      </c>
      <c r="BE366" s="4">
        <f t="shared" si="295"/>
        <v>374.97280966767374</v>
      </c>
      <c r="BF366" s="4">
        <f t="shared" si="296"/>
        <v>328.43181818181819</v>
      </c>
      <c r="BG366" s="4">
        <f t="shared" si="297"/>
        <v>167.89181692094314</v>
      </c>
      <c r="BH366" s="4">
        <f t="shared" si="298"/>
        <v>212.56982193064667</v>
      </c>
      <c r="BI366" s="4">
        <f t="shared" si="299"/>
        <v>238.48290155440415</v>
      </c>
      <c r="BJ366" s="4">
        <f t="shared" si="299"/>
        <v>60.48</v>
      </c>
      <c r="BK366" s="4">
        <f t="shared" si="300"/>
        <v>457.5424575424575</v>
      </c>
      <c r="BL366" s="5">
        <f t="shared" si="283"/>
        <v>339.90381148350758</v>
      </c>
      <c r="BN366" s="12">
        <v>113.44</v>
      </c>
      <c r="BO366" s="12">
        <v>169.99950812497963</v>
      </c>
      <c r="BP366" s="12">
        <v>86</v>
      </c>
      <c r="BQ366" s="12">
        <v>91</v>
      </c>
      <c r="BR366" s="12">
        <v>96</v>
      </c>
      <c r="BS366" s="13">
        <v>76</v>
      </c>
      <c r="BT366" s="12">
        <v>209.3595576504913</v>
      </c>
      <c r="BU366" s="13">
        <v>103.89</v>
      </c>
      <c r="BV366" s="12">
        <v>94.690696728010465</v>
      </c>
      <c r="BW366" s="13">
        <v>76</v>
      </c>
      <c r="BX366" s="13">
        <v>148.01</v>
      </c>
      <c r="BY366" s="12">
        <v>96.93</v>
      </c>
      <c r="BZ366" s="70">
        <v>244.4</v>
      </c>
      <c r="CA366" s="12">
        <v>120.87</v>
      </c>
      <c r="CB366" s="13">
        <f t="shared" si="284"/>
        <v>123.3278401788201</v>
      </c>
      <c r="CD366" s="4">
        <v>38420</v>
      </c>
      <c r="CE366" s="4">
        <v>39171</v>
      </c>
      <c r="CF366" s="4">
        <v>38025</v>
      </c>
      <c r="CG366" s="4">
        <v>39210</v>
      </c>
      <c r="CH366" s="4">
        <v>38000</v>
      </c>
      <c r="CI366" s="5">
        <v>34619</v>
      </c>
      <c r="CJ366" s="4">
        <v>39200</v>
      </c>
      <c r="CK366" s="4">
        <v>40760</v>
      </c>
      <c r="CL366" s="4">
        <v>36488</v>
      </c>
      <c r="CM366" s="5">
        <v>37575</v>
      </c>
      <c r="CN366" s="5">
        <v>37718</v>
      </c>
      <c r="CO366" s="4">
        <v>35328</v>
      </c>
      <c r="CP366" s="51">
        <v>36720</v>
      </c>
      <c r="CQ366" s="4">
        <v>40700</v>
      </c>
      <c r="CR366" s="5">
        <f t="shared" si="285"/>
        <v>37995.285714285717</v>
      </c>
      <c r="CT366" s="12">
        <v>708.52</v>
      </c>
      <c r="CU366" s="51" t="s">
        <v>36</v>
      </c>
      <c r="CV366" s="12">
        <v>500</v>
      </c>
      <c r="CW366" s="12">
        <v>1000</v>
      </c>
      <c r="CX366" s="12">
        <v>400</v>
      </c>
      <c r="CY366" s="13">
        <v>950</v>
      </c>
      <c r="CZ366" s="12">
        <v>480</v>
      </c>
      <c r="DA366" s="12">
        <v>662</v>
      </c>
      <c r="DB366" s="12">
        <v>880</v>
      </c>
      <c r="DC366" s="13">
        <v>1442</v>
      </c>
      <c r="DD366" s="13">
        <v>1067</v>
      </c>
      <c r="DE366" s="12">
        <v>965</v>
      </c>
      <c r="DF366" s="51">
        <v>5000</v>
      </c>
      <c r="DG366" s="12">
        <v>600.6</v>
      </c>
      <c r="DH366" s="13">
        <f t="shared" si="286"/>
        <v>1127.3169230769231</v>
      </c>
      <c r="DJ366" s="4">
        <v>21000</v>
      </c>
      <c r="DK366" s="51" t="s">
        <v>36</v>
      </c>
      <c r="DL366" s="4">
        <v>23764</v>
      </c>
      <c r="DM366" s="4">
        <v>21566</v>
      </c>
      <c r="DN366" s="4">
        <v>21700</v>
      </c>
      <c r="DO366" s="5">
        <v>19600</v>
      </c>
      <c r="DP366" s="4">
        <v>19800</v>
      </c>
      <c r="DQ366" s="4">
        <v>20686</v>
      </c>
      <c r="DR366" s="4">
        <v>24085</v>
      </c>
      <c r="DS366" s="5">
        <v>20175</v>
      </c>
      <c r="DT366" s="5">
        <v>18901</v>
      </c>
      <c r="DU366" s="4">
        <v>19178</v>
      </c>
      <c r="DV366" s="51">
        <v>25200</v>
      </c>
      <c r="DW366" s="4">
        <v>22900</v>
      </c>
      <c r="DX366" s="5">
        <f t="shared" si="287"/>
        <v>21427.307692307691</v>
      </c>
      <c r="DZ366" s="55">
        <f t="shared" si="302"/>
        <v>3.1822990126939352</v>
      </c>
      <c r="EA366" s="55">
        <f t="shared" si="302"/>
        <v>2.123535555965264</v>
      </c>
      <c r="EB366" s="55">
        <f t="shared" si="302"/>
        <v>4.1976744186046515</v>
      </c>
      <c r="EC366" s="55">
        <f t="shared" si="301"/>
        <v>3.9670329670329672</v>
      </c>
      <c r="ED366" s="55">
        <f t="shared" si="301"/>
        <v>3.7604166666666665</v>
      </c>
      <c r="EE366" s="56">
        <f t="shared" si="301"/>
        <v>4.75</v>
      </c>
      <c r="EF366" s="55">
        <f t="shared" si="301"/>
        <v>1.7243062798339499</v>
      </c>
      <c r="EG366" s="56">
        <f t="shared" si="301"/>
        <v>3.4748291462123402</v>
      </c>
      <c r="EH366" s="55">
        <f t="shared" si="301"/>
        <v>3.8124125439369858</v>
      </c>
      <c r="EI366" s="56">
        <f t="shared" si="301"/>
        <v>4.75</v>
      </c>
      <c r="EJ366" s="56">
        <f t="shared" si="272"/>
        <v>2.4390243902439024</v>
      </c>
      <c r="EK366" s="55">
        <f t="shared" si="272"/>
        <v>3.7243371505209946</v>
      </c>
      <c r="EL366" s="55">
        <f t="shared" si="272"/>
        <v>1.4770867430441899</v>
      </c>
      <c r="EM366" s="55">
        <f t="shared" si="272"/>
        <v>2.9866799040291223</v>
      </c>
      <c r="EN366" s="56">
        <f t="shared" si="288"/>
        <v>3.3121167699132124</v>
      </c>
    </row>
    <row r="367" spans="1:144" x14ac:dyDescent="0.25">
      <c r="A367" s="6">
        <v>362</v>
      </c>
      <c r="B367" s="4">
        <f t="shared" si="273"/>
        <v>4418.7713550740245</v>
      </c>
      <c r="C367" s="4">
        <f t="shared" si="274"/>
        <v>2762.9965726329428</v>
      </c>
      <c r="D367" s="4">
        <f t="shared" si="303"/>
        <v>5876.1499534883724</v>
      </c>
      <c r="E367" s="4">
        <f t="shared" si="304"/>
        <v>5429.3414505494511</v>
      </c>
      <c r="F367" s="4">
        <f t="shared" si="305"/>
        <v>5401</v>
      </c>
      <c r="G367" s="4">
        <f t="shared" si="306"/>
        <v>5713.7368421052633</v>
      </c>
      <c r="H367" s="4">
        <f t="shared" si="307"/>
        <v>2741.8522826423546</v>
      </c>
      <c r="I367" s="4">
        <f t="shared" si="308"/>
        <v>5083.0294079928253</v>
      </c>
      <c r="J367" s="4">
        <f t="shared" si="309"/>
        <v>4952.4974880933769</v>
      </c>
      <c r="K367" s="4">
        <f t="shared" si="310"/>
        <v>6100.7865537630478</v>
      </c>
      <c r="L367" s="4">
        <f t="shared" si="310"/>
        <v>3270.5794158770022</v>
      </c>
      <c r="M367" s="4">
        <f t="shared" si="311"/>
        <v>4611.6621877107891</v>
      </c>
      <c r="N367" s="4">
        <f t="shared" si="311"/>
        <v>1860.48</v>
      </c>
      <c r="O367" s="4">
        <f t="shared" si="312"/>
        <v>4498.2473470932146</v>
      </c>
      <c r="P367" s="5">
        <f t="shared" si="275"/>
        <v>4480.0807755016194</v>
      </c>
      <c r="R367" s="4">
        <v>44</v>
      </c>
      <c r="S367" s="4">
        <v>20</v>
      </c>
      <c r="T367" s="4">
        <v>24</v>
      </c>
      <c r="U367" s="4">
        <v>80</v>
      </c>
      <c r="V367" s="4">
        <v>30</v>
      </c>
      <c r="W367" s="4">
        <v>20</v>
      </c>
      <c r="X367" s="4">
        <v>20</v>
      </c>
      <c r="Y367" s="4">
        <v>22</v>
      </c>
      <c r="Z367" s="4">
        <v>22</v>
      </c>
      <c r="AA367" s="4">
        <v>24</v>
      </c>
      <c r="AB367" s="4">
        <v>14</v>
      </c>
      <c r="AC367" s="4">
        <v>52</v>
      </c>
      <c r="AD367" s="51">
        <v>1</v>
      </c>
      <c r="AE367" s="4">
        <v>40</v>
      </c>
      <c r="AF367" s="5">
        <f t="shared" si="276"/>
        <v>29.5</v>
      </c>
      <c r="AH367" s="4">
        <f t="shared" si="277"/>
        <v>4063.1003789547899</v>
      </c>
      <c r="AI367" s="4">
        <f t="shared" si="313"/>
        <v>2762.9965726329428</v>
      </c>
      <c r="AJ367" s="4">
        <f t="shared" si="314"/>
        <v>5305.8139534883721</v>
      </c>
      <c r="AK367" s="4">
        <f t="shared" si="315"/>
        <v>5170.5494505494507</v>
      </c>
      <c r="AL367" s="4">
        <f t="shared" si="316"/>
        <v>4750</v>
      </c>
      <c r="AM367" s="4">
        <f t="shared" si="316"/>
        <v>5466.1578947368425</v>
      </c>
      <c r="AN367" s="4">
        <f t="shared" si="317"/>
        <v>2246.8522826423546</v>
      </c>
      <c r="AO367" s="4">
        <f t="shared" si="278"/>
        <v>4708.0565983251518</v>
      </c>
      <c r="AP367" s="4">
        <f t="shared" si="279"/>
        <v>4624.0656699115589</v>
      </c>
      <c r="AQ367" s="4">
        <f t="shared" si="318"/>
        <v>5932.894736842105</v>
      </c>
      <c r="AR367" s="4">
        <f t="shared" si="319"/>
        <v>3058.0095939463554</v>
      </c>
      <c r="AS367" s="4">
        <f t="shared" si="280"/>
        <v>4373.1792861563854</v>
      </c>
      <c r="AT367" s="4">
        <f t="shared" si="281"/>
        <v>1800</v>
      </c>
      <c r="AU367" s="4">
        <f t="shared" si="320"/>
        <v>4040.7048895507569</v>
      </c>
      <c r="AV367" s="5">
        <f t="shared" si="282"/>
        <v>4164.4558076955054</v>
      </c>
      <c r="AX367" s="4">
        <f t="shared" si="289"/>
        <v>355.67097611923447</v>
      </c>
      <c r="AY367" s="51" t="s">
        <v>36</v>
      </c>
      <c r="AZ367" s="4">
        <f t="shared" si="290"/>
        <v>570.33600000000001</v>
      </c>
      <c r="BA367" s="4">
        <f t="shared" si="291"/>
        <v>258.79199999999997</v>
      </c>
      <c r="BB367" s="4">
        <f t="shared" si="292"/>
        <v>651</v>
      </c>
      <c r="BC367" s="4">
        <f t="shared" si="293"/>
        <v>247.57894736842104</v>
      </c>
      <c r="BD367" s="4">
        <f t="shared" si="294"/>
        <v>495</v>
      </c>
      <c r="BE367" s="4">
        <f t="shared" si="295"/>
        <v>374.97280966767374</v>
      </c>
      <c r="BF367" s="4">
        <f t="shared" si="296"/>
        <v>328.43181818181819</v>
      </c>
      <c r="BG367" s="4">
        <f t="shared" si="297"/>
        <v>167.89181692094314</v>
      </c>
      <c r="BH367" s="4">
        <f t="shared" si="298"/>
        <v>212.56982193064667</v>
      </c>
      <c r="BI367" s="4">
        <f t="shared" si="299"/>
        <v>238.48290155440415</v>
      </c>
      <c r="BJ367" s="4">
        <f t="shared" si="299"/>
        <v>60.48</v>
      </c>
      <c r="BK367" s="4">
        <f t="shared" si="300"/>
        <v>457.5424575424575</v>
      </c>
      <c r="BL367" s="5">
        <f t="shared" si="283"/>
        <v>339.90381148350758</v>
      </c>
      <c r="BN367" s="12">
        <v>113.47</v>
      </c>
      <c r="BO367" s="12">
        <v>170.12398953215973</v>
      </c>
      <c r="BP367" s="12">
        <v>86</v>
      </c>
      <c r="BQ367" s="12">
        <v>91</v>
      </c>
      <c r="BR367" s="12">
        <v>96</v>
      </c>
      <c r="BS367" s="13">
        <v>76</v>
      </c>
      <c r="BT367" s="12">
        <v>209.3595576504913</v>
      </c>
      <c r="BU367" s="13">
        <v>103.89</v>
      </c>
      <c r="BV367" s="12">
        <v>94.690696728010465</v>
      </c>
      <c r="BW367" s="13">
        <v>76</v>
      </c>
      <c r="BX367" s="13">
        <v>148.01</v>
      </c>
      <c r="BY367" s="12">
        <v>96.94</v>
      </c>
      <c r="BZ367" s="70">
        <v>244.8</v>
      </c>
      <c r="CA367" s="12">
        <v>120.87</v>
      </c>
      <c r="CB367" s="13">
        <f t="shared" si="284"/>
        <v>123.36816027933297</v>
      </c>
      <c r="CD367" s="4">
        <v>38420</v>
      </c>
      <c r="CE367" s="4">
        <v>39171</v>
      </c>
      <c r="CF367" s="4">
        <v>38025</v>
      </c>
      <c r="CG367" s="4">
        <v>39210</v>
      </c>
      <c r="CH367" s="4">
        <v>38000</v>
      </c>
      <c r="CI367" s="5">
        <v>34619</v>
      </c>
      <c r="CJ367" s="4">
        <v>39200</v>
      </c>
      <c r="CK367" s="4">
        <v>40760</v>
      </c>
      <c r="CL367" s="4">
        <v>36488</v>
      </c>
      <c r="CM367" s="5">
        <v>37575</v>
      </c>
      <c r="CN367" s="5">
        <v>37718</v>
      </c>
      <c r="CO367" s="4">
        <v>35328</v>
      </c>
      <c r="CP367" s="51">
        <v>36720</v>
      </c>
      <c r="CQ367" s="4">
        <v>40700</v>
      </c>
      <c r="CR367" s="5">
        <f t="shared" si="285"/>
        <v>37995.285714285717</v>
      </c>
      <c r="CT367" s="12">
        <v>708.52</v>
      </c>
      <c r="CU367" s="51" t="s">
        <v>36</v>
      </c>
      <c r="CV367" s="12">
        <v>500</v>
      </c>
      <c r="CW367" s="12">
        <v>1000</v>
      </c>
      <c r="CX367" s="12">
        <v>400</v>
      </c>
      <c r="CY367" s="13">
        <v>950</v>
      </c>
      <c r="CZ367" s="12">
        <v>480</v>
      </c>
      <c r="DA367" s="12">
        <v>662</v>
      </c>
      <c r="DB367" s="12">
        <v>880</v>
      </c>
      <c r="DC367" s="13">
        <v>1442</v>
      </c>
      <c r="DD367" s="13">
        <v>1067</v>
      </c>
      <c r="DE367" s="12">
        <v>965</v>
      </c>
      <c r="DF367" s="51">
        <v>5000</v>
      </c>
      <c r="DG367" s="12">
        <v>600.6</v>
      </c>
      <c r="DH367" s="13">
        <f t="shared" si="286"/>
        <v>1127.3169230769231</v>
      </c>
      <c r="DJ367" s="4">
        <v>21000</v>
      </c>
      <c r="DK367" s="51" t="s">
        <v>36</v>
      </c>
      <c r="DL367" s="4">
        <v>23764</v>
      </c>
      <c r="DM367" s="4">
        <v>21566</v>
      </c>
      <c r="DN367" s="4">
        <v>21700</v>
      </c>
      <c r="DO367" s="5">
        <v>19600</v>
      </c>
      <c r="DP367" s="4">
        <v>19800</v>
      </c>
      <c r="DQ367" s="4">
        <v>20686</v>
      </c>
      <c r="DR367" s="4">
        <v>24085</v>
      </c>
      <c r="DS367" s="5">
        <v>20175</v>
      </c>
      <c r="DT367" s="5">
        <v>18901</v>
      </c>
      <c r="DU367" s="4">
        <v>19178</v>
      </c>
      <c r="DV367" s="51">
        <v>25200</v>
      </c>
      <c r="DW367" s="4">
        <v>22900</v>
      </c>
      <c r="DX367" s="5">
        <f t="shared" si="287"/>
        <v>21427.307692307691</v>
      </c>
      <c r="DZ367" s="55">
        <f t="shared" si="302"/>
        <v>3.1902705560941218</v>
      </c>
      <c r="EA367" s="55">
        <f t="shared" si="302"/>
        <v>2.127859809751103</v>
      </c>
      <c r="EB367" s="55">
        <f t="shared" si="302"/>
        <v>4.2093023255813957</v>
      </c>
      <c r="EC367" s="55">
        <f t="shared" si="301"/>
        <v>3.9780219780219785</v>
      </c>
      <c r="ED367" s="55">
        <f t="shared" si="301"/>
        <v>3.770833333333333</v>
      </c>
      <c r="EE367" s="56">
        <f t="shared" si="301"/>
        <v>4.7631578947368416</v>
      </c>
      <c r="EF367" s="55">
        <f t="shared" si="301"/>
        <v>1.7290827515232405</v>
      </c>
      <c r="EG367" s="56">
        <f t="shared" si="301"/>
        <v>3.4844547117143136</v>
      </c>
      <c r="EH367" s="55">
        <f t="shared" si="301"/>
        <v>3.8229732435046784</v>
      </c>
      <c r="EI367" s="56">
        <f t="shared" si="301"/>
        <v>4.7631578947368416</v>
      </c>
      <c r="EJ367" s="56">
        <f t="shared" si="272"/>
        <v>2.4457806904938857</v>
      </c>
      <c r="EK367" s="55">
        <f t="shared" si="272"/>
        <v>3.7342686197648032</v>
      </c>
      <c r="EL367" s="55">
        <f t="shared" si="272"/>
        <v>1.4787581699346406</v>
      </c>
      <c r="EM367" s="55">
        <f t="shared" si="272"/>
        <v>2.994953255563829</v>
      </c>
      <c r="EN367" s="56">
        <f t="shared" si="288"/>
        <v>3.3209196596253574</v>
      </c>
    </row>
    <row r="368" spans="1:144" x14ac:dyDescent="0.25">
      <c r="A368" s="6">
        <v>363</v>
      </c>
      <c r="B368" s="4">
        <f t="shared" si="273"/>
        <v>4418.0553271633798</v>
      </c>
      <c r="C368" s="4">
        <f t="shared" si="274"/>
        <v>2760.9819079171039</v>
      </c>
      <c r="D368" s="4">
        <f t="shared" si="303"/>
        <v>5876.1499534883724</v>
      </c>
      <c r="E368" s="4">
        <f t="shared" si="304"/>
        <v>5429.3414505494511</v>
      </c>
      <c r="F368" s="4">
        <f t="shared" si="305"/>
        <v>5401</v>
      </c>
      <c r="G368" s="4">
        <f t="shared" si="306"/>
        <v>5713.7368421052633</v>
      </c>
      <c r="H368" s="4">
        <f t="shared" si="307"/>
        <v>2741.8522826423546</v>
      </c>
      <c r="I368" s="4">
        <f t="shared" si="308"/>
        <v>5083.0294079928253</v>
      </c>
      <c r="J368" s="4">
        <f t="shared" si="309"/>
        <v>4952.4974880933769</v>
      </c>
      <c r="K368" s="4">
        <f t="shared" si="310"/>
        <v>6100.7865537630478</v>
      </c>
      <c r="L368" s="4">
        <f t="shared" si="310"/>
        <v>3270.5794158770022</v>
      </c>
      <c r="M368" s="4">
        <f t="shared" si="311"/>
        <v>4611.2111119721449</v>
      </c>
      <c r="N368" s="4">
        <f t="shared" si="311"/>
        <v>1857.5436215334421</v>
      </c>
      <c r="O368" s="4">
        <f t="shared" si="312"/>
        <v>4498.2473470932146</v>
      </c>
      <c r="P368" s="5">
        <f t="shared" si="275"/>
        <v>4479.6437650136413</v>
      </c>
      <c r="R368" s="4">
        <v>44</v>
      </c>
      <c r="S368" s="4">
        <v>20</v>
      </c>
      <c r="T368" s="4">
        <v>24</v>
      </c>
      <c r="U368" s="4">
        <v>80</v>
      </c>
      <c r="V368" s="4">
        <v>30</v>
      </c>
      <c r="W368" s="4">
        <v>20</v>
      </c>
      <c r="X368" s="4">
        <v>20</v>
      </c>
      <c r="Y368" s="4">
        <v>22</v>
      </c>
      <c r="Z368" s="4">
        <v>22</v>
      </c>
      <c r="AA368" s="4">
        <v>24</v>
      </c>
      <c r="AB368" s="4">
        <v>14</v>
      </c>
      <c r="AC368" s="4">
        <v>52</v>
      </c>
      <c r="AD368" s="51">
        <v>1</v>
      </c>
      <c r="AE368" s="4">
        <v>40</v>
      </c>
      <c r="AF368" s="5">
        <f t="shared" si="276"/>
        <v>29.5</v>
      </c>
      <c r="AH368" s="4">
        <f t="shared" si="277"/>
        <v>4062.3843510441452</v>
      </c>
      <c r="AI368" s="4">
        <f t="shared" si="313"/>
        <v>2760.9819079171039</v>
      </c>
      <c r="AJ368" s="4">
        <f t="shared" si="314"/>
        <v>5305.8139534883721</v>
      </c>
      <c r="AK368" s="4">
        <f t="shared" si="315"/>
        <v>5170.5494505494507</v>
      </c>
      <c r="AL368" s="4">
        <f t="shared" si="316"/>
        <v>4750</v>
      </c>
      <c r="AM368" s="4">
        <f t="shared" si="316"/>
        <v>5466.1578947368425</v>
      </c>
      <c r="AN368" s="4">
        <f t="shared" si="317"/>
        <v>2246.8522826423546</v>
      </c>
      <c r="AO368" s="4">
        <f t="shared" si="278"/>
        <v>4708.0565983251518</v>
      </c>
      <c r="AP368" s="4">
        <f t="shared" si="279"/>
        <v>4624.0656699115589</v>
      </c>
      <c r="AQ368" s="4">
        <f t="shared" si="318"/>
        <v>5932.894736842105</v>
      </c>
      <c r="AR368" s="4">
        <f t="shared" si="319"/>
        <v>3058.0095939463554</v>
      </c>
      <c r="AS368" s="4">
        <f t="shared" si="280"/>
        <v>4372.7282104177411</v>
      </c>
      <c r="AT368" s="4">
        <f t="shared" si="281"/>
        <v>1797.0636215334421</v>
      </c>
      <c r="AU368" s="4">
        <f t="shared" si="320"/>
        <v>4040.7048895507569</v>
      </c>
      <c r="AV368" s="5">
        <f t="shared" si="282"/>
        <v>4164.0187972075273</v>
      </c>
      <c r="AX368" s="4">
        <f t="shared" si="289"/>
        <v>355.67097611923447</v>
      </c>
      <c r="AY368" s="51" t="s">
        <v>36</v>
      </c>
      <c r="AZ368" s="4">
        <f t="shared" si="290"/>
        <v>570.33600000000001</v>
      </c>
      <c r="BA368" s="4">
        <f t="shared" si="291"/>
        <v>258.79199999999997</v>
      </c>
      <c r="BB368" s="4">
        <f t="shared" si="292"/>
        <v>651</v>
      </c>
      <c r="BC368" s="4">
        <f t="shared" si="293"/>
        <v>247.57894736842104</v>
      </c>
      <c r="BD368" s="4">
        <f t="shared" si="294"/>
        <v>495</v>
      </c>
      <c r="BE368" s="4">
        <f t="shared" si="295"/>
        <v>374.97280966767374</v>
      </c>
      <c r="BF368" s="4">
        <f t="shared" si="296"/>
        <v>328.43181818181819</v>
      </c>
      <c r="BG368" s="4">
        <f t="shared" si="297"/>
        <v>167.89181692094314</v>
      </c>
      <c r="BH368" s="4">
        <f t="shared" si="298"/>
        <v>212.56982193064667</v>
      </c>
      <c r="BI368" s="4">
        <f t="shared" si="299"/>
        <v>238.48290155440415</v>
      </c>
      <c r="BJ368" s="4">
        <f t="shared" si="299"/>
        <v>60.48</v>
      </c>
      <c r="BK368" s="4">
        <f t="shared" si="300"/>
        <v>457.5424575424575</v>
      </c>
      <c r="BL368" s="5">
        <f t="shared" si="283"/>
        <v>339.90381148350758</v>
      </c>
      <c r="BN368" s="12">
        <v>113.49</v>
      </c>
      <c r="BO368" s="12">
        <v>170.24812754191828</v>
      </c>
      <c r="BP368" s="12">
        <v>86</v>
      </c>
      <c r="BQ368" s="12">
        <v>91</v>
      </c>
      <c r="BR368" s="12">
        <v>96</v>
      </c>
      <c r="BS368" s="13">
        <v>76</v>
      </c>
      <c r="BT368" s="12">
        <v>209.3595576504913</v>
      </c>
      <c r="BU368" s="13">
        <v>103.89</v>
      </c>
      <c r="BV368" s="12">
        <v>94.690696728010465</v>
      </c>
      <c r="BW368" s="13">
        <v>76</v>
      </c>
      <c r="BX368" s="13">
        <v>148.01</v>
      </c>
      <c r="BY368" s="12">
        <v>96.95</v>
      </c>
      <c r="BZ368" s="70">
        <v>245.20000000000002</v>
      </c>
      <c r="CA368" s="12">
        <v>120.87</v>
      </c>
      <c r="CB368" s="13">
        <f t="shared" si="284"/>
        <v>123.40774156574427</v>
      </c>
      <c r="CD368" s="4">
        <v>38420</v>
      </c>
      <c r="CE368" s="4">
        <v>39171</v>
      </c>
      <c r="CF368" s="4">
        <v>38025</v>
      </c>
      <c r="CG368" s="4">
        <v>39210</v>
      </c>
      <c r="CH368" s="4">
        <v>38000</v>
      </c>
      <c r="CI368" s="5">
        <v>34619</v>
      </c>
      <c r="CJ368" s="4">
        <v>39200</v>
      </c>
      <c r="CK368" s="4">
        <v>40760</v>
      </c>
      <c r="CL368" s="4">
        <v>36488</v>
      </c>
      <c r="CM368" s="5">
        <v>37575</v>
      </c>
      <c r="CN368" s="5">
        <v>37718</v>
      </c>
      <c r="CO368" s="4">
        <v>35328</v>
      </c>
      <c r="CP368" s="51">
        <v>36720</v>
      </c>
      <c r="CQ368" s="4">
        <v>40700</v>
      </c>
      <c r="CR368" s="5">
        <f t="shared" si="285"/>
        <v>37995.285714285717</v>
      </c>
      <c r="CT368" s="12">
        <v>708.52</v>
      </c>
      <c r="CU368" s="51" t="s">
        <v>36</v>
      </c>
      <c r="CV368" s="12">
        <v>500</v>
      </c>
      <c r="CW368" s="12">
        <v>1000</v>
      </c>
      <c r="CX368" s="12">
        <v>400</v>
      </c>
      <c r="CY368" s="13">
        <v>950</v>
      </c>
      <c r="CZ368" s="12">
        <v>480</v>
      </c>
      <c r="DA368" s="12">
        <v>662</v>
      </c>
      <c r="DB368" s="12">
        <v>880</v>
      </c>
      <c r="DC368" s="13">
        <v>1442</v>
      </c>
      <c r="DD368" s="13">
        <v>1067</v>
      </c>
      <c r="DE368" s="12">
        <v>965</v>
      </c>
      <c r="DF368" s="51">
        <v>5000</v>
      </c>
      <c r="DG368" s="12">
        <v>600.6</v>
      </c>
      <c r="DH368" s="13">
        <f t="shared" si="286"/>
        <v>1127.3169230769231</v>
      </c>
      <c r="DJ368" s="4">
        <v>21000</v>
      </c>
      <c r="DK368" s="51" t="s">
        <v>36</v>
      </c>
      <c r="DL368" s="4">
        <v>23764</v>
      </c>
      <c r="DM368" s="4">
        <v>21566</v>
      </c>
      <c r="DN368" s="4">
        <v>21700</v>
      </c>
      <c r="DO368" s="5">
        <v>19600</v>
      </c>
      <c r="DP368" s="4">
        <v>19800</v>
      </c>
      <c r="DQ368" s="4">
        <v>20686</v>
      </c>
      <c r="DR368" s="4">
        <v>24085</v>
      </c>
      <c r="DS368" s="5">
        <v>20175</v>
      </c>
      <c r="DT368" s="5">
        <v>18901</v>
      </c>
      <c r="DU368" s="4">
        <v>19178</v>
      </c>
      <c r="DV368" s="51">
        <v>25200</v>
      </c>
      <c r="DW368" s="4">
        <v>22900</v>
      </c>
      <c r="DX368" s="5">
        <f t="shared" si="287"/>
        <v>21427.307692307691</v>
      </c>
      <c r="DZ368" s="55">
        <f t="shared" si="302"/>
        <v>3.1985196933650544</v>
      </c>
      <c r="EA368" s="55">
        <f t="shared" si="302"/>
        <v>2.1321820406548824</v>
      </c>
      <c r="EB368" s="55">
        <f t="shared" si="302"/>
        <v>4.220930232558139</v>
      </c>
      <c r="EC368" s="55">
        <f t="shared" si="301"/>
        <v>3.9890109890109895</v>
      </c>
      <c r="ED368" s="55">
        <f t="shared" si="301"/>
        <v>3.78125</v>
      </c>
      <c r="EE368" s="56">
        <f t="shared" si="301"/>
        <v>4.7763157894736841</v>
      </c>
      <c r="EF368" s="55">
        <f t="shared" si="301"/>
        <v>1.7338592232125314</v>
      </c>
      <c r="EG368" s="56">
        <f t="shared" si="301"/>
        <v>3.4940802772162867</v>
      </c>
      <c r="EH368" s="55">
        <f t="shared" si="301"/>
        <v>3.8335339430723709</v>
      </c>
      <c r="EI368" s="56">
        <f t="shared" si="301"/>
        <v>4.7763157894736841</v>
      </c>
      <c r="EJ368" s="56">
        <f t="shared" si="272"/>
        <v>2.4525369907438686</v>
      </c>
      <c r="EK368" s="55">
        <f t="shared" si="272"/>
        <v>3.7441980402269213</v>
      </c>
      <c r="EL368" s="55">
        <f t="shared" si="272"/>
        <v>1.4804241435562804</v>
      </c>
      <c r="EM368" s="55">
        <f t="shared" si="272"/>
        <v>3.0032266070985356</v>
      </c>
      <c r="EN368" s="56">
        <f t="shared" si="288"/>
        <v>3.3297416971188012</v>
      </c>
    </row>
    <row r="369" spans="1:144" x14ac:dyDescent="0.25">
      <c r="A369" s="6">
        <v>364</v>
      </c>
      <c r="B369" s="4">
        <f t="shared" si="273"/>
        <v>4416.9767385166842</v>
      </c>
      <c r="C369" s="4">
        <f t="shared" si="274"/>
        <v>2758.9757093989356</v>
      </c>
      <c r="D369" s="4">
        <f t="shared" si="303"/>
        <v>5876.1499534883724</v>
      </c>
      <c r="E369" s="4">
        <f t="shared" si="304"/>
        <v>5429.3414505494511</v>
      </c>
      <c r="F369" s="4">
        <f t="shared" si="305"/>
        <v>5401</v>
      </c>
      <c r="G369" s="4">
        <f t="shared" si="306"/>
        <v>5713.7368421052633</v>
      </c>
      <c r="H369" s="4">
        <f t="shared" si="307"/>
        <v>2741.8522826423546</v>
      </c>
      <c r="I369" s="4">
        <f t="shared" si="308"/>
        <v>5083.0294079928253</v>
      </c>
      <c r="J369" s="4">
        <f t="shared" si="309"/>
        <v>4952.4974880933769</v>
      </c>
      <c r="K369" s="4">
        <f t="shared" si="310"/>
        <v>6100.7865537630478</v>
      </c>
      <c r="L369" s="4">
        <f t="shared" si="310"/>
        <v>3270.5794158770022</v>
      </c>
      <c r="M369" s="4">
        <f t="shared" si="311"/>
        <v>4610.760129277176</v>
      </c>
      <c r="N369" s="4">
        <f t="shared" si="311"/>
        <v>1854.6168078175897</v>
      </c>
      <c r="O369" s="4">
        <f t="shared" si="312"/>
        <v>4498.2473470932146</v>
      </c>
      <c r="P369" s="5">
        <f t="shared" si="275"/>
        <v>4479.1821519010937</v>
      </c>
      <c r="R369" s="4">
        <v>44</v>
      </c>
      <c r="S369" s="4">
        <v>20</v>
      </c>
      <c r="T369" s="4">
        <v>24</v>
      </c>
      <c r="U369" s="4">
        <v>80</v>
      </c>
      <c r="V369" s="4">
        <v>30</v>
      </c>
      <c r="W369" s="4">
        <v>20</v>
      </c>
      <c r="X369" s="4">
        <v>20</v>
      </c>
      <c r="Y369" s="4">
        <v>22</v>
      </c>
      <c r="Z369" s="4">
        <v>22</v>
      </c>
      <c r="AA369" s="4">
        <v>24</v>
      </c>
      <c r="AB369" s="4">
        <v>14</v>
      </c>
      <c r="AC369" s="4">
        <v>52</v>
      </c>
      <c r="AD369" s="51">
        <v>1</v>
      </c>
      <c r="AE369" s="4">
        <v>40</v>
      </c>
      <c r="AF369" s="5">
        <f t="shared" si="276"/>
        <v>29.5</v>
      </c>
      <c r="AH369" s="4">
        <f t="shared" si="277"/>
        <v>4061.3107822410147</v>
      </c>
      <c r="AI369" s="4">
        <f t="shared" si="313"/>
        <v>2758.9757093989356</v>
      </c>
      <c r="AJ369" s="4">
        <f t="shared" si="314"/>
        <v>5305.8139534883721</v>
      </c>
      <c r="AK369" s="4">
        <f t="shared" si="315"/>
        <v>5170.5494505494507</v>
      </c>
      <c r="AL369" s="4">
        <f t="shared" si="316"/>
        <v>4750</v>
      </c>
      <c r="AM369" s="4">
        <f t="shared" si="316"/>
        <v>5466.1578947368425</v>
      </c>
      <c r="AN369" s="4">
        <f t="shared" si="317"/>
        <v>2246.8522826423546</v>
      </c>
      <c r="AO369" s="4">
        <f t="shared" si="278"/>
        <v>4708.0565983251518</v>
      </c>
      <c r="AP369" s="4">
        <f t="shared" si="279"/>
        <v>4624.0656699115589</v>
      </c>
      <c r="AQ369" s="4">
        <f t="shared" si="318"/>
        <v>5932.894736842105</v>
      </c>
      <c r="AR369" s="4">
        <f t="shared" si="319"/>
        <v>3058.0095939463554</v>
      </c>
      <c r="AS369" s="4">
        <f t="shared" si="280"/>
        <v>4372.2772277227723</v>
      </c>
      <c r="AT369" s="4">
        <f t="shared" si="281"/>
        <v>1794.1368078175897</v>
      </c>
      <c r="AU369" s="4">
        <f t="shared" si="320"/>
        <v>4040.7048895507569</v>
      </c>
      <c r="AV369" s="5">
        <f t="shared" si="282"/>
        <v>4163.5575426552323</v>
      </c>
      <c r="AX369" s="4">
        <f t="shared" si="289"/>
        <v>355.66595627566937</v>
      </c>
      <c r="AY369" s="51" t="s">
        <v>36</v>
      </c>
      <c r="AZ369" s="4">
        <f t="shared" si="290"/>
        <v>570.33600000000001</v>
      </c>
      <c r="BA369" s="4">
        <f t="shared" si="291"/>
        <v>258.79199999999997</v>
      </c>
      <c r="BB369" s="4">
        <f t="shared" si="292"/>
        <v>651</v>
      </c>
      <c r="BC369" s="4">
        <f t="shared" si="293"/>
        <v>247.57894736842104</v>
      </c>
      <c r="BD369" s="4">
        <f t="shared" si="294"/>
        <v>495</v>
      </c>
      <c r="BE369" s="4">
        <f t="shared" si="295"/>
        <v>374.97280966767374</v>
      </c>
      <c r="BF369" s="4">
        <f t="shared" si="296"/>
        <v>328.43181818181819</v>
      </c>
      <c r="BG369" s="4">
        <f t="shared" si="297"/>
        <v>167.89181692094314</v>
      </c>
      <c r="BH369" s="4">
        <f t="shared" si="298"/>
        <v>212.56982193064667</v>
      </c>
      <c r="BI369" s="4">
        <f t="shared" si="299"/>
        <v>238.48290155440415</v>
      </c>
      <c r="BJ369" s="4">
        <f t="shared" si="299"/>
        <v>60.48</v>
      </c>
      <c r="BK369" s="4">
        <f t="shared" si="300"/>
        <v>457.5424575424575</v>
      </c>
      <c r="BL369" s="5">
        <f t="shared" si="283"/>
        <v>339.90342534169491</v>
      </c>
      <c r="BN369" s="12">
        <v>113.52</v>
      </c>
      <c r="BO369" s="12">
        <v>170.37192404365334</v>
      </c>
      <c r="BP369" s="12">
        <v>86</v>
      </c>
      <c r="BQ369" s="12">
        <v>91</v>
      </c>
      <c r="BR369" s="12">
        <v>96</v>
      </c>
      <c r="BS369" s="13">
        <v>76</v>
      </c>
      <c r="BT369" s="12">
        <v>209.3595576504913</v>
      </c>
      <c r="BU369" s="13">
        <v>103.89</v>
      </c>
      <c r="BV369" s="12">
        <v>94.690696728010465</v>
      </c>
      <c r="BW369" s="13">
        <v>76</v>
      </c>
      <c r="BX369" s="13">
        <v>148.01</v>
      </c>
      <c r="BY369" s="12">
        <v>96.96</v>
      </c>
      <c r="BZ369" s="70">
        <v>245.6</v>
      </c>
      <c r="CA369" s="12">
        <v>120.87</v>
      </c>
      <c r="CB369" s="13">
        <f t="shared" si="284"/>
        <v>123.44801274443964</v>
      </c>
      <c r="CD369" s="4">
        <v>38420</v>
      </c>
      <c r="CE369" s="4">
        <v>39171</v>
      </c>
      <c r="CF369" s="4">
        <v>38025</v>
      </c>
      <c r="CG369" s="4">
        <v>39210</v>
      </c>
      <c r="CH369" s="4">
        <v>38000</v>
      </c>
      <c r="CI369" s="5">
        <v>34619</v>
      </c>
      <c r="CJ369" s="4">
        <v>39200</v>
      </c>
      <c r="CK369" s="4">
        <v>40760</v>
      </c>
      <c r="CL369" s="4">
        <v>36488</v>
      </c>
      <c r="CM369" s="5">
        <v>37575</v>
      </c>
      <c r="CN369" s="5">
        <v>37718</v>
      </c>
      <c r="CO369" s="4">
        <v>35328</v>
      </c>
      <c r="CP369" s="51">
        <v>36720</v>
      </c>
      <c r="CQ369" s="4">
        <v>40700</v>
      </c>
      <c r="CR369" s="5">
        <f t="shared" si="285"/>
        <v>37995.285714285717</v>
      </c>
      <c r="CT369" s="12">
        <v>708.53</v>
      </c>
      <c r="CU369" s="51" t="s">
        <v>36</v>
      </c>
      <c r="CV369" s="12">
        <v>500</v>
      </c>
      <c r="CW369" s="12">
        <v>1000</v>
      </c>
      <c r="CX369" s="12">
        <v>400</v>
      </c>
      <c r="CY369" s="13">
        <v>950</v>
      </c>
      <c r="CZ369" s="12">
        <v>480</v>
      </c>
      <c r="DA369" s="12">
        <v>662</v>
      </c>
      <c r="DB369" s="12">
        <v>880</v>
      </c>
      <c r="DC369" s="13">
        <v>1442</v>
      </c>
      <c r="DD369" s="13">
        <v>1067</v>
      </c>
      <c r="DE369" s="12">
        <v>965</v>
      </c>
      <c r="DF369" s="51">
        <v>5000</v>
      </c>
      <c r="DG369" s="12">
        <v>600.6</v>
      </c>
      <c r="DH369" s="13">
        <f t="shared" si="286"/>
        <v>1127.3176923076921</v>
      </c>
      <c r="DJ369" s="4">
        <v>21000</v>
      </c>
      <c r="DK369" s="51" t="s">
        <v>36</v>
      </c>
      <c r="DL369" s="4">
        <v>23764</v>
      </c>
      <c r="DM369" s="4">
        <v>21566</v>
      </c>
      <c r="DN369" s="4">
        <v>21700</v>
      </c>
      <c r="DO369" s="5">
        <v>19600</v>
      </c>
      <c r="DP369" s="4">
        <v>19800</v>
      </c>
      <c r="DQ369" s="4">
        <v>20686</v>
      </c>
      <c r="DR369" s="4">
        <v>24085</v>
      </c>
      <c r="DS369" s="5">
        <v>20175</v>
      </c>
      <c r="DT369" s="5">
        <v>18901</v>
      </c>
      <c r="DU369" s="4">
        <v>19178</v>
      </c>
      <c r="DV369" s="51">
        <v>25200</v>
      </c>
      <c r="DW369" s="4">
        <v>22900</v>
      </c>
      <c r="DX369" s="5">
        <f t="shared" si="287"/>
        <v>21427.307692307691</v>
      </c>
      <c r="DZ369" s="55">
        <f t="shared" si="302"/>
        <v>3.2064834390415786</v>
      </c>
      <c r="EA369" s="55">
        <f t="shared" si="302"/>
        <v>2.1365022555402646</v>
      </c>
      <c r="EB369" s="55">
        <f t="shared" si="302"/>
        <v>4.2325581395348832</v>
      </c>
      <c r="EC369" s="55">
        <f t="shared" si="301"/>
        <v>4</v>
      </c>
      <c r="ED369" s="55">
        <f t="shared" si="301"/>
        <v>3.7916666666666665</v>
      </c>
      <c r="EE369" s="56">
        <f t="shared" si="301"/>
        <v>4.7894736842105257</v>
      </c>
      <c r="EF369" s="55">
        <f t="shared" si="301"/>
        <v>1.738635694901822</v>
      </c>
      <c r="EG369" s="56">
        <f t="shared" si="301"/>
        <v>3.5037058427182601</v>
      </c>
      <c r="EH369" s="55">
        <f t="shared" si="301"/>
        <v>3.8440946426400631</v>
      </c>
      <c r="EI369" s="56">
        <f t="shared" si="301"/>
        <v>4.7894736842105257</v>
      </c>
      <c r="EJ369" s="56">
        <f t="shared" si="272"/>
        <v>2.4592932909938519</v>
      </c>
      <c r="EK369" s="55">
        <f t="shared" si="272"/>
        <v>3.7541254125412542</v>
      </c>
      <c r="EL369" s="55">
        <f t="shared" si="272"/>
        <v>1.4820846905537459</v>
      </c>
      <c r="EM369" s="55">
        <f t="shared" si="272"/>
        <v>3.0114999586332423</v>
      </c>
      <c r="EN369" s="56">
        <f t="shared" si="288"/>
        <v>3.3385426715847641</v>
      </c>
    </row>
    <row r="370" spans="1:144" x14ac:dyDescent="0.25">
      <c r="A370" s="6">
        <v>365</v>
      </c>
      <c r="B370" s="4">
        <f t="shared" si="273"/>
        <v>4415.9037369890111</v>
      </c>
      <c r="C370" s="4">
        <f t="shared" si="274"/>
        <v>2756.9779162802433</v>
      </c>
      <c r="D370" s="4">
        <f t="shared" si="303"/>
        <v>5876.1499534883724</v>
      </c>
      <c r="E370" s="4">
        <f t="shared" si="304"/>
        <v>5429.3414505494511</v>
      </c>
      <c r="F370" s="4">
        <f t="shared" si="305"/>
        <v>5401</v>
      </c>
      <c r="G370" s="4">
        <f t="shared" si="306"/>
        <v>5713.7368421052633</v>
      </c>
      <c r="H370" s="4">
        <f t="shared" si="307"/>
        <v>2741.8522826423546</v>
      </c>
      <c r="I370" s="4">
        <f t="shared" si="308"/>
        <v>5083.0294079928253</v>
      </c>
      <c r="J370" s="4">
        <f t="shared" si="309"/>
        <v>4952.4974880933769</v>
      </c>
      <c r="K370" s="4">
        <f t="shared" si="310"/>
        <v>6100.7865537630478</v>
      </c>
      <c r="L370" s="4">
        <f t="shared" si="310"/>
        <v>3270.5794158770022</v>
      </c>
      <c r="M370" s="4">
        <f t="shared" si="311"/>
        <v>4610.3092395970971</v>
      </c>
      <c r="N370" s="4">
        <f t="shared" si="311"/>
        <v>1851.699512195122</v>
      </c>
      <c r="O370" s="4">
        <f t="shared" si="312"/>
        <v>4498.2473470932146</v>
      </c>
      <c r="P370" s="5">
        <f t="shared" si="275"/>
        <v>4478.7222247618847</v>
      </c>
      <c r="R370" s="4">
        <v>44</v>
      </c>
      <c r="S370" s="4">
        <v>20</v>
      </c>
      <c r="T370" s="4">
        <v>24</v>
      </c>
      <c r="U370" s="4">
        <v>80</v>
      </c>
      <c r="V370" s="4">
        <v>30</v>
      </c>
      <c r="W370" s="4">
        <v>20</v>
      </c>
      <c r="X370" s="4">
        <v>20</v>
      </c>
      <c r="Y370" s="4">
        <v>22</v>
      </c>
      <c r="Z370" s="4">
        <v>22</v>
      </c>
      <c r="AA370" s="4">
        <v>24</v>
      </c>
      <c r="AB370" s="4">
        <v>14</v>
      </c>
      <c r="AC370" s="4">
        <v>52</v>
      </c>
      <c r="AD370" s="51">
        <v>1</v>
      </c>
      <c r="AE370" s="4">
        <v>40</v>
      </c>
      <c r="AF370" s="5">
        <f t="shared" si="276"/>
        <v>29.5</v>
      </c>
      <c r="AH370" s="4">
        <f t="shared" si="277"/>
        <v>4060.2377807133421</v>
      </c>
      <c r="AI370" s="4">
        <f t="shared" si="313"/>
        <v>2756.9779162802433</v>
      </c>
      <c r="AJ370" s="4">
        <f t="shared" si="314"/>
        <v>5305.8139534883721</v>
      </c>
      <c r="AK370" s="4">
        <f t="shared" si="315"/>
        <v>5170.5494505494507</v>
      </c>
      <c r="AL370" s="4">
        <f t="shared" si="316"/>
        <v>4750</v>
      </c>
      <c r="AM370" s="4">
        <f t="shared" si="316"/>
        <v>5466.1578947368425</v>
      </c>
      <c r="AN370" s="4">
        <f t="shared" si="317"/>
        <v>2246.8522826423546</v>
      </c>
      <c r="AO370" s="4">
        <f t="shared" si="278"/>
        <v>4708.0565983251518</v>
      </c>
      <c r="AP370" s="4">
        <f t="shared" si="279"/>
        <v>4624.0656699115589</v>
      </c>
      <c r="AQ370" s="4">
        <f t="shared" si="318"/>
        <v>5932.894736842105</v>
      </c>
      <c r="AR370" s="4">
        <f t="shared" si="319"/>
        <v>3058.0095939463554</v>
      </c>
      <c r="AS370" s="4">
        <f t="shared" si="280"/>
        <v>4371.8263380426934</v>
      </c>
      <c r="AT370" s="4">
        <f t="shared" si="281"/>
        <v>1791.219512195122</v>
      </c>
      <c r="AU370" s="4">
        <f t="shared" si="320"/>
        <v>4040.7048895507569</v>
      </c>
      <c r="AV370" s="5">
        <f t="shared" si="282"/>
        <v>4163.0976155160251</v>
      </c>
      <c r="AX370" s="4">
        <f t="shared" si="289"/>
        <v>355.66595627566937</v>
      </c>
      <c r="AY370" s="51" t="s">
        <v>36</v>
      </c>
      <c r="AZ370" s="4">
        <f t="shared" si="290"/>
        <v>570.33600000000001</v>
      </c>
      <c r="BA370" s="4">
        <f t="shared" si="291"/>
        <v>258.79199999999997</v>
      </c>
      <c r="BB370" s="4">
        <f t="shared" si="292"/>
        <v>651</v>
      </c>
      <c r="BC370" s="4">
        <f t="shared" si="293"/>
        <v>247.57894736842104</v>
      </c>
      <c r="BD370" s="4">
        <f t="shared" si="294"/>
        <v>495</v>
      </c>
      <c r="BE370" s="4">
        <f t="shared" si="295"/>
        <v>374.97280966767374</v>
      </c>
      <c r="BF370" s="4">
        <f t="shared" si="296"/>
        <v>328.43181818181819</v>
      </c>
      <c r="BG370" s="4">
        <f t="shared" si="297"/>
        <v>167.89181692094314</v>
      </c>
      <c r="BH370" s="4">
        <f t="shared" si="298"/>
        <v>212.56982193064667</v>
      </c>
      <c r="BI370" s="4">
        <f t="shared" si="299"/>
        <v>238.48290155440415</v>
      </c>
      <c r="BJ370" s="4">
        <f t="shared" si="299"/>
        <v>60.48</v>
      </c>
      <c r="BK370" s="4">
        <f t="shared" si="300"/>
        <v>457.5424575424575</v>
      </c>
      <c r="BL370" s="5">
        <f t="shared" si="283"/>
        <v>339.90342534169491</v>
      </c>
      <c r="BN370" s="12">
        <v>113.55</v>
      </c>
      <c r="BO370" s="12">
        <v>170.49538091121212</v>
      </c>
      <c r="BP370" s="12">
        <v>86</v>
      </c>
      <c r="BQ370" s="12">
        <v>91</v>
      </c>
      <c r="BR370" s="12">
        <v>96</v>
      </c>
      <c r="BS370" s="13">
        <v>76</v>
      </c>
      <c r="BT370" s="12">
        <v>209.3595576504913</v>
      </c>
      <c r="BU370" s="13">
        <v>103.89</v>
      </c>
      <c r="BV370" s="12">
        <v>94.690696728010465</v>
      </c>
      <c r="BW370" s="13">
        <v>76</v>
      </c>
      <c r="BX370" s="13">
        <v>148.01</v>
      </c>
      <c r="BY370" s="12">
        <v>96.97</v>
      </c>
      <c r="BZ370" s="70">
        <v>246</v>
      </c>
      <c r="CA370" s="12">
        <v>120.87</v>
      </c>
      <c r="CB370" s="13">
        <f t="shared" si="284"/>
        <v>123.48825966355101</v>
      </c>
      <c r="CD370" s="4">
        <v>38420</v>
      </c>
      <c r="CE370" s="4">
        <v>39171</v>
      </c>
      <c r="CF370" s="4">
        <v>38025</v>
      </c>
      <c r="CG370" s="4">
        <v>39210</v>
      </c>
      <c r="CH370" s="4">
        <v>38000</v>
      </c>
      <c r="CI370" s="5">
        <v>34619</v>
      </c>
      <c r="CJ370" s="4">
        <v>39200</v>
      </c>
      <c r="CK370" s="4">
        <v>40760</v>
      </c>
      <c r="CL370" s="4">
        <v>36488</v>
      </c>
      <c r="CM370" s="5">
        <v>37575</v>
      </c>
      <c r="CN370" s="5">
        <v>37718</v>
      </c>
      <c r="CO370" s="4">
        <v>35328</v>
      </c>
      <c r="CP370" s="51">
        <v>36720</v>
      </c>
      <c r="CQ370" s="4">
        <v>40700</v>
      </c>
      <c r="CR370" s="5">
        <f t="shared" si="285"/>
        <v>37995.285714285717</v>
      </c>
      <c r="CT370" s="12">
        <v>708.53</v>
      </c>
      <c r="CU370" s="51" t="s">
        <v>36</v>
      </c>
      <c r="CV370" s="12">
        <v>500</v>
      </c>
      <c r="CW370" s="12">
        <v>1000</v>
      </c>
      <c r="CX370" s="12">
        <v>400</v>
      </c>
      <c r="CY370" s="13">
        <v>950</v>
      </c>
      <c r="CZ370" s="12">
        <v>480</v>
      </c>
      <c r="DA370" s="12">
        <v>662</v>
      </c>
      <c r="DB370" s="12">
        <v>880</v>
      </c>
      <c r="DC370" s="13">
        <v>1442</v>
      </c>
      <c r="DD370" s="13">
        <v>1067</v>
      </c>
      <c r="DE370" s="12">
        <v>965</v>
      </c>
      <c r="DF370" s="51">
        <v>5000</v>
      </c>
      <c r="DG370" s="12">
        <v>600.6</v>
      </c>
      <c r="DH370" s="13">
        <f t="shared" si="286"/>
        <v>1127.3176923076921</v>
      </c>
      <c r="DJ370" s="4">
        <v>21000</v>
      </c>
      <c r="DK370" s="51" t="s">
        <v>36</v>
      </c>
      <c r="DL370" s="4">
        <v>23764</v>
      </c>
      <c r="DM370" s="4">
        <v>21566</v>
      </c>
      <c r="DN370" s="4">
        <v>21700</v>
      </c>
      <c r="DO370" s="5">
        <v>19600</v>
      </c>
      <c r="DP370" s="4">
        <v>19800</v>
      </c>
      <c r="DQ370" s="4">
        <v>20686</v>
      </c>
      <c r="DR370" s="4">
        <v>24085</v>
      </c>
      <c r="DS370" s="5">
        <v>20175</v>
      </c>
      <c r="DT370" s="5">
        <v>18901</v>
      </c>
      <c r="DU370" s="4">
        <v>19178</v>
      </c>
      <c r="DV370" s="51">
        <v>25200</v>
      </c>
      <c r="DW370" s="4">
        <v>22900</v>
      </c>
      <c r="DX370" s="5">
        <f t="shared" si="287"/>
        <v>21427.307692307691</v>
      </c>
      <c r="DZ370" s="55">
        <f t="shared" si="302"/>
        <v>3.2144429766622635</v>
      </c>
      <c r="EA370" s="55">
        <f t="shared" si="302"/>
        <v>2.1408204612304358</v>
      </c>
      <c r="EB370" s="55">
        <f t="shared" si="302"/>
        <v>4.2441860465116275</v>
      </c>
      <c r="EC370" s="55">
        <f t="shared" si="301"/>
        <v>4.0109890109890109</v>
      </c>
      <c r="ED370" s="55">
        <f t="shared" si="301"/>
        <v>3.802083333333333</v>
      </c>
      <c r="EE370" s="56">
        <f t="shared" si="301"/>
        <v>4.8026315789473681</v>
      </c>
      <c r="EF370" s="55">
        <f t="shared" si="301"/>
        <v>1.7434121665911129</v>
      </c>
      <c r="EG370" s="56">
        <f t="shared" si="301"/>
        <v>3.5133314082202332</v>
      </c>
      <c r="EH370" s="55">
        <f t="shared" si="301"/>
        <v>3.8546553422077556</v>
      </c>
      <c r="EI370" s="56">
        <f t="shared" si="301"/>
        <v>4.8026315789473681</v>
      </c>
      <c r="EJ370" s="56">
        <f t="shared" si="272"/>
        <v>2.4660495912438352</v>
      </c>
      <c r="EK370" s="55">
        <f t="shared" si="272"/>
        <v>3.7640507373414458</v>
      </c>
      <c r="EL370" s="55">
        <f t="shared" si="272"/>
        <v>1.4837398373983741</v>
      </c>
      <c r="EM370" s="55">
        <f t="shared" si="272"/>
        <v>3.0197733101679489</v>
      </c>
      <c r="EN370" s="56">
        <f t="shared" si="288"/>
        <v>3.3473426699851507</v>
      </c>
    </row>
    <row r="371" spans="1:144" x14ac:dyDescent="0.25">
      <c r="A371" s="6">
        <v>366</v>
      </c>
      <c r="B371" s="4">
        <f t="shared" si="273"/>
        <v>4414.8313022872908</v>
      </c>
      <c r="C371" s="4">
        <f t="shared" si="274"/>
        <v>2754.9884683757373</v>
      </c>
      <c r="D371" s="4">
        <f t="shared" si="303"/>
        <v>5876.1499534883724</v>
      </c>
      <c r="E371" s="4">
        <f t="shared" si="304"/>
        <v>5429.3414505494511</v>
      </c>
      <c r="F371" s="4">
        <f t="shared" si="305"/>
        <v>5401</v>
      </c>
      <c r="G371" s="4">
        <f t="shared" si="306"/>
        <v>5713.7368421052633</v>
      </c>
      <c r="H371" s="4">
        <f t="shared" si="307"/>
        <v>2741.8522826423546</v>
      </c>
      <c r="I371" s="4">
        <f t="shared" si="308"/>
        <v>5083.0294079928253</v>
      </c>
      <c r="J371" s="4">
        <f t="shared" si="309"/>
        <v>4952.4974880933769</v>
      </c>
      <c r="K371" s="4">
        <f t="shared" si="310"/>
        <v>6100.7865537630478</v>
      </c>
      <c r="L371" s="4">
        <f t="shared" si="310"/>
        <v>3270.5794158770022</v>
      </c>
      <c r="M371" s="4">
        <f t="shared" si="311"/>
        <v>4609.8584429031353</v>
      </c>
      <c r="N371" s="4">
        <f t="shared" si="311"/>
        <v>1848.7916883116882</v>
      </c>
      <c r="O371" s="4">
        <f t="shared" si="312"/>
        <v>4498.2473470932146</v>
      </c>
      <c r="P371" s="5">
        <f t="shared" si="275"/>
        <v>4478.2636173916262</v>
      </c>
      <c r="R371" s="4">
        <v>44</v>
      </c>
      <c r="S371" s="4">
        <v>20</v>
      </c>
      <c r="T371" s="4">
        <v>24</v>
      </c>
      <c r="U371" s="4">
        <v>80</v>
      </c>
      <c r="V371" s="4">
        <v>30</v>
      </c>
      <c r="W371" s="4">
        <v>20</v>
      </c>
      <c r="X371" s="4">
        <v>20</v>
      </c>
      <c r="Y371" s="4">
        <v>22</v>
      </c>
      <c r="Z371" s="4">
        <v>22</v>
      </c>
      <c r="AA371" s="4">
        <v>24</v>
      </c>
      <c r="AB371" s="4">
        <v>14</v>
      </c>
      <c r="AC371" s="4">
        <v>52</v>
      </c>
      <c r="AD371" s="51">
        <v>1</v>
      </c>
      <c r="AE371" s="4">
        <v>40</v>
      </c>
      <c r="AF371" s="5">
        <f t="shared" si="276"/>
        <v>29.5</v>
      </c>
      <c r="AH371" s="4">
        <f t="shared" si="277"/>
        <v>4059.1653460116218</v>
      </c>
      <c r="AI371" s="4">
        <f t="shared" si="313"/>
        <v>2754.9884683757373</v>
      </c>
      <c r="AJ371" s="4">
        <f t="shared" si="314"/>
        <v>5305.8139534883721</v>
      </c>
      <c r="AK371" s="4">
        <f t="shared" si="315"/>
        <v>5170.5494505494507</v>
      </c>
      <c r="AL371" s="4">
        <f t="shared" si="316"/>
        <v>4750</v>
      </c>
      <c r="AM371" s="4">
        <f t="shared" si="316"/>
        <v>5466.1578947368425</v>
      </c>
      <c r="AN371" s="4">
        <f t="shared" si="317"/>
        <v>2246.8522826423546</v>
      </c>
      <c r="AO371" s="4">
        <f t="shared" si="278"/>
        <v>4708.0565983251518</v>
      </c>
      <c r="AP371" s="4">
        <f t="shared" si="279"/>
        <v>4624.0656699115589</v>
      </c>
      <c r="AQ371" s="4">
        <f t="shared" si="318"/>
        <v>5932.894736842105</v>
      </c>
      <c r="AR371" s="4">
        <f t="shared" si="319"/>
        <v>3058.0095939463554</v>
      </c>
      <c r="AS371" s="4">
        <f t="shared" si="280"/>
        <v>4371.3755413487315</v>
      </c>
      <c r="AT371" s="4">
        <f t="shared" si="281"/>
        <v>1788.3116883116882</v>
      </c>
      <c r="AU371" s="4">
        <f t="shared" si="320"/>
        <v>4040.7048895507569</v>
      </c>
      <c r="AV371" s="5">
        <f t="shared" si="282"/>
        <v>4162.6390081457666</v>
      </c>
      <c r="AX371" s="4">
        <f t="shared" si="289"/>
        <v>355.66595627566937</v>
      </c>
      <c r="AY371" s="51" t="s">
        <v>36</v>
      </c>
      <c r="AZ371" s="4">
        <f t="shared" si="290"/>
        <v>570.33600000000001</v>
      </c>
      <c r="BA371" s="4">
        <f t="shared" si="291"/>
        <v>258.79199999999997</v>
      </c>
      <c r="BB371" s="4">
        <f t="shared" si="292"/>
        <v>651</v>
      </c>
      <c r="BC371" s="4">
        <f t="shared" si="293"/>
        <v>247.57894736842104</v>
      </c>
      <c r="BD371" s="4">
        <f t="shared" si="294"/>
        <v>495</v>
      </c>
      <c r="BE371" s="4">
        <f t="shared" si="295"/>
        <v>374.97280966767374</v>
      </c>
      <c r="BF371" s="4">
        <f t="shared" si="296"/>
        <v>328.43181818181819</v>
      </c>
      <c r="BG371" s="4">
        <f t="shared" si="297"/>
        <v>167.89181692094314</v>
      </c>
      <c r="BH371" s="4">
        <f t="shared" si="298"/>
        <v>212.56982193064667</v>
      </c>
      <c r="BI371" s="4">
        <f t="shared" si="299"/>
        <v>238.48290155440415</v>
      </c>
      <c r="BJ371" s="4">
        <f t="shared" si="299"/>
        <v>60.48</v>
      </c>
      <c r="BK371" s="4">
        <f t="shared" si="300"/>
        <v>457.5424575424575</v>
      </c>
      <c r="BL371" s="5">
        <f t="shared" si="283"/>
        <v>339.90342534169491</v>
      </c>
      <c r="BN371" s="12">
        <v>113.58</v>
      </c>
      <c r="BO371" s="12">
        <v>170.61850000306146</v>
      </c>
      <c r="BP371" s="12">
        <v>86</v>
      </c>
      <c r="BQ371" s="12">
        <v>91</v>
      </c>
      <c r="BR371" s="12">
        <v>96</v>
      </c>
      <c r="BS371" s="13">
        <v>76</v>
      </c>
      <c r="BT371" s="12">
        <v>209.3595576504913</v>
      </c>
      <c r="BU371" s="13">
        <v>103.89</v>
      </c>
      <c r="BV371" s="12">
        <v>94.690696728010465</v>
      </c>
      <c r="BW371" s="13">
        <v>76</v>
      </c>
      <c r="BX371" s="13">
        <v>148.01</v>
      </c>
      <c r="BY371" s="12">
        <v>96.98</v>
      </c>
      <c r="BZ371" s="70">
        <v>246.4</v>
      </c>
      <c r="CA371" s="12">
        <v>120.87</v>
      </c>
      <c r="CB371" s="13">
        <f t="shared" si="284"/>
        <v>123.52848245582595</v>
      </c>
      <c r="CD371" s="4">
        <v>38420</v>
      </c>
      <c r="CE371" s="4">
        <v>39171</v>
      </c>
      <c r="CF371" s="4">
        <v>38025</v>
      </c>
      <c r="CG371" s="4">
        <v>39210</v>
      </c>
      <c r="CH371" s="4">
        <v>38000</v>
      </c>
      <c r="CI371" s="5">
        <v>34619</v>
      </c>
      <c r="CJ371" s="4">
        <v>39200</v>
      </c>
      <c r="CK371" s="4">
        <v>40760</v>
      </c>
      <c r="CL371" s="4">
        <v>36488</v>
      </c>
      <c r="CM371" s="5">
        <v>37575</v>
      </c>
      <c r="CN371" s="5">
        <v>37718</v>
      </c>
      <c r="CO371" s="4">
        <v>35328</v>
      </c>
      <c r="CP371" s="51">
        <v>36720</v>
      </c>
      <c r="CQ371" s="4">
        <v>40700</v>
      </c>
      <c r="CR371" s="5">
        <f t="shared" si="285"/>
        <v>37995.285714285717</v>
      </c>
      <c r="CT371" s="12">
        <v>708.53</v>
      </c>
      <c r="CU371" s="51" t="s">
        <v>36</v>
      </c>
      <c r="CV371" s="12">
        <v>500</v>
      </c>
      <c r="CW371" s="12">
        <v>1000</v>
      </c>
      <c r="CX371" s="12">
        <v>400</v>
      </c>
      <c r="CY371" s="13">
        <v>950</v>
      </c>
      <c r="CZ371" s="12">
        <v>480</v>
      </c>
      <c r="DA371" s="12">
        <v>662</v>
      </c>
      <c r="DB371" s="12">
        <v>880</v>
      </c>
      <c r="DC371" s="13">
        <v>1442</v>
      </c>
      <c r="DD371" s="13">
        <v>1067</v>
      </c>
      <c r="DE371" s="12">
        <v>965</v>
      </c>
      <c r="DF371" s="51">
        <v>5000</v>
      </c>
      <c r="DG371" s="12">
        <v>600.6</v>
      </c>
      <c r="DH371" s="13">
        <f t="shared" si="286"/>
        <v>1127.3176923076921</v>
      </c>
      <c r="DJ371" s="4">
        <v>21000</v>
      </c>
      <c r="DK371" s="51" t="s">
        <v>36</v>
      </c>
      <c r="DL371" s="4">
        <v>23764</v>
      </c>
      <c r="DM371" s="4">
        <v>21566</v>
      </c>
      <c r="DN371" s="4">
        <v>21700</v>
      </c>
      <c r="DO371" s="5">
        <v>19600</v>
      </c>
      <c r="DP371" s="4">
        <v>19800</v>
      </c>
      <c r="DQ371" s="4">
        <v>20686</v>
      </c>
      <c r="DR371" s="4">
        <v>24085</v>
      </c>
      <c r="DS371" s="5">
        <v>20175</v>
      </c>
      <c r="DT371" s="5">
        <v>18901</v>
      </c>
      <c r="DU371" s="4">
        <v>19178</v>
      </c>
      <c r="DV371" s="51">
        <v>25200</v>
      </c>
      <c r="DW371" s="4">
        <v>22900</v>
      </c>
      <c r="DX371" s="5">
        <f t="shared" si="287"/>
        <v>21427.307692307691</v>
      </c>
      <c r="DZ371" s="55">
        <f t="shared" si="302"/>
        <v>3.2223983095615427</v>
      </c>
      <c r="EA371" s="55">
        <f t="shared" si="302"/>
        <v>2.1451366645084371</v>
      </c>
      <c r="EB371" s="55">
        <f t="shared" si="302"/>
        <v>4.2558139534883717</v>
      </c>
      <c r="EC371" s="55">
        <f t="shared" si="301"/>
        <v>4.0219780219780219</v>
      </c>
      <c r="ED371" s="55">
        <f t="shared" si="301"/>
        <v>3.8125</v>
      </c>
      <c r="EE371" s="56">
        <f t="shared" si="301"/>
        <v>4.8157894736842106</v>
      </c>
      <c r="EF371" s="55">
        <f t="shared" si="301"/>
        <v>1.7481886382804035</v>
      </c>
      <c r="EG371" s="56">
        <f t="shared" si="301"/>
        <v>3.5229569737222066</v>
      </c>
      <c r="EH371" s="55">
        <f t="shared" si="301"/>
        <v>3.8652160417754482</v>
      </c>
      <c r="EI371" s="56">
        <f t="shared" si="301"/>
        <v>4.8157894736842106</v>
      </c>
      <c r="EJ371" s="56">
        <f t="shared" si="272"/>
        <v>2.472805891493818</v>
      </c>
      <c r="EK371" s="55">
        <f t="shared" si="272"/>
        <v>3.7739740152608783</v>
      </c>
      <c r="EL371" s="55">
        <f t="shared" si="272"/>
        <v>1.4853896103896103</v>
      </c>
      <c r="EM371" s="55">
        <f t="shared" si="272"/>
        <v>3.0280466617026556</v>
      </c>
      <c r="EN371" s="56">
        <f t="shared" si="288"/>
        <v>3.3561416949664147</v>
      </c>
    </row>
    <row r="372" spans="1:144" x14ac:dyDescent="0.25">
      <c r="A372" s="6">
        <v>367</v>
      </c>
      <c r="B372" s="4">
        <f t="shared" si="273"/>
        <v>4414.1166605010212</v>
      </c>
      <c r="C372" s="4">
        <f t="shared" si="274"/>
        <v>2753.0073061050994</v>
      </c>
      <c r="D372" s="4">
        <f t="shared" si="303"/>
        <v>5876.1499534883724</v>
      </c>
      <c r="E372" s="4">
        <f t="shared" si="304"/>
        <v>5429.3414505494511</v>
      </c>
      <c r="F372" s="4">
        <f t="shared" si="305"/>
        <v>5401</v>
      </c>
      <c r="G372" s="4">
        <f t="shared" si="306"/>
        <v>5713.7368421052633</v>
      </c>
      <c r="H372" s="4">
        <f t="shared" si="307"/>
        <v>2741.8522826423546</v>
      </c>
      <c r="I372" s="4">
        <f t="shared" si="308"/>
        <v>5083.0294079928253</v>
      </c>
      <c r="J372" s="4">
        <f t="shared" si="309"/>
        <v>4952.4974880933769</v>
      </c>
      <c r="K372" s="4">
        <f t="shared" si="310"/>
        <v>6100.7865537630478</v>
      </c>
      <c r="L372" s="4">
        <f t="shared" si="310"/>
        <v>3270.5794158770022</v>
      </c>
      <c r="M372" s="4">
        <f t="shared" si="311"/>
        <v>4609.4077391665287</v>
      </c>
      <c r="N372" s="4">
        <f t="shared" si="311"/>
        <v>1845.8932901134522</v>
      </c>
      <c r="O372" s="4">
        <f t="shared" si="312"/>
        <v>4498.2473470932146</v>
      </c>
      <c r="P372" s="5">
        <f t="shared" si="275"/>
        <v>4477.8318383922151</v>
      </c>
      <c r="R372" s="4">
        <v>44</v>
      </c>
      <c r="S372" s="4">
        <v>20</v>
      </c>
      <c r="T372" s="4">
        <v>24</v>
      </c>
      <c r="U372" s="4">
        <v>80</v>
      </c>
      <c r="V372" s="4">
        <v>30</v>
      </c>
      <c r="W372" s="4">
        <v>20</v>
      </c>
      <c r="X372" s="4">
        <v>20</v>
      </c>
      <c r="Y372" s="4">
        <v>22</v>
      </c>
      <c r="Z372" s="4">
        <v>22</v>
      </c>
      <c r="AA372" s="4">
        <v>24</v>
      </c>
      <c r="AB372" s="4">
        <v>14</v>
      </c>
      <c r="AC372" s="4">
        <v>52</v>
      </c>
      <c r="AD372" s="51">
        <v>1</v>
      </c>
      <c r="AE372" s="4">
        <v>40</v>
      </c>
      <c r="AF372" s="5">
        <f t="shared" si="276"/>
        <v>29.5</v>
      </c>
      <c r="AH372" s="4">
        <f t="shared" si="277"/>
        <v>4058.4507042253522</v>
      </c>
      <c r="AI372" s="4">
        <f t="shared" si="313"/>
        <v>2753.0073061050994</v>
      </c>
      <c r="AJ372" s="4">
        <f t="shared" si="314"/>
        <v>5305.8139534883721</v>
      </c>
      <c r="AK372" s="4">
        <f t="shared" si="315"/>
        <v>5170.5494505494507</v>
      </c>
      <c r="AL372" s="4">
        <f t="shared" si="316"/>
        <v>4750</v>
      </c>
      <c r="AM372" s="4">
        <f t="shared" si="316"/>
        <v>5466.1578947368425</v>
      </c>
      <c r="AN372" s="4">
        <f t="shared" si="317"/>
        <v>2246.8522826423546</v>
      </c>
      <c r="AO372" s="4">
        <f t="shared" si="278"/>
        <v>4708.0565983251518</v>
      </c>
      <c r="AP372" s="4">
        <f t="shared" si="279"/>
        <v>4624.0656699115589</v>
      </c>
      <c r="AQ372" s="4">
        <f t="shared" si="318"/>
        <v>5932.894736842105</v>
      </c>
      <c r="AR372" s="4">
        <f t="shared" si="319"/>
        <v>3058.0095939463554</v>
      </c>
      <c r="AS372" s="4">
        <f t="shared" si="280"/>
        <v>4370.924837612125</v>
      </c>
      <c r="AT372" s="4">
        <f t="shared" si="281"/>
        <v>1785.4132901134521</v>
      </c>
      <c r="AU372" s="4">
        <f t="shared" si="320"/>
        <v>4040.7048895507569</v>
      </c>
      <c r="AV372" s="5">
        <f t="shared" si="282"/>
        <v>4162.2072291463555</v>
      </c>
      <c r="AX372" s="4">
        <f t="shared" si="289"/>
        <v>355.66595627566937</v>
      </c>
      <c r="AY372" s="51" t="s">
        <v>36</v>
      </c>
      <c r="AZ372" s="4">
        <f t="shared" si="290"/>
        <v>570.33600000000001</v>
      </c>
      <c r="BA372" s="4">
        <f t="shared" si="291"/>
        <v>258.79199999999997</v>
      </c>
      <c r="BB372" s="4">
        <f t="shared" si="292"/>
        <v>651</v>
      </c>
      <c r="BC372" s="4">
        <f t="shared" si="293"/>
        <v>247.57894736842104</v>
      </c>
      <c r="BD372" s="4">
        <f t="shared" si="294"/>
        <v>495</v>
      </c>
      <c r="BE372" s="4">
        <f t="shared" si="295"/>
        <v>374.97280966767374</v>
      </c>
      <c r="BF372" s="4">
        <f t="shared" si="296"/>
        <v>328.43181818181819</v>
      </c>
      <c r="BG372" s="4">
        <f t="shared" si="297"/>
        <v>167.89181692094314</v>
      </c>
      <c r="BH372" s="4">
        <f t="shared" si="298"/>
        <v>212.56982193064667</v>
      </c>
      <c r="BI372" s="4">
        <f t="shared" si="299"/>
        <v>238.48290155440415</v>
      </c>
      <c r="BJ372" s="4">
        <f t="shared" si="299"/>
        <v>60.48</v>
      </c>
      <c r="BK372" s="4">
        <f t="shared" si="300"/>
        <v>457.5424575424575</v>
      </c>
      <c r="BL372" s="5">
        <f t="shared" si="283"/>
        <v>339.90342534169491</v>
      </c>
      <c r="BN372" s="12">
        <v>113.6</v>
      </c>
      <c r="BO372" s="12">
        <v>170.74128316245566</v>
      </c>
      <c r="BP372" s="12">
        <v>86</v>
      </c>
      <c r="BQ372" s="12">
        <v>91</v>
      </c>
      <c r="BR372" s="12">
        <v>96</v>
      </c>
      <c r="BS372" s="13">
        <v>76</v>
      </c>
      <c r="BT372" s="12">
        <v>209.3595576504913</v>
      </c>
      <c r="BU372" s="13">
        <v>103.89</v>
      </c>
      <c r="BV372" s="12">
        <v>94.690696728010465</v>
      </c>
      <c r="BW372" s="13">
        <v>76</v>
      </c>
      <c r="BX372" s="13">
        <v>148.01</v>
      </c>
      <c r="BY372" s="12">
        <v>96.99</v>
      </c>
      <c r="BZ372" s="70">
        <v>246.8</v>
      </c>
      <c r="CA372" s="12">
        <v>120.87</v>
      </c>
      <c r="CB372" s="13">
        <f t="shared" si="284"/>
        <v>123.56796696721123</v>
      </c>
      <c r="CD372" s="4">
        <v>38420</v>
      </c>
      <c r="CE372" s="4">
        <v>39171</v>
      </c>
      <c r="CF372" s="4">
        <v>38025</v>
      </c>
      <c r="CG372" s="4">
        <v>39210</v>
      </c>
      <c r="CH372" s="4">
        <v>38000</v>
      </c>
      <c r="CI372" s="5">
        <v>34619</v>
      </c>
      <c r="CJ372" s="4">
        <v>39200</v>
      </c>
      <c r="CK372" s="4">
        <v>40760</v>
      </c>
      <c r="CL372" s="4">
        <v>36488</v>
      </c>
      <c r="CM372" s="5">
        <v>37575</v>
      </c>
      <c r="CN372" s="5">
        <v>37718</v>
      </c>
      <c r="CO372" s="4">
        <v>35328</v>
      </c>
      <c r="CP372" s="51">
        <v>36720</v>
      </c>
      <c r="CQ372" s="4">
        <v>40700</v>
      </c>
      <c r="CR372" s="5">
        <f t="shared" si="285"/>
        <v>37995.285714285717</v>
      </c>
      <c r="CT372" s="12">
        <v>708.53</v>
      </c>
      <c r="CU372" s="51" t="s">
        <v>36</v>
      </c>
      <c r="CV372" s="12">
        <v>500</v>
      </c>
      <c r="CW372" s="12">
        <v>1000</v>
      </c>
      <c r="CX372" s="12">
        <v>400</v>
      </c>
      <c r="CY372" s="13">
        <v>950</v>
      </c>
      <c r="CZ372" s="12">
        <v>480</v>
      </c>
      <c r="DA372" s="12">
        <v>662</v>
      </c>
      <c r="DB372" s="12">
        <v>880</v>
      </c>
      <c r="DC372" s="13">
        <v>1442</v>
      </c>
      <c r="DD372" s="13">
        <v>1067</v>
      </c>
      <c r="DE372" s="12">
        <v>965</v>
      </c>
      <c r="DF372" s="51">
        <v>5000</v>
      </c>
      <c r="DG372" s="12">
        <v>600.6</v>
      </c>
      <c r="DH372" s="13">
        <f t="shared" si="286"/>
        <v>1127.3176923076921</v>
      </c>
      <c r="DJ372" s="4">
        <v>21000</v>
      </c>
      <c r="DK372" s="51" t="s">
        <v>36</v>
      </c>
      <c r="DL372" s="4">
        <v>23764</v>
      </c>
      <c r="DM372" s="4">
        <v>21566</v>
      </c>
      <c r="DN372" s="4">
        <v>21700</v>
      </c>
      <c r="DO372" s="5">
        <v>19600</v>
      </c>
      <c r="DP372" s="4">
        <v>19800</v>
      </c>
      <c r="DQ372" s="4">
        <v>20686</v>
      </c>
      <c r="DR372" s="4">
        <v>24085</v>
      </c>
      <c r="DS372" s="5">
        <v>20175</v>
      </c>
      <c r="DT372" s="5">
        <v>18901</v>
      </c>
      <c r="DU372" s="4">
        <v>19178</v>
      </c>
      <c r="DV372" s="51">
        <v>25200</v>
      </c>
      <c r="DW372" s="4">
        <v>22900</v>
      </c>
      <c r="DX372" s="5">
        <f t="shared" si="287"/>
        <v>21427.307692307691</v>
      </c>
      <c r="DZ372" s="55">
        <f t="shared" si="302"/>
        <v>3.2306338028169015</v>
      </c>
      <c r="EA372" s="55">
        <f t="shared" si="302"/>
        <v>2.1494508721174923</v>
      </c>
      <c r="EB372" s="55">
        <f t="shared" si="302"/>
        <v>4.2674418604651159</v>
      </c>
      <c r="EC372" s="55">
        <f t="shared" si="301"/>
        <v>4.0329670329670328</v>
      </c>
      <c r="ED372" s="55">
        <f t="shared" si="301"/>
        <v>3.8229166666666665</v>
      </c>
      <c r="EE372" s="56">
        <f t="shared" si="301"/>
        <v>4.8289473684210522</v>
      </c>
      <c r="EF372" s="55">
        <f t="shared" si="301"/>
        <v>1.7529651099696943</v>
      </c>
      <c r="EG372" s="56">
        <f t="shared" si="301"/>
        <v>3.5325825392241796</v>
      </c>
      <c r="EH372" s="55">
        <f t="shared" si="301"/>
        <v>3.8757767413431408</v>
      </c>
      <c r="EI372" s="56">
        <f t="shared" si="301"/>
        <v>4.8289473684210522</v>
      </c>
      <c r="EJ372" s="56">
        <f t="shared" si="272"/>
        <v>2.4795621917438013</v>
      </c>
      <c r="EK372" s="55">
        <f t="shared" si="272"/>
        <v>3.7838952469326737</v>
      </c>
      <c r="EL372" s="55">
        <f t="shared" si="272"/>
        <v>1.487034035656402</v>
      </c>
      <c r="EM372" s="55">
        <f t="shared" si="272"/>
        <v>3.0363200132373622</v>
      </c>
      <c r="EN372" s="56">
        <f t="shared" si="288"/>
        <v>3.3649600607130408</v>
      </c>
    </row>
    <row r="373" spans="1:144" x14ac:dyDescent="0.25">
      <c r="A373" s="6">
        <v>368</v>
      </c>
      <c r="B373" s="4">
        <f t="shared" si="273"/>
        <v>4413.0451695116108</v>
      </c>
      <c r="C373" s="4">
        <f t="shared" si="274"/>
        <v>2751.0343704851866</v>
      </c>
      <c r="D373" s="4">
        <f t="shared" si="303"/>
        <v>5876.1499534883724</v>
      </c>
      <c r="E373" s="4">
        <f t="shared" si="304"/>
        <v>5429.3414505494511</v>
      </c>
      <c r="F373" s="4">
        <f t="shared" si="305"/>
        <v>5401</v>
      </c>
      <c r="G373" s="4">
        <f t="shared" si="306"/>
        <v>5713.7368421052633</v>
      </c>
      <c r="H373" s="4">
        <f t="shared" si="307"/>
        <v>2741.8522826423546</v>
      </c>
      <c r="I373" s="4">
        <f t="shared" si="308"/>
        <v>5083.0294079928253</v>
      </c>
      <c r="J373" s="4">
        <f t="shared" si="309"/>
        <v>4952.4974880933769</v>
      </c>
      <c r="K373" s="4">
        <f t="shared" si="310"/>
        <v>6100.7865537630478</v>
      </c>
      <c r="L373" s="4">
        <f t="shared" si="310"/>
        <v>3270.5794158770022</v>
      </c>
      <c r="M373" s="4">
        <f t="shared" si="311"/>
        <v>4608.9571283585274</v>
      </c>
      <c r="N373" s="4">
        <f t="shared" si="311"/>
        <v>1843.00427184466</v>
      </c>
      <c r="O373" s="4">
        <f t="shared" si="312"/>
        <v>4498.2473470932146</v>
      </c>
      <c r="P373" s="5">
        <f t="shared" si="275"/>
        <v>4477.3758344146345</v>
      </c>
      <c r="R373" s="4">
        <v>44</v>
      </c>
      <c r="S373" s="4">
        <v>20</v>
      </c>
      <c r="T373" s="4">
        <v>24</v>
      </c>
      <c r="U373" s="4">
        <v>80</v>
      </c>
      <c r="V373" s="4">
        <v>30</v>
      </c>
      <c r="W373" s="4">
        <v>20</v>
      </c>
      <c r="X373" s="4">
        <v>20</v>
      </c>
      <c r="Y373" s="4">
        <v>22</v>
      </c>
      <c r="Z373" s="4">
        <v>22</v>
      </c>
      <c r="AA373" s="4">
        <v>24</v>
      </c>
      <c r="AB373" s="4">
        <v>14</v>
      </c>
      <c r="AC373" s="4">
        <v>52</v>
      </c>
      <c r="AD373" s="51">
        <v>1</v>
      </c>
      <c r="AE373" s="4">
        <v>40</v>
      </c>
      <c r="AF373" s="5">
        <f t="shared" si="276"/>
        <v>29.5</v>
      </c>
      <c r="AH373" s="4">
        <f t="shared" si="277"/>
        <v>4057.3792132359413</v>
      </c>
      <c r="AI373" s="4">
        <f t="shared" si="313"/>
        <v>2751.0343704851866</v>
      </c>
      <c r="AJ373" s="4">
        <f t="shared" si="314"/>
        <v>5305.8139534883721</v>
      </c>
      <c r="AK373" s="4">
        <f t="shared" si="315"/>
        <v>5170.5494505494507</v>
      </c>
      <c r="AL373" s="4">
        <f t="shared" si="316"/>
        <v>4750</v>
      </c>
      <c r="AM373" s="4">
        <f t="shared" si="316"/>
        <v>5466.1578947368425</v>
      </c>
      <c r="AN373" s="4">
        <f t="shared" si="317"/>
        <v>2246.8522826423546</v>
      </c>
      <c r="AO373" s="4">
        <f t="shared" si="278"/>
        <v>4708.0565983251518</v>
      </c>
      <c r="AP373" s="4">
        <f t="shared" si="279"/>
        <v>4624.0656699115589</v>
      </c>
      <c r="AQ373" s="4">
        <f t="shared" si="318"/>
        <v>5932.894736842105</v>
      </c>
      <c r="AR373" s="4">
        <f t="shared" si="319"/>
        <v>3058.0095939463554</v>
      </c>
      <c r="AS373" s="4">
        <f t="shared" si="280"/>
        <v>4370.4742268041236</v>
      </c>
      <c r="AT373" s="4">
        <f t="shared" si="281"/>
        <v>1782.52427184466</v>
      </c>
      <c r="AU373" s="4">
        <f t="shared" si="320"/>
        <v>4040.7048895507569</v>
      </c>
      <c r="AV373" s="5">
        <f t="shared" si="282"/>
        <v>4161.7512251687758</v>
      </c>
      <c r="AX373" s="4">
        <f t="shared" si="289"/>
        <v>355.66595627566937</v>
      </c>
      <c r="AY373" s="51" t="s">
        <v>36</v>
      </c>
      <c r="AZ373" s="4">
        <f t="shared" si="290"/>
        <v>570.33600000000001</v>
      </c>
      <c r="BA373" s="4">
        <f t="shared" si="291"/>
        <v>258.79199999999997</v>
      </c>
      <c r="BB373" s="4">
        <f t="shared" si="292"/>
        <v>651</v>
      </c>
      <c r="BC373" s="4">
        <f t="shared" si="293"/>
        <v>247.57894736842104</v>
      </c>
      <c r="BD373" s="4">
        <f t="shared" si="294"/>
        <v>495</v>
      </c>
      <c r="BE373" s="4">
        <f t="shared" si="295"/>
        <v>374.97280966767374</v>
      </c>
      <c r="BF373" s="4">
        <f t="shared" si="296"/>
        <v>328.43181818181819</v>
      </c>
      <c r="BG373" s="4">
        <f t="shared" si="297"/>
        <v>167.89181692094314</v>
      </c>
      <c r="BH373" s="4">
        <f t="shared" si="298"/>
        <v>212.56982193064667</v>
      </c>
      <c r="BI373" s="4">
        <f t="shared" si="299"/>
        <v>238.48290155440415</v>
      </c>
      <c r="BJ373" s="4">
        <f t="shared" si="299"/>
        <v>60.48</v>
      </c>
      <c r="BK373" s="4">
        <f t="shared" si="300"/>
        <v>457.5424575424575</v>
      </c>
      <c r="BL373" s="5">
        <f t="shared" si="283"/>
        <v>339.90342534169491</v>
      </c>
      <c r="BN373" s="12">
        <v>113.63</v>
      </c>
      <c r="BO373" s="12">
        <v>170.86373221760192</v>
      </c>
      <c r="BP373" s="12">
        <v>86</v>
      </c>
      <c r="BQ373" s="12">
        <v>91</v>
      </c>
      <c r="BR373" s="12">
        <v>96</v>
      </c>
      <c r="BS373" s="13">
        <v>76</v>
      </c>
      <c r="BT373" s="12">
        <v>209.3595576504913</v>
      </c>
      <c r="BU373" s="13">
        <v>103.89</v>
      </c>
      <c r="BV373" s="12">
        <v>94.690696728010465</v>
      </c>
      <c r="BW373" s="13">
        <v>76</v>
      </c>
      <c r="BX373" s="13">
        <v>148.01</v>
      </c>
      <c r="BY373" s="12">
        <v>97</v>
      </c>
      <c r="BZ373" s="70">
        <v>247.20000000000002</v>
      </c>
      <c r="CA373" s="12">
        <v>120.87</v>
      </c>
      <c r="CB373" s="13">
        <f t="shared" si="284"/>
        <v>123.60814189972169</v>
      </c>
      <c r="CD373" s="4">
        <v>38420</v>
      </c>
      <c r="CE373" s="4">
        <v>39171</v>
      </c>
      <c r="CF373" s="4">
        <v>38025</v>
      </c>
      <c r="CG373" s="4">
        <v>39210</v>
      </c>
      <c r="CH373" s="4">
        <v>38000</v>
      </c>
      <c r="CI373" s="5">
        <v>34619</v>
      </c>
      <c r="CJ373" s="4">
        <v>39200</v>
      </c>
      <c r="CK373" s="4">
        <v>40760</v>
      </c>
      <c r="CL373" s="4">
        <v>36488</v>
      </c>
      <c r="CM373" s="5">
        <v>37575</v>
      </c>
      <c r="CN373" s="5">
        <v>37718</v>
      </c>
      <c r="CO373" s="4">
        <v>35328</v>
      </c>
      <c r="CP373" s="51">
        <v>36720</v>
      </c>
      <c r="CQ373" s="4">
        <v>40700</v>
      </c>
      <c r="CR373" s="5">
        <f t="shared" si="285"/>
        <v>37995.285714285717</v>
      </c>
      <c r="CT373" s="12">
        <v>708.53</v>
      </c>
      <c r="CU373" s="51" t="s">
        <v>36</v>
      </c>
      <c r="CV373" s="12">
        <v>500</v>
      </c>
      <c r="CW373" s="12">
        <v>1000</v>
      </c>
      <c r="CX373" s="12">
        <v>400</v>
      </c>
      <c r="CY373" s="13">
        <v>950</v>
      </c>
      <c r="CZ373" s="12">
        <v>480</v>
      </c>
      <c r="DA373" s="12">
        <v>662</v>
      </c>
      <c r="DB373" s="12">
        <v>880</v>
      </c>
      <c r="DC373" s="13">
        <v>1442</v>
      </c>
      <c r="DD373" s="13">
        <v>1067</v>
      </c>
      <c r="DE373" s="12">
        <v>965</v>
      </c>
      <c r="DF373" s="51">
        <v>5000</v>
      </c>
      <c r="DG373" s="12">
        <v>600.6</v>
      </c>
      <c r="DH373" s="13">
        <f t="shared" si="286"/>
        <v>1127.3176923076921</v>
      </c>
      <c r="DJ373" s="4">
        <v>21000</v>
      </c>
      <c r="DK373" s="51" t="s">
        <v>36</v>
      </c>
      <c r="DL373" s="4">
        <v>23764</v>
      </c>
      <c r="DM373" s="4">
        <v>21566</v>
      </c>
      <c r="DN373" s="4">
        <v>21700</v>
      </c>
      <c r="DO373" s="5">
        <v>19600</v>
      </c>
      <c r="DP373" s="4">
        <v>19800</v>
      </c>
      <c r="DQ373" s="4">
        <v>20686</v>
      </c>
      <c r="DR373" s="4">
        <v>24085</v>
      </c>
      <c r="DS373" s="5">
        <v>20175</v>
      </c>
      <c r="DT373" s="5">
        <v>18901</v>
      </c>
      <c r="DU373" s="4">
        <v>19178</v>
      </c>
      <c r="DV373" s="51">
        <v>25200</v>
      </c>
      <c r="DW373" s="4">
        <v>22900</v>
      </c>
      <c r="DX373" s="5">
        <f t="shared" si="287"/>
        <v>21427.307692307691</v>
      </c>
      <c r="DZ373" s="55">
        <f t="shared" si="302"/>
        <v>3.2385813605561911</v>
      </c>
      <c r="EA373" s="55">
        <f t="shared" si="302"/>
        <v>2.1537630907613385</v>
      </c>
      <c r="EB373" s="55">
        <f t="shared" si="302"/>
        <v>4.2790697674418601</v>
      </c>
      <c r="EC373" s="55">
        <f t="shared" si="301"/>
        <v>4.0439560439560447</v>
      </c>
      <c r="ED373" s="55">
        <f t="shared" si="301"/>
        <v>3.833333333333333</v>
      </c>
      <c r="EE373" s="56">
        <f t="shared" si="301"/>
        <v>4.8421052631578947</v>
      </c>
      <c r="EF373" s="55">
        <f t="shared" si="301"/>
        <v>1.757741581658985</v>
      </c>
      <c r="EG373" s="56">
        <f t="shared" si="301"/>
        <v>3.5422081047261531</v>
      </c>
      <c r="EH373" s="55">
        <f t="shared" si="301"/>
        <v>3.8863374409108333</v>
      </c>
      <c r="EI373" s="56">
        <f t="shared" si="301"/>
        <v>4.8421052631578947</v>
      </c>
      <c r="EJ373" s="56">
        <f t="shared" si="272"/>
        <v>2.4863184919937842</v>
      </c>
      <c r="EK373" s="55">
        <f t="shared" si="272"/>
        <v>3.7938144329896906</v>
      </c>
      <c r="EL373" s="55">
        <f t="shared" si="272"/>
        <v>1.4886731391585759</v>
      </c>
      <c r="EM373" s="55">
        <f t="shared" si="272"/>
        <v>3.0445933647720689</v>
      </c>
      <c r="EN373" s="56">
        <f t="shared" si="288"/>
        <v>3.3737571913267606</v>
      </c>
    </row>
    <row r="374" spans="1:144" x14ac:dyDescent="0.25">
      <c r="A374" s="6">
        <v>369</v>
      </c>
      <c r="B374" s="4">
        <f t="shared" si="273"/>
        <v>4411.969224449922</v>
      </c>
      <c r="C374" s="4">
        <f t="shared" si="274"/>
        <v>2749.0696031223488</v>
      </c>
      <c r="D374" s="4">
        <f t="shared" si="303"/>
        <v>5876.1499534883724</v>
      </c>
      <c r="E374" s="4">
        <f t="shared" si="304"/>
        <v>5429.3414505494511</v>
      </c>
      <c r="F374" s="4">
        <f t="shared" si="305"/>
        <v>5401</v>
      </c>
      <c r="G374" s="4">
        <f t="shared" si="306"/>
        <v>5713.7368421052633</v>
      </c>
      <c r="H374" s="4">
        <f t="shared" si="307"/>
        <v>2741.8522826423546</v>
      </c>
      <c r="I374" s="4">
        <f t="shared" si="308"/>
        <v>5083.0294079928253</v>
      </c>
      <c r="J374" s="4">
        <f t="shared" si="309"/>
        <v>4952.4974880933769</v>
      </c>
      <c r="K374" s="4">
        <f t="shared" si="310"/>
        <v>6100.7865537630478</v>
      </c>
      <c r="L374" s="4">
        <f t="shared" si="310"/>
        <v>3270.5794158770022</v>
      </c>
      <c r="M374" s="4">
        <f t="shared" si="311"/>
        <v>4608.506610450394</v>
      </c>
      <c r="N374" s="4">
        <f t="shared" si="311"/>
        <v>1840.1245880452343</v>
      </c>
      <c r="O374" s="4">
        <f t="shared" si="312"/>
        <v>4498.2473470932146</v>
      </c>
      <c r="P374" s="5">
        <f t="shared" si="275"/>
        <v>4476.9207691194861</v>
      </c>
      <c r="R374" s="4">
        <v>44</v>
      </c>
      <c r="S374" s="4">
        <v>20</v>
      </c>
      <c r="T374" s="4">
        <v>24</v>
      </c>
      <c r="U374" s="4">
        <v>80</v>
      </c>
      <c r="V374" s="4">
        <v>30</v>
      </c>
      <c r="W374" s="4">
        <v>20</v>
      </c>
      <c r="X374" s="4">
        <v>20</v>
      </c>
      <c r="Y374" s="4">
        <v>22</v>
      </c>
      <c r="Z374" s="4">
        <v>22</v>
      </c>
      <c r="AA374" s="4">
        <v>24</v>
      </c>
      <c r="AB374" s="4">
        <v>14</v>
      </c>
      <c r="AC374" s="4">
        <v>52</v>
      </c>
      <c r="AD374" s="51">
        <v>1</v>
      </c>
      <c r="AE374" s="4">
        <v>40</v>
      </c>
      <c r="AF374" s="5">
        <f t="shared" si="276"/>
        <v>29.5</v>
      </c>
      <c r="AH374" s="4">
        <f t="shared" si="277"/>
        <v>4056.308287876122</v>
      </c>
      <c r="AI374" s="4">
        <f t="shared" si="313"/>
        <v>2749.0696031223488</v>
      </c>
      <c r="AJ374" s="4">
        <f t="shared" si="314"/>
        <v>5305.8139534883721</v>
      </c>
      <c r="AK374" s="4">
        <f t="shared" si="315"/>
        <v>5170.5494505494507</v>
      </c>
      <c r="AL374" s="4">
        <f t="shared" si="316"/>
        <v>4750</v>
      </c>
      <c r="AM374" s="4">
        <f t="shared" si="316"/>
        <v>5466.1578947368425</v>
      </c>
      <c r="AN374" s="4">
        <f t="shared" si="317"/>
        <v>2246.8522826423546</v>
      </c>
      <c r="AO374" s="4">
        <f t="shared" si="278"/>
        <v>4708.0565983251518</v>
      </c>
      <c r="AP374" s="4">
        <f t="shared" si="279"/>
        <v>4624.0656699115589</v>
      </c>
      <c r="AQ374" s="4">
        <f t="shared" si="318"/>
        <v>5932.894736842105</v>
      </c>
      <c r="AR374" s="4">
        <f t="shared" si="319"/>
        <v>3058.0095939463554</v>
      </c>
      <c r="AS374" s="4">
        <f t="shared" si="280"/>
        <v>4370.0237088959902</v>
      </c>
      <c r="AT374" s="4">
        <f t="shared" si="281"/>
        <v>1779.6445880452343</v>
      </c>
      <c r="AU374" s="4">
        <f t="shared" si="320"/>
        <v>4040.7048895507569</v>
      </c>
      <c r="AV374" s="5">
        <f t="shared" si="282"/>
        <v>4161.2965184237601</v>
      </c>
      <c r="AX374" s="4">
        <f t="shared" si="289"/>
        <v>355.66093657379969</v>
      </c>
      <c r="AY374" s="51" t="s">
        <v>36</v>
      </c>
      <c r="AZ374" s="4">
        <f t="shared" si="290"/>
        <v>570.33600000000001</v>
      </c>
      <c r="BA374" s="4">
        <f t="shared" si="291"/>
        <v>258.79199999999997</v>
      </c>
      <c r="BB374" s="4">
        <f t="shared" si="292"/>
        <v>651</v>
      </c>
      <c r="BC374" s="4">
        <f t="shared" si="293"/>
        <v>247.57894736842104</v>
      </c>
      <c r="BD374" s="4">
        <f t="shared" si="294"/>
        <v>495</v>
      </c>
      <c r="BE374" s="4">
        <f t="shared" si="295"/>
        <v>374.97280966767374</v>
      </c>
      <c r="BF374" s="4">
        <f t="shared" si="296"/>
        <v>328.43181818181819</v>
      </c>
      <c r="BG374" s="4">
        <f t="shared" si="297"/>
        <v>167.89181692094314</v>
      </c>
      <c r="BH374" s="4">
        <f t="shared" si="298"/>
        <v>212.56982193064667</v>
      </c>
      <c r="BI374" s="4">
        <f t="shared" si="299"/>
        <v>238.48290155440415</v>
      </c>
      <c r="BJ374" s="4">
        <f t="shared" si="299"/>
        <v>60.48</v>
      </c>
      <c r="BK374" s="4">
        <f t="shared" si="300"/>
        <v>457.5424575424575</v>
      </c>
      <c r="BL374" s="5">
        <f t="shared" si="283"/>
        <v>339.90303921078186</v>
      </c>
      <c r="BN374" s="12">
        <v>113.66</v>
      </c>
      <c r="BO374" s="12">
        <v>170.98584898182372</v>
      </c>
      <c r="BP374" s="12">
        <v>86</v>
      </c>
      <c r="BQ374" s="12">
        <v>91</v>
      </c>
      <c r="BR374" s="12">
        <v>96</v>
      </c>
      <c r="BS374" s="13">
        <v>76</v>
      </c>
      <c r="BT374" s="12">
        <v>209.3595576504913</v>
      </c>
      <c r="BU374" s="13">
        <v>103.89</v>
      </c>
      <c r="BV374" s="12">
        <v>94.690696728010465</v>
      </c>
      <c r="BW374" s="13">
        <v>76</v>
      </c>
      <c r="BX374" s="13">
        <v>148.01</v>
      </c>
      <c r="BY374" s="12">
        <v>97.01</v>
      </c>
      <c r="BZ374" s="70">
        <v>247.6</v>
      </c>
      <c r="CA374" s="12">
        <v>120.87</v>
      </c>
      <c r="CB374" s="13">
        <f t="shared" si="284"/>
        <v>123.64829309716609</v>
      </c>
      <c r="CD374" s="4">
        <v>38420</v>
      </c>
      <c r="CE374" s="4">
        <v>39171</v>
      </c>
      <c r="CF374" s="4">
        <v>38025</v>
      </c>
      <c r="CG374" s="4">
        <v>39210</v>
      </c>
      <c r="CH374" s="4">
        <v>38000</v>
      </c>
      <c r="CI374" s="5">
        <v>34619</v>
      </c>
      <c r="CJ374" s="4">
        <v>39200</v>
      </c>
      <c r="CK374" s="4">
        <v>40760</v>
      </c>
      <c r="CL374" s="4">
        <v>36488</v>
      </c>
      <c r="CM374" s="5">
        <v>37575</v>
      </c>
      <c r="CN374" s="5">
        <v>37718</v>
      </c>
      <c r="CO374" s="4">
        <v>35328</v>
      </c>
      <c r="CP374" s="51">
        <v>36720</v>
      </c>
      <c r="CQ374" s="4">
        <v>40700</v>
      </c>
      <c r="CR374" s="5">
        <f t="shared" si="285"/>
        <v>37995.285714285717</v>
      </c>
      <c r="CT374" s="12">
        <v>708.54</v>
      </c>
      <c r="CU374" s="51" t="s">
        <v>36</v>
      </c>
      <c r="CV374" s="12">
        <v>500</v>
      </c>
      <c r="CW374" s="12">
        <v>1000</v>
      </c>
      <c r="CX374" s="12">
        <v>400</v>
      </c>
      <c r="CY374" s="13">
        <v>950</v>
      </c>
      <c r="CZ374" s="12">
        <v>480</v>
      </c>
      <c r="DA374" s="12">
        <v>662</v>
      </c>
      <c r="DB374" s="12">
        <v>880</v>
      </c>
      <c r="DC374" s="13">
        <v>1442</v>
      </c>
      <c r="DD374" s="13">
        <v>1067</v>
      </c>
      <c r="DE374" s="12">
        <v>965</v>
      </c>
      <c r="DF374" s="51">
        <v>5000</v>
      </c>
      <c r="DG374" s="12">
        <v>600.6</v>
      </c>
      <c r="DH374" s="13">
        <f t="shared" si="286"/>
        <v>1127.3184615384616</v>
      </c>
      <c r="DJ374" s="4">
        <v>21000</v>
      </c>
      <c r="DK374" s="51" t="s">
        <v>36</v>
      </c>
      <c r="DL374" s="4">
        <v>23764</v>
      </c>
      <c r="DM374" s="4">
        <v>21566</v>
      </c>
      <c r="DN374" s="4">
        <v>21700</v>
      </c>
      <c r="DO374" s="5">
        <v>19600</v>
      </c>
      <c r="DP374" s="4">
        <v>19800</v>
      </c>
      <c r="DQ374" s="4">
        <v>20686</v>
      </c>
      <c r="DR374" s="4">
        <v>24085</v>
      </c>
      <c r="DS374" s="5">
        <v>20175</v>
      </c>
      <c r="DT374" s="5">
        <v>18901</v>
      </c>
      <c r="DU374" s="4">
        <v>19178</v>
      </c>
      <c r="DV374" s="51">
        <v>25200</v>
      </c>
      <c r="DW374" s="4">
        <v>22900</v>
      </c>
      <c r="DX374" s="5">
        <f t="shared" si="287"/>
        <v>21427.307692307691</v>
      </c>
      <c r="DZ374" s="55">
        <f t="shared" si="302"/>
        <v>3.2465247228576457</v>
      </c>
      <c r="EA374" s="55">
        <f t="shared" si="302"/>
        <v>2.1580733271045474</v>
      </c>
      <c r="EB374" s="55">
        <f t="shared" si="302"/>
        <v>4.2906976744186043</v>
      </c>
      <c r="EC374" s="55">
        <f t="shared" si="301"/>
        <v>4.0549450549450556</v>
      </c>
      <c r="ED374" s="55">
        <f t="shared" si="301"/>
        <v>3.84375</v>
      </c>
      <c r="EE374" s="56">
        <f t="shared" si="301"/>
        <v>4.8552631578947363</v>
      </c>
      <c r="EF374" s="55">
        <f t="shared" si="301"/>
        <v>1.7625180533482756</v>
      </c>
      <c r="EG374" s="56">
        <f t="shared" si="301"/>
        <v>3.5518336702281261</v>
      </c>
      <c r="EH374" s="55">
        <f t="shared" si="301"/>
        <v>3.8968981404785255</v>
      </c>
      <c r="EI374" s="56">
        <f t="shared" si="301"/>
        <v>4.8552631578947363</v>
      </c>
      <c r="EJ374" s="56">
        <f t="shared" si="272"/>
        <v>2.4930747922437675</v>
      </c>
      <c r="EK374" s="55">
        <f t="shared" si="272"/>
        <v>3.8037315740645292</v>
      </c>
      <c r="EL374" s="55">
        <f t="shared" si="272"/>
        <v>1.4903069466882068</v>
      </c>
      <c r="EM374" s="55">
        <f t="shared" si="272"/>
        <v>3.052866716306776</v>
      </c>
      <c r="EN374" s="56">
        <f t="shared" si="288"/>
        <v>3.382553356319538</v>
      </c>
    </row>
    <row r="375" spans="1:144" x14ac:dyDescent="0.25">
      <c r="A375" s="6">
        <v>370</v>
      </c>
      <c r="B375" s="4">
        <f t="shared" si="273"/>
        <v>4410.898864271926</v>
      </c>
      <c r="C375" s="4">
        <f t="shared" si="274"/>
        <v>2747.1129462048643</v>
      </c>
      <c r="D375" s="4">
        <f t="shared" si="303"/>
        <v>5876.1499534883724</v>
      </c>
      <c r="E375" s="4">
        <f t="shared" si="304"/>
        <v>5429.3414505494511</v>
      </c>
      <c r="F375" s="4">
        <f t="shared" si="305"/>
        <v>5401</v>
      </c>
      <c r="G375" s="4">
        <f t="shared" si="306"/>
        <v>5713.7368421052633</v>
      </c>
      <c r="H375" s="4">
        <f t="shared" si="307"/>
        <v>2741.8522826423546</v>
      </c>
      <c r="I375" s="4">
        <f t="shared" si="308"/>
        <v>5083.0294079928253</v>
      </c>
      <c r="J375" s="4">
        <f t="shared" si="309"/>
        <v>4952.4974880933769</v>
      </c>
      <c r="K375" s="4">
        <f t="shared" si="310"/>
        <v>6100.7865537630478</v>
      </c>
      <c r="L375" s="4">
        <f t="shared" si="310"/>
        <v>3270.5794158770022</v>
      </c>
      <c r="M375" s="4">
        <f t="shared" si="311"/>
        <v>4608.0561854134021</v>
      </c>
      <c r="N375" s="4">
        <f t="shared" si="311"/>
        <v>1837.2541935483871</v>
      </c>
      <c r="O375" s="4">
        <f t="shared" si="312"/>
        <v>4498.2473470932146</v>
      </c>
      <c r="P375" s="5">
        <f t="shared" si="275"/>
        <v>4476.4673522173925</v>
      </c>
      <c r="R375" s="4">
        <v>44</v>
      </c>
      <c r="S375" s="4">
        <v>20</v>
      </c>
      <c r="T375" s="4">
        <v>24</v>
      </c>
      <c r="U375" s="4">
        <v>80</v>
      </c>
      <c r="V375" s="4">
        <v>30</v>
      </c>
      <c r="W375" s="4">
        <v>20</v>
      </c>
      <c r="X375" s="4">
        <v>20</v>
      </c>
      <c r="Y375" s="4">
        <v>22</v>
      </c>
      <c r="Z375" s="4">
        <v>22</v>
      </c>
      <c r="AA375" s="4">
        <v>24</v>
      </c>
      <c r="AB375" s="4">
        <v>14</v>
      </c>
      <c r="AC375" s="4">
        <v>52</v>
      </c>
      <c r="AD375" s="51">
        <v>1</v>
      </c>
      <c r="AE375" s="4">
        <v>40</v>
      </c>
      <c r="AF375" s="5">
        <f t="shared" si="276"/>
        <v>29.5</v>
      </c>
      <c r="AH375" s="4">
        <f t="shared" si="277"/>
        <v>4055.2379276981264</v>
      </c>
      <c r="AI375" s="4">
        <f t="shared" si="313"/>
        <v>2747.1129462048643</v>
      </c>
      <c r="AJ375" s="4">
        <f t="shared" si="314"/>
        <v>5305.8139534883721</v>
      </c>
      <c r="AK375" s="4">
        <f t="shared" si="315"/>
        <v>5170.5494505494507</v>
      </c>
      <c r="AL375" s="4">
        <f t="shared" si="316"/>
        <v>4750</v>
      </c>
      <c r="AM375" s="4">
        <f t="shared" si="316"/>
        <v>5466.1578947368425</v>
      </c>
      <c r="AN375" s="4">
        <f t="shared" si="317"/>
        <v>2246.8522826423546</v>
      </c>
      <c r="AO375" s="4">
        <f t="shared" si="278"/>
        <v>4708.0565983251518</v>
      </c>
      <c r="AP375" s="4">
        <f t="shared" si="279"/>
        <v>4624.0656699115589</v>
      </c>
      <c r="AQ375" s="4">
        <f t="shared" si="318"/>
        <v>5932.894736842105</v>
      </c>
      <c r="AR375" s="4">
        <f t="shared" si="319"/>
        <v>3058.0095939463554</v>
      </c>
      <c r="AS375" s="4">
        <f t="shared" si="280"/>
        <v>4369.5732838589984</v>
      </c>
      <c r="AT375" s="4">
        <f t="shared" si="281"/>
        <v>1776.7741935483871</v>
      </c>
      <c r="AU375" s="4">
        <f t="shared" si="320"/>
        <v>4040.7048895507569</v>
      </c>
      <c r="AV375" s="5">
        <f t="shared" si="282"/>
        <v>4160.8431015216656</v>
      </c>
      <c r="AX375" s="4">
        <f t="shared" si="289"/>
        <v>355.66093657379969</v>
      </c>
      <c r="AY375" s="51" t="s">
        <v>36</v>
      </c>
      <c r="AZ375" s="4">
        <f t="shared" si="290"/>
        <v>570.33600000000001</v>
      </c>
      <c r="BA375" s="4">
        <f t="shared" si="291"/>
        <v>258.79199999999997</v>
      </c>
      <c r="BB375" s="4">
        <f t="shared" si="292"/>
        <v>651</v>
      </c>
      <c r="BC375" s="4">
        <f t="shared" si="293"/>
        <v>247.57894736842104</v>
      </c>
      <c r="BD375" s="4">
        <f t="shared" si="294"/>
        <v>495</v>
      </c>
      <c r="BE375" s="4">
        <f t="shared" si="295"/>
        <v>374.97280966767374</v>
      </c>
      <c r="BF375" s="4">
        <f t="shared" si="296"/>
        <v>328.43181818181819</v>
      </c>
      <c r="BG375" s="4">
        <f t="shared" si="297"/>
        <v>167.89181692094314</v>
      </c>
      <c r="BH375" s="4">
        <f t="shared" si="298"/>
        <v>212.56982193064667</v>
      </c>
      <c r="BI375" s="4">
        <f t="shared" si="299"/>
        <v>238.48290155440415</v>
      </c>
      <c r="BJ375" s="4">
        <f t="shared" si="299"/>
        <v>60.48</v>
      </c>
      <c r="BK375" s="4">
        <f t="shared" si="300"/>
        <v>457.5424575424575</v>
      </c>
      <c r="BL375" s="5">
        <f t="shared" si="283"/>
        <v>339.90303921078186</v>
      </c>
      <c r="BN375" s="12">
        <v>113.69</v>
      </c>
      <c r="BO375" s="12">
        <v>171.10763525372215</v>
      </c>
      <c r="BP375" s="12">
        <v>86</v>
      </c>
      <c r="BQ375" s="12">
        <v>91</v>
      </c>
      <c r="BR375" s="12">
        <v>96</v>
      </c>
      <c r="BS375" s="13">
        <v>76</v>
      </c>
      <c r="BT375" s="12">
        <v>209.3595576504913</v>
      </c>
      <c r="BU375" s="13">
        <v>103.89</v>
      </c>
      <c r="BV375" s="12">
        <v>94.690696728010465</v>
      </c>
      <c r="BW375" s="13">
        <v>76</v>
      </c>
      <c r="BX375" s="13">
        <v>148.01</v>
      </c>
      <c r="BY375" s="12">
        <v>97.02</v>
      </c>
      <c r="BZ375" s="70">
        <v>248</v>
      </c>
      <c r="CA375" s="12">
        <v>120.87</v>
      </c>
      <c r="CB375" s="13">
        <f t="shared" si="284"/>
        <v>123.688420688016</v>
      </c>
      <c r="CD375" s="4">
        <v>38420</v>
      </c>
      <c r="CE375" s="4">
        <v>39171</v>
      </c>
      <c r="CF375" s="4">
        <v>38025</v>
      </c>
      <c r="CG375" s="4">
        <v>39210</v>
      </c>
      <c r="CH375" s="4">
        <v>38000</v>
      </c>
      <c r="CI375" s="5">
        <v>34619</v>
      </c>
      <c r="CJ375" s="4">
        <v>39200</v>
      </c>
      <c r="CK375" s="4">
        <v>40760</v>
      </c>
      <c r="CL375" s="4">
        <v>36488</v>
      </c>
      <c r="CM375" s="5">
        <v>37575</v>
      </c>
      <c r="CN375" s="5">
        <v>37718</v>
      </c>
      <c r="CO375" s="4">
        <v>35328</v>
      </c>
      <c r="CP375" s="51">
        <v>36720</v>
      </c>
      <c r="CQ375" s="4">
        <v>40700</v>
      </c>
      <c r="CR375" s="5">
        <f t="shared" si="285"/>
        <v>37995.285714285717</v>
      </c>
      <c r="CT375" s="12">
        <v>708.54</v>
      </c>
      <c r="CU375" s="51" t="s">
        <v>36</v>
      </c>
      <c r="CV375" s="12">
        <v>500</v>
      </c>
      <c r="CW375" s="12">
        <v>1000</v>
      </c>
      <c r="CX375" s="12">
        <v>400</v>
      </c>
      <c r="CY375" s="13">
        <v>950</v>
      </c>
      <c r="CZ375" s="12">
        <v>480</v>
      </c>
      <c r="DA375" s="12">
        <v>662</v>
      </c>
      <c r="DB375" s="12">
        <v>880</v>
      </c>
      <c r="DC375" s="13">
        <v>1442</v>
      </c>
      <c r="DD375" s="13">
        <v>1067</v>
      </c>
      <c r="DE375" s="12">
        <v>965</v>
      </c>
      <c r="DF375" s="51">
        <v>5000</v>
      </c>
      <c r="DG375" s="12">
        <v>600.6</v>
      </c>
      <c r="DH375" s="13">
        <f t="shared" si="286"/>
        <v>1127.3184615384616</v>
      </c>
      <c r="DJ375" s="4">
        <v>21000</v>
      </c>
      <c r="DK375" s="51" t="s">
        <v>36</v>
      </c>
      <c r="DL375" s="4">
        <v>23764</v>
      </c>
      <c r="DM375" s="4">
        <v>21566</v>
      </c>
      <c r="DN375" s="4">
        <v>21700</v>
      </c>
      <c r="DO375" s="5">
        <v>19600</v>
      </c>
      <c r="DP375" s="4">
        <v>19800</v>
      </c>
      <c r="DQ375" s="4">
        <v>20686</v>
      </c>
      <c r="DR375" s="4">
        <v>24085</v>
      </c>
      <c r="DS375" s="5">
        <v>20175</v>
      </c>
      <c r="DT375" s="5">
        <v>18901</v>
      </c>
      <c r="DU375" s="4">
        <v>19178</v>
      </c>
      <c r="DV375" s="51">
        <v>25200</v>
      </c>
      <c r="DW375" s="4">
        <v>22900</v>
      </c>
      <c r="DX375" s="5">
        <f t="shared" si="287"/>
        <v>21427.307692307691</v>
      </c>
      <c r="DZ375" s="55">
        <f t="shared" si="302"/>
        <v>3.2544638930424838</v>
      </c>
      <c r="EA375" s="55">
        <f t="shared" si="302"/>
        <v>2.1623815877728418</v>
      </c>
      <c r="EB375" s="55">
        <f t="shared" si="302"/>
        <v>4.3023255813953485</v>
      </c>
      <c r="EC375" s="55">
        <f t="shared" si="301"/>
        <v>4.0659340659340666</v>
      </c>
      <c r="ED375" s="55">
        <f t="shared" si="301"/>
        <v>3.8541666666666665</v>
      </c>
      <c r="EE375" s="56">
        <f t="shared" si="301"/>
        <v>4.8684210526315788</v>
      </c>
      <c r="EF375" s="55">
        <f t="shared" si="301"/>
        <v>1.7672945250375665</v>
      </c>
      <c r="EG375" s="56">
        <f t="shared" si="301"/>
        <v>3.5614592357300996</v>
      </c>
      <c r="EH375" s="55">
        <f t="shared" si="301"/>
        <v>3.907458840046218</v>
      </c>
      <c r="EI375" s="56">
        <f t="shared" si="301"/>
        <v>4.8684210526315788</v>
      </c>
      <c r="EJ375" s="56">
        <f t="shared" si="272"/>
        <v>2.4998310924937504</v>
      </c>
      <c r="EK375" s="55">
        <f t="shared" si="272"/>
        <v>3.8136466707895282</v>
      </c>
      <c r="EL375" s="55">
        <f t="shared" si="272"/>
        <v>1.4919354838709677</v>
      </c>
      <c r="EM375" s="55">
        <f t="shared" si="272"/>
        <v>3.0611400678414826</v>
      </c>
      <c r="EN375" s="56">
        <f t="shared" si="288"/>
        <v>3.3913485582774414</v>
      </c>
    </row>
    <row r="376" spans="1:144" x14ac:dyDescent="0.25">
      <c r="A376" s="6">
        <v>371</v>
      </c>
      <c r="B376" s="4">
        <f t="shared" si="273"/>
        <v>4410.1856045889263</v>
      </c>
      <c r="C376" s="4">
        <f t="shared" si="274"/>
        <v>2745.164342495505</v>
      </c>
      <c r="D376" s="4">
        <f t="shared" si="303"/>
        <v>5876.1499534883724</v>
      </c>
      <c r="E376" s="4">
        <f t="shared" si="304"/>
        <v>5429.3414505494511</v>
      </c>
      <c r="F376" s="4">
        <f t="shared" si="305"/>
        <v>5401</v>
      </c>
      <c r="G376" s="4">
        <f t="shared" si="306"/>
        <v>5713.7368421052633</v>
      </c>
      <c r="H376" s="4">
        <f t="shared" si="307"/>
        <v>2741.8522826423546</v>
      </c>
      <c r="I376" s="4">
        <f t="shared" si="308"/>
        <v>5083.0294079928253</v>
      </c>
      <c r="J376" s="4">
        <f t="shared" si="309"/>
        <v>4952.4974880933769</v>
      </c>
      <c r="K376" s="4">
        <f t="shared" si="310"/>
        <v>6100.7865537630478</v>
      </c>
      <c r="L376" s="4">
        <f t="shared" si="310"/>
        <v>3270.5794158770022</v>
      </c>
      <c r="M376" s="4">
        <f t="shared" si="311"/>
        <v>4607.6058532188372</v>
      </c>
      <c r="N376" s="4">
        <f t="shared" si="311"/>
        <v>1834.3930434782608</v>
      </c>
      <c r="O376" s="4">
        <f t="shared" si="312"/>
        <v>4498.2473470932146</v>
      </c>
      <c r="P376" s="5">
        <f t="shared" si="275"/>
        <v>4476.04068467046</v>
      </c>
      <c r="R376" s="4">
        <v>44</v>
      </c>
      <c r="S376" s="4">
        <v>20</v>
      </c>
      <c r="T376" s="4">
        <v>24</v>
      </c>
      <c r="U376" s="4">
        <v>80</v>
      </c>
      <c r="V376" s="4">
        <v>30</v>
      </c>
      <c r="W376" s="4">
        <v>20</v>
      </c>
      <c r="X376" s="4">
        <v>20</v>
      </c>
      <c r="Y376" s="4">
        <v>22</v>
      </c>
      <c r="Z376" s="4">
        <v>22</v>
      </c>
      <c r="AA376" s="4">
        <v>24</v>
      </c>
      <c r="AB376" s="4">
        <v>14</v>
      </c>
      <c r="AC376" s="4">
        <v>52</v>
      </c>
      <c r="AD376" s="51">
        <v>1</v>
      </c>
      <c r="AE376" s="4">
        <v>40</v>
      </c>
      <c r="AF376" s="5">
        <f t="shared" si="276"/>
        <v>29.5</v>
      </c>
      <c r="AH376" s="4">
        <f t="shared" si="277"/>
        <v>4054.5246680151263</v>
      </c>
      <c r="AI376" s="4">
        <f t="shared" si="313"/>
        <v>2745.164342495505</v>
      </c>
      <c r="AJ376" s="4">
        <f t="shared" si="314"/>
        <v>5305.8139534883721</v>
      </c>
      <c r="AK376" s="4">
        <f t="shared" si="315"/>
        <v>5170.5494505494507</v>
      </c>
      <c r="AL376" s="4">
        <f t="shared" si="316"/>
        <v>4750</v>
      </c>
      <c r="AM376" s="4">
        <f t="shared" si="316"/>
        <v>5466.1578947368425</v>
      </c>
      <c r="AN376" s="4">
        <f t="shared" si="317"/>
        <v>2246.8522826423546</v>
      </c>
      <c r="AO376" s="4">
        <f t="shared" si="278"/>
        <v>4708.0565983251518</v>
      </c>
      <c r="AP376" s="4">
        <f t="shared" si="279"/>
        <v>4624.0656699115589</v>
      </c>
      <c r="AQ376" s="4">
        <f t="shared" si="318"/>
        <v>5932.894736842105</v>
      </c>
      <c r="AR376" s="4">
        <f t="shared" si="319"/>
        <v>3058.0095939463554</v>
      </c>
      <c r="AS376" s="4">
        <f t="shared" si="280"/>
        <v>4369.1229516644335</v>
      </c>
      <c r="AT376" s="4">
        <f t="shared" si="281"/>
        <v>1773.9130434782608</v>
      </c>
      <c r="AU376" s="4">
        <f t="shared" si="320"/>
        <v>4040.7048895507569</v>
      </c>
      <c r="AV376" s="5">
        <f t="shared" si="282"/>
        <v>4160.416433974734</v>
      </c>
      <c r="AX376" s="4">
        <f t="shared" si="289"/>
        <v>355.66093657379969</v>
      </c>
      <c r="AY376" s="51" t="s">
        <v>36</v>
      </c>
      <c r="AZ376" s="4">
        <f t="shared" si="290"/>
        <v>570.33600000000001</v>
      </c>
      <c r="BA376" s="4">
        <f t="shared" si="291"/>
        <v>258.79199999999997</v>
      </c>
      <c r="BB376" s="4">
        <f t="shared" si="292"/>
        <v>651</v>
      </c>
      <c r="BC376" s="4">
        <f t="shared" si="293"/>
        <v>247.57894736842104</v>
      </c>
      <c r="BD376" s="4">
        <f t="shared" si="294"/>
        <v>495</v>
      </c>
      <c r="BE376" s="4">
        <f t="shared" si="295"/>
        <v>374.97280966767374</v>
      </c>
      <c r="BF376" s="4">
        <f t="shared" si="296"/>
        <v>328.43181818181819</v>
      </c>
      <c r="BG376" s="4">
        <f t="shared" si="297"/>
        <v>167.89181692094314</v>
      </c>
      <c r="BH376" s="4">
        <f t="shared" si="298"/>
        <v>212.56982193064667</v>
      </c>
      <c r="BI376" s="4">
        <f t="shared" si="299"/>
        <v>238.48290155440415</v>
      </c>
      <c r="BJ376" s="4">
        <f t="shared" si="299"/>
        <v>60.48</v>
      </c>
      <c r="BK376" s="4">
        <f t="shared" si="300"/>
        <v>457.5424575424575</v>
      </c>
      <c r="BL376" s="5">
        <f t="shared" si="283"/>
        <v>339.90303921078186</v>
      </c>
      <c r="BN376" s="12">
        <v>113.71</v>
      </c>
      <c r="BO376" s="12">
        <v>171.22909281733456</v>
      </c>
      <c r="BP376" s="12">
        <v>86</v>
      </c>
      <c r="BQ376" s="12">
        <v>91</v>
      </c>
      <c r="BR376" s="12">
        <v>96</v>
      </c>
      <c r="BS376" s="13">
        <v>76</v>
      </c>
      <c r="BT376" s="12">
        <v>209.3595576504913</v>
      </c>
      <c r="BU376" s="13">
        <v>103.89</v>
      </c>
      <c r="BV376" s="12">
        <v>94.690696728010465</v>
      </c>
      <c r="BW376" s="13">
        <v>76</v>
      </c>
      <c r="BX376" s="13">
        <v>148.01</v>
      </c>
      <c r="BY376" s="12">
        <v>97.03</v>
      </c>
      <c r="BZ376" s="70">
        <v>248.4</v>
      </c>
      <c r="CA376" s="12">
        <v>120.87</v>
      </c>
      <c r="CB376" s="13">
        <f t="shared" si="284"/>
        <v>123.72781051398832</v>
      </c>
      <c r="CD376" s="4">
        <v>38420</v>
      </c>
      <c r="CE376" s="4">
        <v>39171</v>
      </c>
      <c r="CF376" s="4">
        <v>38025</v>
      </c>
      <c r="CG376" s="4">
        <v>39210</v>
      </c>
      <c r="CH376" s="4">
        <v>38000</v>
      </c>
      <c r="CI376" s="5">
        <v>34619</v>
      </c>
      <c r="CJ376" s="4">
        <v>39200</v>
      </c>
      <c r="CK376" s="4">
        <v>40760</v>
      </c>
      <c r="CL376" s="4">
        <v>36488</v>
      </c>
      <c r="CM376" s="5">
        <v>37575</v>
      </c>
      <c r="CN376" s="5">
        <v>37718</v>
      </c>
      <c r="CO376" s="4">
        <v>35328</v>
      </c>
      <c r="CP376" s="51">
        <v>36720</v>
      </c>
      <c r="CQ376" s="4">
        <v>40700</v>
      </c>
      <c r="CR376" s="5">
        <f t="shared" si="285"/>
        <v>37995.285714285717</v>
      </c>
      <c r="CT376" s="12">
        <v>708.54</v>
      </c>
      <c r="CU376" s="51" t="s">
        <v>36</v>
      </c>
      <c r="CV376" s="12">
        <v>500</v>
      </c>
      <c r="CW376" s="12">
        <v>1000</v>
      </c>
      <c r="CX376" s="12">
        <v>400</v>
      </c>
      <c r="CY376" s="13">
        <v>950</v>
      </c>
      <c r="CZ376" s="12">
        <v>480</v>
      </c>
      <c r="DA376" s="12">
        <v>662</v>
      </c>
      <c r="DB376" s="12">
        <v>880</v>
      </c>
      <c r="DC376" s="13">
        <v>1442</v>
      </c>
      <c r="DD376" s="13">
        <v>1067</v>
      </c>
      <c r="DE376" s="12">
        <v>965</v>
      </c>
      <c r="DF376" s="51">
        <v>5000</v>
      </c>
      <c r="DG376" s="12">
        <v>600.6</v>
      </c>
      <c r="DH376" s="13">
        <f t="shared" si="286"/>
        <v>1127.3184615384616</v>
      </c>
      <c r="DJ376" s="4">
        <v>21000</v>
      </c>
      <c r="DK376" s="51" t="s">
        <v>36</v>
      </c>
      <c r="DL376" s="4">
        <v>23764</v>
      </c>
      <c r="DM376" s="4">
        <v>21566</v>
      </c>
      <c r="DN376" s="4">
        <v>21700</v>
      </c>
      <c r="DO376" s="5">
        <v>19600</v>
      </c>
      <c r="DP376" s="4">
        <v>19800</v>
      </c>
      <c r="DQ376" s="4">
        <v>20686</v>
      </c>
      <c r="DR376" s="4">
        <v>24085</v>
      </c>
      <c r="DS376" s="5">
        <v>20175</v>
      </c>
      <c r="DT376" s="5">
        <v>18901</v>
      </c>
      <c r="DU376" s="4">
        <v>19178</v>
      </c>
      <c r="DV376" s="51">
        <v>25200</v>
      </c>
      <c r="DW376" s="4">
        <v>22900</v>
      </c>
      <c r="DX376" s="5">
        <f t="shared" si="287"/>
        <v>21427.307692307691</v>
      </c>
      <c r="DZ376" s="55">
        <f t="shared" si="302"/>
        <v>3.2626857796148099</v>
      </c>
      <c r="EA376" s="55">
        <f t="shared" si="302"/>
        <v>2.1666878793534168</v>
      </c>
      <c r="EB376" s="55">
        <f t="shared" si="302"/>
        <v>4.3139534883720927</v>
      </c>
      <c r="EC376" s="55">
        <f t="shared" si="301"/>
        <v>4.0769230769230775</v>
      </c>
      <c r="ED376" s="55">
        <f t="shared" si="301"/>
        <v>3.864583333333333</v>
      </c>
      <c r="EE376" s="56">
        <f t="shared" si="301"/>
        <v>4.8815789473684204</v>
      </c>
      <c r="EF376" s="55">
        <f t="shared" si="301"/>
        <v>1.7720709967268571</v>
      </c>
      <c r="EG376" s="56">
        <f t="shared" si="301"/>
        <v>3.5710848012320726</v>
      </c>
      <c r="EH376" s="55">
        <f t="shared" si="301"/>
        <v>3.9180195396139106</v>
      </c>
      <c r="EI376" s="56">
        <f t="shared" si="301"/>
        <v>4.8815789473684204</v>
      </c>
      <c r="EJ376" s="56">
        <f t="shared" si="272"/>
        <v>2.5065873927437337</v>
      </c>
      <c r="EK376" s="55">
        <f t="shared" si="272"/>
        <v>3.8235597237967638</v>
      </c>
      <c r="EL376" s="55">
        <f t="shared" si="272"/>
        <v>1.4935587761674718</v>
      </c>
      <c r="EM376" s="55">
        <f t="shared" si="272"/>
        <v>3.0694134193761893</v>
      </c>
      <c r="EN376" s="56">
        <f t="shared" si="288"/>
        <v>3.4001632929993266</v>
      </c>
    </row>
    <row r="377" spans="1:144" x14ac:dyDescent="0.25">
      <c r="A377" s="6">
        <v>372</v>
      </c>
      <c r="B377" s="4">
        <f t="shared" si="273"/>
        <v>4409.1161853868825</v>
      </c>
      <c r="C377" s="4">
        <f t="shared" si="274"/>
        <v>2743.2237353242035</v>
      </c>
      <c r="D377" s="4">
        <f t="shared" si="303"/>
        <v>5876.1499534883724</v>
      </c>
      <c r="E377" s="4">
        <f t="shared" si="304"/>
        <v>5429.3414505494511</v>
      </c>
      <c r="F377" s="4">
        <f t="shared" si="305"/>
        <v>5401</v>
      </c>
      <c r="G377" s="4">
        <f t="shared" si="306"/>
        <v>5713.7368421052633</v>
      </c>
      <c r="H377" s="4">
        <f t="shared" si="307"/>
        <v>2741.8522826423546</v>
      </c>
      <c r="I377" s="4">
        <f t="shared" si="308"/>
        <v>5083.0294079928253</v>
      </c>
      <c r="J377" s="4">
        <f t="shared" si="309"/>
        <v>4952.4974880933769</v>
      </c>
      <c r="K377" s="4">
        <f t="shared" si="310"/>
        <v>6100.7865537630478</v>
      </c>
      <c r="L377" s="4">
        <f t="shared" si="310"/>
        <v>3270.5794158770022</v>
      </c>
      <c r="M377" s="4">
        <f t="shared" si="311"/>
        <v>4607.6058532188372</v>
      </c>
      <c r="N377" s="4">
        <f t="shared" si="311"/>
        <v>1831.5410932475884</v>
      </c>
      <c r="O377" s="4">
        <f t="shared" si="312"/>
        <v>4498.2473470932146</v>
      </c>
      <c r="P377" s="5">
        <f t="shared" si="275"/>
        <v>4475.6219720558865</v>
      </c>
      <c r="R377" s="4">
        <v>44</v>
      </c>
      <c r="S377" s="4">
        <v>20</v>
      </c>
      <c r="T377" s="4">
        <v>24</v>
      </c>
      <c r="U377" s="4">
        <v>80</v>
      </c>
      <c r="V377" s="4">
        <v>30</v>
      </c>
      <c r="W377" s="4">
        <v>20</v>
      </c>
      <c r="X377" s="4">
        <v>20</v>
      </c>
      <c r="Y377" s="4">
        <v>22</v>
      </c>
      <c r="Z377" s="4">
        <v>22</v>
      </c>
      <c r="AA377" s="4">
        <v>24</v>
      </c>
      <c r="AB377" s="4">
        <v>14</v>
      </c>
      <c r="AC377" s="4">
        <v>52</v>
      </c>
      <c r="AD377" s="51">
        <v>1</v>
      </c>
      <c r="AE377" s="4">
        <v>40</v>
      </c>
      <c r="AF377" s="5">
        <f t="shared" si="276"/>
        <v>29.5</v>
      </c>
      <c r="AH377" s="4">
        <f t="shared" si="277"/>
        <v>4053.4552488130826</v>
      </c>
      <c r="AI377" s="4">
        <f t="shared" si="313"/>
        <v>2743.2237353242035</v>
      </c>
      <c r="AJ377" s="4">
        <f t="shared" si="314"/>
        <v>5305.8139534883721</v>
      </c>
      <c r="AK377" s="4">
        <f t="shared" si="315"/>
        <v>5170.5494505494507</v>
      </c>
      <c r="AL377" s="4">
        <f t="shared" si="316"/>
        <v>4750</v>
      </c>
      <c r="AM377" s="4">
        <f t="shared" si="316"/>
        <v>5466.1578947368425</v>
      </c>
      <c r="AN377" s="4">
        <f t="shared" si="317"/>
        <v>2246.8522826423546</v>
      </c>
      <c r="AO377" s="4">
        <f t="shared" si="278"/>
        <v>4708.0565983251518</v>
      </c>
      <c r="AP377" s="4">
        <f t="shared" si="279"/>
        <v>4624.0656699115589</v>
      </c>
      <c r="AQ377" s="4">
        <f t="shared" si="318"/>
        <v>5932.894736842105</v>
      </c>
      <c r="AR377" s="4">
        <f t="shared" si="319"/>
        <v>3058.0095939463554</v>
      </c>
      <c r="AS377" s="4">
        <f t="shared" si="280"/>
        <v>4369.1229516644335</v>
      </c>
      <c r="AT377" s="4">
        <f t="shared" si="281"/>
        <v>1771.0610932475884</v>
      </c>
      <c r="AU377" s="4">
        <f t="shared" si="320"/>
        <v>4040.7048895507569</v>
      </c>
      <c r="AV377" s="5">
        <f t="shared" si="282"/>
        <v>4159.9977213601614</v>
      </c>
      <c r="AX377" s="4">
        <f t="shared" si="289"/>
        <v>355.66093657379969</v>
      </c>
      <c r="AY377" s="51" t="s">
        <v>36</v>
      </c>
      <c r="AZ377" s="4">
        <f t="shared" si="290"/>
        <v>570.33600000000001</v>
      </c>
      <c r="BA377" s="4">
        <f t="shared" si="291"/>
        <v>258.79199999999997</v>
      </c>
      <c r="BB377" s="4">
        <f t="shared" si="292"/>
        <v>651</v>
      </c>
      <c r="BC377" s="4">
        <f t="shared" si="293"/>
        <v>247.57894736842104</v>
      </c>
      <c r="BD377" s="4">
        <f t="shared" si="294"/>
        <v>495</v>
      </c>
      <c r="BE377" s="4">
        <f t="shared" si="295"/>
        <v>374.97280966767374</v>
      </c>
      <c r="BF377" s="4">
        <f t="shared" si="296"/>
        <v>328.43181818181819</v>
      </c>
      <c r="BG377" s="4">
        <f t="shared" si="297"/>
        <v>167.89181692094314</v>
      </c>
      <c r="BH377" s="4">
        <f t="shared" si="298"/>
        <v>212.56982193064667</v>
      </c>
      <c r="BI377" s="4">
        <f t="shared" si="299"/>
        <v>238.48290155440415</v>
      </c>
      <c r="BJ377" s="4">
        <f t="shared" si="299"/>
        <v>60.48</v>
      </c>
      <c r="BK377" s="4">
        <f t="shared" si="300"/>
        <v>457.5424575424575</v>
      </c>
      <c r="BL377" s="5">
        <f t="shared" si="283"/>
        <v>339.90303921078186</v>
      </c>
      <c r="BN377" s="12">
        <v>113.74</v>
      </c>
      <c r="BO377" s="12">
        <v>171.35022344229156</v>
      </c>
      <c r="BP377" s="12">
        <v>86</v>
      </c>
      <c r="BQ377" s="12">
        <v>91</v>
      </c>
      <c r="BR377" s="12">
        <v>96</v>
      </c>
      <c r="BS377" s="13">
        <v>76</v>
      </c>
      <c r="BT377" s="12">
        <v>209.3595576504913</v>
      </c>
      <c r="BU377" s="13">
        <v>103.89</v>
      </c>
      <c r="BV377" s="12">
        <v>94.690696728010465</v>
      </c>
      <c r="BW377" s="13">
        <v>76</v>
      </c>
      <c r="BX377" s="13">
        <v>148.01</v>
      </c>
      <c r="BY377" s="12">
        <v>97.03</v>
      </c>
      <c r="BZ377" s="70">
        <v>248.8</v>
      </c>
      <c r="CA377" s="12">
        <v>120.87</v>
      </c>
      <c r="CB377" s="13">
        <f t="shared" si="284"/>
        <v>123.76717698719952</v>
      </c>
      <c r="CD377" s="4">
        <v>38420</v>
      </c>
      <c r="CE377" s="4">
        <v>39171</v>
      </c>
      <c r="CF377" s="4">
        <v>38025</v>
      </c>
      <c r="CG377" s="4">
        <v>39210</v>
      </c>
      <c r="CH377" s="4">
        <v>38000</v>
      </c>
      <c r="CI377" s="5">
        <v>34619</v>
      </c>
      <c r="CJ377" s="4">
        <v>39200</v>
      </c>
      <c r="CK377" s="4">
        <v>40760</v>
      </c>
      <c r="CL377" s="4">
        <v>36488</v>
      </c>
      <c r="CM377" s="5">
        <v>37575</v>
      </c>
      <c r="CN377" s="5">
        <v>37718</v>
      </c>
      <c r="CO377" s="4">
        <v>35328</v>
      </c>
      <c r="CP377" s="51">
        <v>36720</v>
      </c>
      <c r="CQ377" s="4">
        <v>40700</v>
      </c>
      <c r="CR377" s="5">
        <f t="shared" si="285"/>
        <v>37995.285714285717</v>
      </c>
      <c r="CT377" s="12">
        <v>708.54</v>
      </c>
      <c r="CU377" s="51" t="s">
        <v>36</v>
      </c>
      <c r="CV377" s="12">
        <v>500</v>
      </c>
      <c r="CW377" s="12">
        <v>1000</v>
      </c>
      <c r="CX377" s="12">
        <v>400</v>
      </c>
      <c r="CY377" s="13">
        <v>950</v>
      </c>
      <c r="CZ377" s="12">
        <v>480</v>
      </c>
      <c r="DA377" s="12">
        <v>662</v>
      </c>
      <c r="DB377" s="12">
        <v>880</v>
      </c>
      <c r="DC377" s="13">
        <v>1442</v>
      </c>
      <c r="DD377" s="13">
        <v>1067</v>
      </c>
      <c r="DE377" s="12">
        <v>965</v>
      </c>
      <c r="DF377" s="51">
        <v>5000</v>
      </c>
      <c r="DG377" s="12">
        <v>600.6</v>
      </c>
      <c r="DH377" s="13">
        <f t="shared" si="286"/>
        <v>1127.3184615384616</v>
      </c>
      <c r="DJ377" s="4">
        <v>21000</v>
      </c>
      <c r="DK377" s="51" t="s">
        <v>36</v>
      </c>
      <c r="DL377" s="4">
        <v>23764</v>
      </c>
      <c r="DM377" s="4">
        <v>21566</v>
      </c>
      <c r="DN377" s="4">
        <v>21700</v>
      </c>
      <c r="DO377" s="5">
        <v>19600</v>
      </c>
      <c r="DP377" s="4">
        <v>19800</v>
      </c>
      <c r="DQ377" s="4">
        <v>20686</v>
      </c>
      <c r="DR377" s="4">
        <v>24085</v>
      </c>
      <c r="DS377" s="5">
        <v>20175</v>
      </c>
      <c r="DT377" s="5">
        <v>18901</v>
      </c>
      <c r="DU377" s="4">
        <v>19178</v>
      </c>
      <c r="DV377" s="51">
        <v>25200</v>
      </c>
      <c r="DW377" s="4">
        <v>22900</v>
      </c>
      <c r="DX377" s="5">
        <f t="shared" si="287"/>
        <v>21427.307692307691</v>
      </c>
      <c r="DZ377" s="55">
        <f t="shared" si="302"/>
        <v>3.2706171971162297</v>
      </c>
      <c r="EA377" s="55">
        <f t="shared" si="302"/>
        <v>2.1709922083952491</v>
      </c>
      <c r="EB377" s="55">
        <f t="shared" si="302"/>
        <v>4.3255813953488369</v>
      </c>
      <c r="EC377" s="55">
        <f t="shared" si="301"/>
        <v>4.0879120879120885</v>
      </c>
      <c r="ED377" s="55">
        <f t="shared" si="301"/>
        <v>3.875</v>
      </c>
      <c r="EE377" s="56">
        <f t="shared" si="301"/>
        <v>4.8947368421052628</v>
      </c>
      <c r="EF377" s="55">
        <f t="shared" si="301"/>
        <v>1.7768474684161479</v>
      </c>
      <c r="EG377" s="56">
        <f t="shared" si="301"/>
        <v>3.5807103667340461</v>
      </c>
      <c r="EH377" s="55">
        <f t="shared" si="301"/>
        <v>3.9285802391816032</v>
      </c>
      <c r="EI377" s="56">
        <f t="shared" si="301"/>
        <v>4.8947368421052628</v>
      </c>
      <c r="EJ377" s="56">
        <f t="shared" si="272"/>
        <v>2.513343692993717</v>
      </c>
      <c r="EK377" s="55">
        <f t="shared" si="272"/>
        <v>3.8338658146964852</v>
      </c>
      <c r="EL377" s="55">
        <f t="shared" si="272"/>
        <v>1.495176848874598</v>
      </c>
      <c r="EM377" s="55">
        <f t="shared" si="272"/>
        <v>3.0776867709108959</v>
      </c>
      <c r="EN377" s="56">
        <f t="shared" si="288"/>
        <v>3.4089848410564585</v>
      </c>
    </row>
    <row r="378" spans="1:144" x14ac:dyDescent="0.25">
      <c r="A378" s="6">
        <v>373</v>
      </c>
      <c r="B378" s="4">
        <f t="shared" si="273"/>
        <v>4408.0423106147446</v>
      </c>
      <c r="C378" s="4">
        <f t="shared" si="274"/>
        <v>2741.2910685808465</v>
      </c>
      <c r="D378" s="4">
        <f t="shared" si="303"/>
        <v>5876.1499534883724</v>
      </c>
      <c r="E378" s="4">
        <f t="shared" si="304"/>
        <v>5429.3414505494511</v>
      </c>
      <c r="F378" s="4">
        <f t="shared" si="305"/>
        <v>5401</v>
      </c>
      <c r="G378" s="4">
        <f t="shared" si="306"/>
        <v>5713.7368421052633</v>
      </c>
      <c r="H378" s="4">
        <f t="shared" si="307"/>
        <v>2741.8522826423546</v>
      </c>
      <c r="I378" s="4">
        <f t="shared" si="308"/>
        <v>5083.0294079928253</v>
      </c>
      <c r="J378" s="4">
        <f t="shared" si="309"/>
        <v>4952.4974880933769</v>
      </c>
      <c r="K378" s="4">
        <f t="shared" si="310"/>
        <v>6100.7865537630478</v>
      </c>
      <c r="L378" s="4">
        <f t="shared" si="310"/>
        <v>3270.5794158770022</v>
      </c>
      <c r="M378" s="4">
        <f t="shared" si="311"/>
        <v>4607.1556138379974</v>
      </c>
      <c r="N378" s="4">
        <f t="shared" si="311"/>
        <v>1828.6982985553771</v>
      </c>
      <c r="O378" s="4">
        <f t="shared" si="312"/>
        <v>4498.2473470932146</v>
      </c>
      <c r="P378" s="5">
        <f t="shared" si="275"/>
        <v>4475.1720023709913</v>
      </c>
      <c r="R378" s="4">
        <v>44</v>
      </c>
      <c r="S378" s="4">
        <v>20</v>
      </c>
      <c r="T378" s="4">
        <v>24</v>
      </c>
      <c r="U378" s="4">
        <v>80</v>
      </c>
      <c r="V378" s="4">
        <v>30</v>
      </c>
      <c r="W378" s="4">
        <v>20</v>
      </c>
      <c r="X378" s="4">
        <v>20</v>
      </c>
      <c r="Y378" s="4">
        <v>22</v>
      </c>
      <c r="Z378" s="4">
        <v>22</v>
      </c>
      <c r="AA378" s="4">
        <v>24</v>
      </c>
      <c r="AB378" s="4">
        <v>14</v>
      </c>
      <c r="AC378" s="4">
        <v>52</v>
      </c>
      <c r="AD378" s="51">
        <v>1</v>
      </c>
      <c r="AE378" s="4">
        <v>40</v>
      </c>
      <c r="AF378" s="5">
        <f t="shared" si="276"/>
        <v>29.5</v>
      </c>
      <c r="AH378" s="4">
        <f t="shared" si="277"/>
        <v>4052.3863936011253</v>
      </c>
      <c r="AI378" s="4">
        <f t="shared" si="313"/>
        <v>2741.2910685808465</v>
      </c>
      <c r="AJ378" s="4">
        <f t="shared" si="314"/>
        <v>5305.8139534883721</v>
      </c>
      <c r="AK378" s="4">
        <f t="shared" si="315"/>
        <v>5170.5494505494507</v>
      </c>
      <c r="AL378" s="4">
        <f t="shared" si="316"/>
        <v>4750</v>
      </c>
      <c r="AM378" s="4">
        <f t="shared" si="316"/>
        <v>5466.1578947368425</v>
      </c>
      <c r="AN378" s="4">
        <f t="shared" si="317"/>
        <v>2246.8522826423546</v>
      </c>
      <c r="AO378" s="4">
        <f t="shared" si="278"/>
        <v>4708.0565983251518</v>
      </c>
      <c r="AP378" s="4">
        <f t="shared" si="279"/>
        <v>4624.0656699115589</v>
      </c>
      <c r="AQ378" s="4">
        <f t="shared" si="318"/>
        <v>5932.894736842105</v>
      </c>
      <c r="AR378" s="4">
        <f t="shared" si="319"/>
        <v>3058.0095939463554</v>
      </c>
      <c r="AS378" s="4">
        <f t="shared" si="280"/>
        <v>4368.6727122835937</v>
      </c>
      <c r="AT378" s="4">
        <f t="shared" si="281"/>
        <v>1768.218298555377</v>
      </c>
      <c r="AU378" s="4">
        <f t="shared" si="320"/>
        <v>4040.7048895507569</v>
      </c>
      <c r="AV378" s="5">
        <f t="shared" si="282"/>
        <v>4159.548110215278</v>
      </c>
      <c r="AX378" s="4">
        <f t="shared" si="289"/>
        <v>355.65591701361939</v>
      </c>
      <c r="AY378" s="51" t="s">
        <v>36</v>
      </c>
      <c r="AZ378" s="4">
        <f t="shared" si="290"/>
        <v>570.33600000000001</v>
      </c>
      <c r="BA378" s="4">
        <f t="shared" si="291"/>
        <v>258.79199999999997</v>
      </c>
      <c r="BB378" s="4">
        <f t="shared" si="292"/>
        <v>651</v>
      </c>
      <c r="BC378" s="4">
        <f t="shared" si="293"/>
        <v>247.57894736842104</v>
      </c>
      <c r="BD378" s="4">
        <f t="shared" si="294"/>
        <v>495</v>
      </c>
      <c r="BE378" s="4">
        <f t="shared" si="295"/>
        <v>374.97280966767374</v>
      </c>
      <c r="BF378" s="4">
        <f t="shared" si="296"/>
        <v>328.43181818181819</v>
      </c>
      <c r="BG378" s="4">
        <f t="shared" si="297"/>
        <v>167.89181692094314</v>
      </c>
      <c r="BH378" s="4">
        <f t="shared" si="298"/>
        <v>212.56982193064667</v>
      </c>
      <c r="BI378" s="4">
        <f t="shared" si="299"/>
        <v>238.48290155440415</v>
      </c>
      <c r="BJ378" s="4">
        <f t="shared" si="299"/>
        <v>60.48</v>
      </c>
      <c r="BK378" s="4">
        <f t="shared" si="300"/>
        <v>457.5424575424575</v>
      </c>
      <c r="BL378" s="5">
        <f t="shared" si="283"/>
        <v>339.90265309076796</v>
      </c>
      <c r="BN378" s="12">
        <v>113.77</v>
      </c>
      <c r="BO378" s="12">
        <v>171.47102888397171</v>
      </c>
      <c r="BP378" s="12">
        <v>86</v>
      </c>
      <c r="BQ378" s="12">
        <v>91</v>
      </c>
      <c r="BR378" s="12">
        <v>96</v>
      </c>
      <c r="BS378" s="13">
        <v>76</v>
      </c>
      <c r="BT378" s="12">
        <v>209.3595576504913</v>
      </c>
      <c r="BU378" s="13">
        <v>103.89</v>
      </c>
      <c r="BV378" s="12">
        <v>94.690696728010465</v>
      </c>
      <c r="BW378" s="13">
        <v>76</v>
      </c>
      <c r="BX378" s="13">
        <v>148.01</v>
      </c>
      <c r="BY378" s="12">
        <v>97.04</v>
      </c>
      <c r="BZ378" s="70">
        <v>249.20000000000002</v>
      </c>
      <c r="CA378" s="12">
        <v>120.87</v>
      </c>
      <c r="CB378" s="13">
        <f t="shared" si="284"/>
        <v>123.80723451874812</v>
      </c>
      <c r="CD378" s="4">
        <v>38420</v>
      </c>
      <c r="CE378" s="4">
        <v>39171</v>
      </c>
      <c r="CF378" s="4">
        <v>38025</v>
      </c>
      <c r="CG378" s="4">
        <v>39210</v>
      </c>
      <c r="CH378" s="4">
        <v>38000</v>
      </c>
      <c r="CI378" s="5">
        <v>34619</v>
      </c>
      <c r="CJ378" s="4">
        <v>39200</v>
      </c>
      <c r="CK378" s="4">
        <v>40760</v>
      </c>
      <c r="CL378" s="4">
        <v>36488</v>
      </c>
      <c r="CM378" s="5">
        <v>37575</v>
      </c>
      <c r="CN378" s="5">
        <v>37718</v>
      </c>
      <c r="CO378" s="4">
        <v>35328</v>
      </c>
      <c r="CP378" s="51">
        <v>36720</v>
      </c>
      <c r="CQ378" s="4">
        <v>40700</v>
      </c>
      <c r="CR378" s="5">
        <f t="shared" si="285"/>
        <v>37995.285714285717</v>
      </c>
      <c r="CT378" s="12">
        <v>708.55</v>
      </c>
      <c r="CU378" s="51" t="s">
        <v>36</v>
      </c>
      <c r="CV378" s="12">
        <v>500</v>
      </c>
      <c r="CW378" s="12">
        <v>1000</v>
      </c>
      <c r="CX378" s="12">
        <v>400</v>
      </c>
      <c r="CY378" s="13">
        <v>950</v>
      </c>
      <c r="CZ378" s="12">
        <v>480</v>
      </c>
      <c r="DA378" s="12">
        <v>662</v>
      </c>
      <c r="DB378" s="12">
        <v>880</v>
      </c>
      <c r="DC378" s="13">
        <v>1442</v>
      </c>
      <c r="DD378" s="13">
        <v>1067</v>
      </c>
      <c r="DE378" s="12">
        <v>965</v>
      </c>
      <c r="DF378" s="51">
        <v>5000</v>
      </c>
      <c r="DG378" s="12">
        <v>600.6</v>
      </c>
      <c r="DH378" s="13">
        <f t="shared" si="286"/>
        <v>1127.3192307692307</v>
      </c>
      <c r="DJ378" s="4">
        <v>21000</v>
      </c>
      <c r="DK378" s="51" t="s">
        <v>36</v>
      </c>
      <c r="DL378" s="4">
        <v>23764</v>
      </c>
      <c r="DM378" s="4">
        <v>21566</v>
      </c>
      <c r="DN378" s="4">
        <v>21700</v>
      </c>
      <c r="DO378" s="5">
        <v>19600</v>
      </c>
      <c r="DP378" s="4">
        <v>19800</v>
      </c>
      <c r="DQ378" s="4">
        <v>20686</v>
      </c>
      <c r="DR378" s="4">
        <v>24085</v>
      </c>
      <c r="DS378" s="5">
        <v>20175</v>
      </c>
      <c r="DT378" s="5">
        <v>18901</v>
      </c>
      <c r="DU378" s="4">
        <v>19178</v>
      </c>
      <c r="DV378" s="51">
        <v>25200</v>
      </c>
      <c r="DW378" s="4">
        <v>22900</v>
      </c>
      <c r="DX378" s="5">
        <f t="shared" si="287"/>
        <v>21427.307692307691</v>
      </c>
      <c r="DZ378" s="55">
        <f t="shared" si="302"/>
        <v>3.2785444317482639</v>
      </c>
      <c r="EA378" s="55">
        <f t="shared" si="302"/>
        <v>2.1752945814094096</v>
      </c>
      <c r="EB378" s="55">
        <f t="shared" si="302"/>
        <v>4.3372093023255811</v>
      </c>
      <c r="EC378" s="55">
        <f t="shared" si="301"/>
        <v>4.0989010989010994</v>
      </c>
      <c r="ED378" s="55">
        <f t="shared" si="301"/>
        <v>3.8854166666666665</v>
      </c>
      <c r="EE378" s="56">
        <f t="shared" si="301"/>
        <v>4.9078947368421053</v>
      </c>
      <c r="EF378" s="55">
        <f t="shared" si="301"/>
        <v>1.7816239401054386</v>
      </c>
      <c r="EG378" s="56">
        <f t="shared" si="301"/>
        <v>3.5903359322360191</v>
      </c>
      <c r="EH378" s="55">
        <f t="shared" si="301"/>
        <v>3.9391409387492957</v>
      </c>
      <c r="EI378" s="56">
        <f t="shared" si="301"/>
        <v>4.9078947368421053</v>
      </c>
      <c r="EJ378" s="56">
        <f t="shared" si="272"/>
        <v>2.5200999932436998</v>
      </c>
      <c r="EK378" s="55">
        <f t="shared" si="272"/>
        <v>3.8437757625721352</v>
      </c>
      <c r="EL378" s="55">
        <f t="shared" si="272"/>
        <v>1.4967897271268056</v>
      </c>
      <c r="EM378" s="55">
        <f t="shared" si="272"/>
        <v>3.0859601224456026</v>
      </c>
      <c r="EN378" s="56">
        <f t="shared" si="288"/>
        <v>3.4177772836581597</v>
      </c>
    </row>
    <row r="379" spans="1:144" x14ac:dyDescent="0.25">
      <c r="A379" s="6">
        <v>374</v>
      </c>
      <c r="B379" s="4">
        <f t="shared" si="273"/>
        <v>4407.3300535809803</v>
      </c>
      <c r="C379" s="4">
        <f t="shared" si="274"/>
        <v>2739.3662867081721</v>
      </c>
      <c r="D379" s="4">
        <f t="shared" si="303"/>
        <v>5876.1499534883724</v>
      </c>
      <c r="E379" s="4">
        <f t="shared" si="304"/>
        <v>5429.3414505494511</v>
      </c>
      <c r="F379" s="4">
        <f t="shared" si="305"/>
        <v>5401</v>
      </c>
      <c r="G379" s="4">
        <f t="shared" si="306"/>
        <v>5713.7368421052633</v>
      </c>
      <c r="H379" s="4">
        <f t="shared" si="307"/>
        <v>2741.8522826423546</v>
      </c>
      <c r="I379" s="4">
        <f t="shared" si="308"/>
        <v>5083.0294079928253</v>
      </c>
      <c r="J379" s="4">
        <f t="shared" si="309"/>
        <v>4952.4974880933769</v>
      </c>
      <c r="K379" s="4">
        <f t="shared" si="310"/>
        <v>6100.7865537630478</v>
      </c>
      <c r="L379" s="4">
        <f t="shared" si="310"/>
        <v>3270.5794158770022</v>
      </c>
      <c r="M379" s="4">
        <f t="shared" si="311"/>
        <v>4606.7054672421937</v>
      </c>
      <c r="N379" s="4">
        <f t="shared" si="311"/>
        <v>1825.8646153846155</v>
      </c>
      <c r="O379" s="4">
        <f t="shared" si="312"/>
        <v>4498.2473470932146</v>
      </c>
      <c r="P379" s="5">
        <f t="shared" si="275"/>
        <v>4474.7490831800624</v>
      </c>
      <c r="R379" s="4">
        <v>44</v>
      </c>
      <c r="S379" s="4">
        <v>20</v>
      </c>
      <c r="T379" s="4">
        <v>24</v>
      </c>
      <c r="U379" s="4">
        <v>80</v>
      </c>
      <c r="V379" s="4">
        <v>30</v>
      </c>
      <c r="W379" s="4">
        <v>20</v>
      </c>
      <c r="X379" s="4">
        <v>20</v>
      </c>
      <c r="Y379" s="4">
        <v>22</v>
      </c>
      <c r="Z379" s="4">
        <v>22</v>
      </c>
      <c r="AA379" s="4">
        <v>24</v>
      </c>
      <c r="AB379" s="4">
        <v>14</v>
      </c>
      <c r="AC379" s="4">
        <v>52</v>
      </c>
      <c r="AD379" s="51">
        <v>1</v>
      </c>
      <c r="AE379" s="4">
        <v>40</v>
      </c>
      <c r="AF379" s="5">
        <f t="shared" si="276"/>
        <v>29.5</v>
      </c>
      <c r="AH379" s="4">
        <f t="shared" si="277"/>
        <v>4051.6741365673606</v>
      </c>
      <c r="AI379" s="4">
        <f t="shared" si="313"/>
        <v>2739.3662867081721</v>
      </c>
      <c r="AJ379" s="4">
        <f t="shared" si="314"/>
        <v>5305.8139534883721</v>
      </c>
      <c r="AK379" s="4">
        <f t="shared" si="315"/>
        <v>5170.5494505494507</v>
      </c>
      <c r="AL379" s="4">
        <f t="shared" si="316"/>
        <v>4750</v>
      </c>
      <c r="AM379" s="4">
        <f t="shared" si="316"/>
        <v>5466.1578947368425</v>
      </c>
      <c r="AN379" s="4">
        <f t="shared" si="317"/>
        <v>2246.8522826423546</v>
      </c>
      <c r="AO379" s="4">
        <f t="shared" si="278"/>
        <v>4708.0565983251518</v>
      </c>
      <c r="AP379" s="4">
        <f t="shared" si="279"/>
        <v>4624.0656699115589</v>
      </c>
      <c r="AQ379" s="4">
        <f t="shared" si="318"/>
        <v>5932.894736842105</v>
      </c>
      <c r="AR379" s="4">
        <f t="shared" si="319"/>
        <v>3058.0095939463554</v>
      </c>
      <c r="AS379" s="4">
        <f t="shared" si="280"/>
        <v>4368.2225656877899</v>
      </c>
      <c r="AT379" s="4">
        <f t="shared" si="281"/>
        <v>1765.3846153846155</v>
      </c>
      <c r="AU379" s="4">
        <f t="shared" si="320"/>
        <v>4040.7048895507569</v>
      </c>
      <c r="AV379" s="5">
        <f t="shared" si="282"/>
        <v>4159.1251910243491</v>
      </c>
      <c r="AX379" s="4">
        <f t="shared" si="289"/>
        <v>355.65591701361939</v>
      </c>
      <c r="AY379" s="51" t="s">
        <v>36</v>
      </c>
      <c r="AZ379" s="4">
        <f t="shared" si="290"/>
        <v>570.33600000000001</v>
      </c>
      <c r="BA379" s="4">
        <f t="shared" si="291"/>
        <v>258.79199999999997</v>
      </c>
      <c r="BB379" s="4">
        <f t="shared" si="292"/>
        <v>651</v>
      </c>
      <c r="BC379" s="4">
        <f t="shared" si="293"/>
        <v>247.57894736842104</v>
      </c>
      <c r="BD379" s="4">
        <f t="shared" si="294"/>
        <v>495</v>
      </c>
      <c r="BE379" s="4">
        <f t="shared" si="295"/>
        <v>374.97280966767374</v>
      </c>
      <c r="BF379" s="4">
        <f t="shared" si="296"/>
        <v>328.43181818181819</v>
      </c>
      <c r="BG379" s="4">
        <f t="shared" si="297"/>
        <v>167.89181692094314</v>
      </c>
      <c r="BH379" s="4">
        <f t="shared" si="298"/>
        <v>212.56982193064667</v>
      </c>
      <c r="BI379" s="4">
        <f t="shared" si="299"/>
        <v>238.48290155440415</v>
      </c>
      <c r="BJ379" s="4">
        <f t="shared" si="299"/>
        <v>60.48</v>
      </c>
      <c r="BK379" s="4">
        <f t="shared" si="300"/>
        <v>457.5424575424575</v>
      </c>
      <c r="BL379" s="5">
        <f t="shared" si="283"/>
        <v>339.90265309076796</v>
      </c>
      <c r="BN379" s="12">
        <v>113.79</v>
      </c>
      <c r="BO379" s="12">
        <v>171.59151088365394</v>
      </c>
      <c r="BP379" s="12">
        <v>86</v>
      </c>
      <c r="BQ379" s="12">
        <v>91</v>
      </c>
      <c r="BR379" s="12">
        <v>96</v>
      </c>
      <c r="BS379" s="13">
        <v>76</v>
      </c>
      <c r="BT379" s="12">
        <v>209.3595576504913</v>
      </c>
      <c r="BU379" s="13">
        <v>103.89</v>
      </c>
      <c r="BV379" s="12">
        <v>94.690696728010465</v>
      </c>
      <c r="BW379" s="13">
        <v>76</v>
      </c>
      <c r="BX379" s="13">
        <v>148.01</v>
      </c>
      <c r="BY379" s="12">
        <v>97.05</v>
      </c>
      <c r="BZ379" s="70">
        <v>249.6</v>
      </c>
      <c r="CA379" s="12">
        <v>120.87</v>
      </c>
      <c r="CB379" s="13">
        <f t="shared" si="284"/>
        <v>123.84655466158253</v>
      </c>
      <c r="CD379" s="4">
        <v>38420</v>
      </c>
      <c r="CE379" s="4">
        <v>39171</v>
      </c>
      <c r="CF379" s="4">
        <v>38025</v>
      </c>
      <c r="CG379" s="4">
        <v>39210</v>
      </c>
      <c r="CH379" s="4">
        <v>38000</v>
      </c>
      <c r="CI379" s="5">
        <v>34619</v>
      </c>
      <c r="CJ379" s="4">
        <v>39200</v>
      </c>
      <c r="CK379" s="4">
        <v>40760</v>
      </c>
      <c r="CL379" s="4">
        <v>36488</v>
      </c>
      <c r="CM379" s="5">
        <v>37575</v>
      </c>
      <c r="CN379" s="5">
        <v>37718</v>
      </c>
      <c r="CO379" s="4">
        <v>35328</v>
      </c>
      <c r="CP379" s="51">
        <v>36720</v>
      </c>
      <c r="CQ379" s="4">
        <v>40700</v>
      </c>
      <c r="CR379" s="5">
        <f t="shared" si="285"/>
        <v>37995.285714285717</v>
      </c>
      <c r="CT379" s="12">
        <v>708.55</v>
      </c>
      <c r="CU379" s="51" t="s">
        <v>36</v>
      </c>
      <c r="CV379" s="12">
        <v>500</v>
      </c>
      <c r="CW379" s="12">
        <v>1000</v>
      </c>
      <c r="CX379" s="12">
        <v>400</v>
      </c>
      <c r="CY379" s="13">
        <v>950</v>
      </c>
      <c r="CZ379" s="12">
        <v>480</v>
      </c>
      <c r="DA379" s="12">
        <v>662</v>
      </c>
      <c r="DB379" s="12">
        <v>880</v>
      </c>
      <c r="DC379" s="13">
        <v>1442</v>
      </c>
      <c r="DD379" s="13">
        <v>1067</v>
      </c>
      <c r="DE379" s="12">
        <v>965</v>
      </c>
      <c r="DF379" s="51">
        <v>5000</v>
      </c>
      <c r="DG379" s="12">
        <v>600.6</v>
      </c>
      <c r="DH379" s="13">
        <f t="shared" si="286"/>
        <v>1127.3192307692307</v>
      </c>
      <c r="DJ379" s="4">
        <v>21000</v>
      </c>
      <c r="DK379" s="51" t="s">
        <v>36</v>
      </c>
      <c r="DL379" s="4">
        <v>23764</v>
      </c>
      <c r="DM379" s="4">
        <v>21566</v>
      </c>
      <c r="DN379" s="4">
        <v>21700</v>
      </c>
      <c r="DO379" s="5">
        <v>19600</v>
      </c>
      <c r="DP379" s="4">
        <v>19800</v>
      </c>
      <c r="DQ379" s="4">
        <v>20686</v>
      </c>
      <c r="DR379" s="4">
        <v>24085</v>
      </c>
      <c r="DS379" s="5">
        <v>20175</v>
      </c>
      <c r="DT379" s="5">
        <v>18901</v>
      </c>
      <c r="DU379" s="4">
        <v>19178</v>
      </c>
      <c r="DV379" s="51">
        <v>25200</v>
      </c>
      <c r="DW379" s="4">
        <v>22900</v>
      </c>
      <c r="DX379" s="5">
        <f t="shared" si="287"/>
        <v>21427.307692307691</v>
      </c>
      <c r="DZ379" s="55">
        <f t="shared" si="302"/>
        <v>3.2867563054749973</v>
      </c>
      <c r="EA379" s="55">
        <f t="shared" si="302"/>
        <v>2.1795950048693684</v>
      </c>
      <c r="EB379" s="55">
        <f t="shared" si="302"/>
        <v>4.3488372093023253</v>
      </c>
      <c r="EC379" s="55">
        <f t="shared" si="302"/>
        <v>4.1098901098901104</v>
      </c>
      <c r="ED379" s="55">
        <f t="shared" si="302"/>
        <v>3.895833333333333</v>
      </c>
      <c r="EE379" s="56">
        <f t="shared" si="302"/>
        <v>4.9210526315789469</v>
      </c>
      <c r="EF379" s="55">
        <f t="shared" si="302"/>
        <v>1.7864004117947292</v>
      </c>
      <c r="EG379" s="56">
        <f t="shared" si="302"/>
        <v>3.5999614977379926</v>
      </c>
      <c r="EH379" s="55">
        <f t="shared" si="302"/>
        <v>3.9497016383169878</v>
      </c>
      <c r="EI379" s="56">
        <f t="shared" si="302"/>
        <v>4.9210526315789469</v>
      </c>
      <c r="EJ379" s="56">
        <f t="shared" si="272"/>
        <v>2.5268562934936831</v>
      </c>
      <c r="EK379" s="55">
        <f t="shared" si="272"/>
        <v>3.8536836682122617</v>
      </c>
      <c r="EL379" s="55">
        <f t="shared" si="272"/>
        <v>1.4983974358974361</v>
      </c>
      <c r="EM379" s="55">
        <f t="shared" si="272"/>
        <v>3.0942334739803092</v>
      </c>
      <c r="EN379" s="56">
        <f t="shared" si="288"/>
        <v>3.4265894032472448</v>
      </c>
    </row>
    <row r="380" spans="1:144" x14ac:dyDescent="0.25">
      <c r="A380" s="6">
        <v>375</v>
      </c>
      <c r="B380" s="4">
        <f t="shared" si="273"/>
        <v>4406.2621373615375</v>
      </c>
      <c r="C380" s="4">
        <f t="shared" si="274"/>
        <v>2737.4493346947779</v>
      </c>
      <c r="D380" s="4">
        <f t="shared" si="303"/>
        <v>5876.1499534883724</v>
      </c>
      <c r="E380" s="4">
        <f t="shared" si="304"/>
        <v>5429.3414505494511</v>
      </c>
      <c r="F380" s="4">
        <f t="shared" si="305"/>
        <v>5401</v>
      </c>
      <c r="G380" s="4">
        <f t="shared" si="306"/>
        <v>5713.7368421052633</v>
      </c>
      <c r="H380" s="4">
        <f t="shared" si="307"/>
        <v>2741.8522826423546</v>
      </c>
      <c r="I380" s="4">
        <f t="shared" si="308"/>
        <v>5083.0294079928253</v>
      </c>
      <c r="J380" s="4">
        <f t="shared" si="309"/>
        <v>4952.4974880933769</v>
      </c>
      <c r="K380" s="4">
        <f t="shared" si="310"/>
        <v>6100.7865537630478</v>
      </c>
      <c r="L380" s="4">
        <f t="shared" si="310"/>
        <v>3270.5794158770022</v>
      </c>
      <c r="M380" s="4">
        <f t="shared" si="311"/>
        <v>4606.255413402745</v>
      </c>
      <c r="N380" s="4">
        <f t="shared" si="311"/>
        <v>1823.04</v>
      </c>
      <c r="O380" s="4">
        <f t="shared" si="312"/>
        <v>4498.2473470932146</v>
      </c>
      <c r="P380" s="5">
        <f t="shared" si="275"/>
        <v>4474.301973361712</v>
      </c>
      <c r="R380" s="4">
        <v>44</v>
      </c>
      <c r="S380" s="4">
        <v>20</v>
      </c>
      <c r="T380" s="4">
        <v>24</v>
      </c>
      <c r="U380" s="4">
        <v>80</v>
      </c>
      <c r="V380" s="4">
        <v>30</v>
      </c>
      <c r="W380" s="4">
        <v>20</v>
      </c>
      <c r="X380" s="4">
        <v>20</v>
      </c>
      <c r="Y380" s="4">
        <v>22</v>
      </c>
      <c r="Z380" s="4">
        <v>22</v>
      </c>
      <c r="AA380" s="4">
        <v>24</v>
      </c>
      <c r="AB380" s="4">
        <v>14</v>
      </c>
      <c r="AC380" s="4">
        <v>52</v>
      </c>
      <c r="AD380" s="51">
        <v>1</v>
      </c>
      <c r="AE380" s="4">
        <v>40</v>
      </c>
      <c r="AF380" s="5">
        <f t="shared" si="276"/>
        <v>29.5</v>
      </c>
      <c r="AH380" s="4">
        <f t="shared" si="277"/>
        <v>4050.6062203479182</v>
      </c>
      <c r="AI380" s="4">
        <f t="shared" si="313"/>
        <v>2737.4493346947779</v>
      </c>
      <c r="AJ380" s="4">
        <f t="shared" si="314"/>
        <v>5305.8139534883721</v>
      </c>
      <c r="AK380" s="4">
        <f t="shared" si="315"/>
        <v>5170.5494505494507</v>
      </c>
      <c r="AL380" s="4">
        <f t="shared" si="316"/>
        <v>4750</v>
      </c>
      <c r="AM380" s="4">
        <f t="shared" si="316"/>
        <v>5466.1578947368425</v>
      </c>
      <c r="AN380" s="4">
        <f t="shared" si="317"/>
        <v>2246.8522826423546</v>
      </c>
      <c r="AO380" s="4">
        <f t="shared" si="278"/>
        <v>4708.0565983251518</v>
      </c>
      <c r="AP380" s="4">
        <f t="shared" si="279"/>
        <v>4624.0656699115589</v>
      </c>
      <c r="AQ380" s="4">
        <f t="shared" si="318"/>
        <v>5932.894736842105</v>
      </c>
      <c r="AR380" s="4">
        <f t="shared" si="319"/>
        <v>3058.0095939463554</v>
      </c>
      <c r="AS380" s="4">
        <f t="shared" si="280"/>
        <v>4367.7725118483413</v>
      </c>
      <c r="AT380" s="4">
        <f t="shared" si="281"/>
        <v>1762.56</v>
      </c>
      <c r="AU380" s="4">
        <f t="shared" si="320"/>
        <v>4040.7048895507569</v>
      </c>
      <c r="AV380" s="5">
        <f t="shared" si="282"/>
        <v>4158.6780812059988</v>
      </c>
      <c r="AX380" s="4">
        <f t="shared" si="289"/>
        <v>355.65591701361939</v>
      </c>
      <c r="AY380" s="51" t="s">
        <v>36</v>
      </c>
      <c r="AZ380" s="4">
        <f t="shared" si="290"/>
        <v>570.33600000000001</v>
      </c>
      <c r="BA380" s="4">
        <f t="shared" si="291"/>
        <v>258.79199999999997</v>
      </c>
      <c r="BB380" s="4">
        <f t="shared" si="292"/>
        <v>651</v>
      </c>
      <c r="BC380" s="4">
        <f t="shared" si="293"/>
        <v>247.57894736842104</v>
      </c>
      <c r="BD380" s="4">
        <f t="shared" si="294"/>
        <v>495</v>
      </c>
      <c r="BE380" s="4">
        <f t="shared" si="295"/>
        <v>374.97280966767374</v>
      </c>
      <c r="BF380" s="4">
        <f t="shared" si="296"/>
        <v>328.43181818181819</v>
      </c>
      <c r="BG380" s="4">
        <f t="shared" si="297"/>
        <v>167.89181692094314</v>
      </c>
      <c r="BH380" s="4">
        <f t="shared" si="298"/>
        <v>212.56982193064667</v>
      </c>
      <c r="BI380" s="4">
        <f t="shared" si="299"/>
        <v>238.48290155440415</v>
      </c>
      <c r="BJ380" s="4">
        <f t="shared" si="299"/>
        <v>60.48</v>
      </c>
      <c r="BK380" s="4">
        <f t="shared" si="300"/>
        <v>457.5424575424575</v>
      </c>
      <c r="BL380" s="5">
        <f t="shared" si="283"/>
        <v>339.90265309076796</v>
      </c>
      <c r="BN380" s="12">
        <v>113.82</v>
      </c>
      <c r="BO380" s="12">
        <v>171.71167116866849</v>
      </c>
      <c r="BP380" s="12">
        <v>86</v>
      </c>
      <c r="BQ380" s="12">
        <v>91</v>
      </c>
      <c r="BR380" s="12">
        <v>96</v>
      </c>
      <c r="BS380" s="13">
        <v>76</v>
      </c>
      <c r="BT380" s="12">
        <v>209.3595576504913</v>
      </c>
      <c r="BU380" s="13">
        <v>103.89</v>
      </c>
      <c r="BV380" s="12">
        <v>94.690696728010465</v>
      </c>
      <c r="BW380" s="13">
        <v>76</v>
      </c>
      <c r="BX380" s="13">
        <v>148.01</v>
      </c>
      <c r="BY380" s="12">
        <v>97.06</v>
      </c>
      <c r="BZ380" s="70">
        <v>250</v>
      </c>
      <c r="CA380" s="12">
        <v>120.87</v>
      </c>
      <c r="CB380" s="13">
        <f t="shared" si="284"/>
        <v>123.88656611051215</v>
      </c>
      <c r="CD380" s="4">
        <v>38420</v>
      </c>
      <c r="CE380" s="4">
        <v>39171</v>
      </c>
      <c r="CF380" s="4">
        <v>38025</v>
      </c>
      <c r="CG380" s="4">
        <v>39210</v>
      </c>
      <c r="CH380" s="4">
        <v>38000</v>
      </c>
      <c r="CI380" s="5">
        <v>34619</v>
      </c>
      <c r="CJ380" s="4">
        <v>39200</v>
      </c>
      <c r="CK380" s="4">
        <v>40760</v>
      </c>
      <c r="CL380" s="4">
        <v>36488</v>
      </c>
      <c r="CM380" s="5">
        <v>37575</v>
      </c>
      <c r="CN380" s="5">
        <v>37718</v>
      </c>
      <c r="CO380" s="4">
        <v>35328</v>
      </c>
      <c r="CP380" s="51">
        <v>36720</v>
      </c>
      <c r="CQ380" s="4">
        <v>40700</v>
      </c>
      <c r="CR380" s="5">
        <f t="shared" si="285"/>
        <v>37995.285714285717</v>
      </c>
      <c r="CT380" s="12">
        <v>708.55</v>
      </c>
      <c r="CU380" s="51" t="s">
        <v>36</v>
      </c>
      <c r="CV380" s="12">
        <v>500</v>
      </c>
      <c r="CW380" s="12">
        <v>1000</v>
      </c>
      <c r="CX380" s="12">
        <v>400</v>
      </c>
      <c r="CY380" s="13">
        <v>950</v>
      </c>
      <c r="CZ380" s="12">
        <v>480</v>
      </c>
      <c r="DA380" s="12">
        <v>662</v>
      </c>
      <c r="DB380" s="12">
        <v>880</v>
      </c>
      <c r="DC380" s="13">
        <v>1442</v>
      </c>
      <c r="DD380" s="13">
        <v>1067</v>
      </c>
      <c r="DE380" s="12">
        <v>965</v>
      </c>
      <c r="DF380" s="51">
        <v>5000</v>
      </c>
      <c r="DG380" s="12">
        <v>600.6</v>
      </c>
      <c r="DH380" s="13">
        <f t="shared" si="286"/>
        <v>1127.3192307692307</v>
      </c>
      <c r="DJ380" s="4">
        <v>21000</v>
      </c>
      <c r="DK380" s="51" t="s">
        <v>36</v>
      </c>
      <c r="DL380" s="4">
        <v>23764</v>
      </c>
      <c r="DM380" s="4">
        <v>21566</v>
      </c>
      <c r="DN380" s="4">
        <v>21700</v>
      </c>
      <c r="DO380" s="5">
        <v>19600</v>
      </c>
      <c r="DP380" s="4">
        <v>19800</v>
      </c>
      <c r="DQ380" s="4">
        <v>20686</v>
      </c>
      <c r="DR380" s="4">
        <v>24085</v>
      </c>
      <c r="DS380" s="5">
        <v>20175</v>
      </c>
      <c r="DT380" s="5">
        <v>18901</v>
      </c>
      <c r="DU380" s="4">
        <v>19178</v>
      </c>
      <c r="DV380" s="51">
        <v>25200</v>
      </c>
      <c r="DW380" s="4">
        <v>22900</v>
      </c>
      <c r="DX380" s="5">
        <f t="shared" si="287"/>
        <v>21427.307692307691</v>
      </c>
      <c r="DZ380" s="55">
        <f t="shared" si="302"/>
        <v>3.2946758039008963</v>
      </c>
      <c r="EA380" s="55">
        <f t="shared" si="302"/>
        <v>2.1838934852112994</v>
      </c>
      <c r="EB380" s="55">
        <f t="shared" si="302"/>
        <v>4.3604651162790695</v>
      </c>
      <c r="EC380" s="55">
        <f t="shared" si="302"/>
        <v>4.1208791208791213</v>
      </c>
      <c r="ED380" s="55">
        <f t="shared" si="302"/>
        <v>3.90625</v>
      </c>
      <c r="EE380" s="56">
        <f t="shared" si="302"/>
        <v>4.9342105263157894</v>
      </c>
      <c r="EF380" s="55">
        <f t="shared" si="302"/>
        <v>1.79117688348402</v>
      </c>
      <c r="EG380" s="56">
        <f t="shared" si="302"/>
        <v>3.6095870632399656</v>
      </c>
      <c r="EH380" s="55">
        <f t="shared" si="302"/>
        <v>3.9602623378846804</v>
      </c>
      <c r="EI380" s="56">
        <f t="shared" si="302"/>
        <v>4.9342105263157894</v>
      </c>
      <c r="EJ380" s="56">
        <f t="shared" si="272"/>
        <v>2.533612593743666</v>
      </c>
      <c r="EK380" s="55">
        <f t="shared" si="272"/>
        <v>3.8635895322480938</v>
      </c>
      <c r="EL380" s="55">
        <f t="shared" si="272"/>
        <v>1.5</v>
      </c>
      <c r="EM380" s="55">
        <f t="shared" si="272"/>
        <v>3.1025068255150159</v>
      </c>
      <c r="EN380" s="56">
        <f t="shared" si="288"/>
        <v>3.4353799867869577</v>
      </c>
    </row>
    <row r="381" spans="1:144" x14ac:dyDescent="0.25">
      <c r="A381" s="6">
        <v>376</v>
      </c>
      <c r="B381" s="4">
        <f t="shared" si="273"/>
        <v>4405.1947839437908</v>
      </c>
      <c r="C381" s="4">
        <f t="shared" si="274"/>
        <v>2735.5401580682383</v>
      </c>
      <c r="D381" s="4">
        <f t="shared" si="303"/>
        <v>5876.1499534883724</v>
      </c>
      <c r="E381" s="4">
        <f t="shared" si="304"/>
        <v>5429.3414505494511</v>
      </c>
      <c r="F381" s="4">
        <f t="shared" si="305"/>
        <v>5401</v>
      </c>
      <c r="G381" s="4">
        <f t="shared" si="306"/>
        <v>5713.7368421052633</v>
      </c>
      <c r="H381" s="4">
        <f t="shared" si="307"/>
        <v>2741.8522826423546</v>
      </c>
      <c r="I381" s="4">
        <f t="shared" si="308"/>
        <v>5083.0294079928253</v>
      </c>
      <c r="J381" s="4">
        <f t="shared" si="309"/>
        <v>4952.4974880933769</v>
      </c>
      <c r="K381" s="4">
        <f t="shared" si="310"/>
        <v>6100.7865537630478</v>
      </c>
      <c r="L381" s="4">
        <f t="shared" si="310"/>
        <v>3270.5794158770022</v>
      </c>
      <c r="M381" s="4">
        <f t="shared" si="311"/>
        <v>4605.8054522909861</v>
      </c>
      <c r="N381" s="4">
        <f t="shared" si="311"/>
        <v>1820.2244089456869</v>
      </c>
      <c r="O381" s="4">
        <f t="shared" si="312"/>
        <v>4498.2473470932146</v>
      </c>
      <c r="P381" s="5">
        <f t="shared" si="275"/>
        <v>4473.8561103466873</v>
      </c>
      <c r="R381" s="4">
        <v>44</v>
      </c>
      <c r="S381" s="4">
        <v>20</v>
      </c>
      <c r="T381" s="4">
        <v>24</v>
      </c>
      <c r="U381" s="4">
        <v>80</v>
      </c>
      <c r="V381" s="4">
        <v>30</v>
      </c>
      <c r="W381" s="4">
        <v>20</v>
      </c>
      <c r="X381" s="4">
        <v>20</v>
      </c>
      <c r="Y381" s="4">
        <v>22</v>
      </c>
      <c r="Z381" s="4">
        <v>22</v>
      </c>
      <c r="AA381" s="4">
        <v>24</v>
      </c>
      <c r="AB381" s="4">
        <v>14</v>
      </c>
      <c r="AC381" s="4">
        <v>52</v>
      </c>
      <c r="AD381" s="51">
        <v>1</v>
      </c>
      <c r="AE381" s="4">
        <v>40</v>
      </c>
      <c r="AF381" s="5">
        <f t="shared" si="276"/>
        <v>29.5</v>
      </c>
      <c r="AH381" s="4">
        <f t="shared" si="277"/>
        <v>4049.5388669301715</v>
      </c>
      <c r="AI381" s="4">
        <f t="shared" si="313"/>
        <v>2735.5401580682383</v>
      </c>
      <c r="AJ381" s="4">
        <f t="shared" si="314"/>
        <v>5305.8139534883721</v>
      </c>
      <c r="AK381" s="4">
        <f t="shared" si="315"/>
        <v>5170.5494505494507</v>
      </c>
      <c r="AL381" s="4">
        <f t="shared" si="316"/>
        <v>4750</v>
      </c>
      <c r="AM381" s="4">
        <f t="shared" si="316"/>
        <v>5466.1578947368425</v>
      </c>
      <c r="AN381" s="4">
        <f t="shared" si="317"/>
        <v>2246.8522826423546</v>
      </c>
      <c r="AO381" s="4">
        <f t="shared" si="278"/>
        <v>4708.0565983251518</v>
      </c>
      <c r="AP381" s="4">
        <f t="shared" si="279"/>
        <v>4624.0656699115589</v>
      </c>
      <c r="AQ381" s="4">
        <f t="shared" si="318"/>
        <v>5932.894736842105</v>
      </c>
      <c r="AR381" s="4">
        <f t="shared" si="319"/>
        <v>3058.0095939463554</v>
      </c>
      <c r="AS381" s="4">
        <f t="shared" si="280"/>
        <v>4367.3225507365823</v>
      </c>
      <c r="AT381" s="4">
        <f t="shared" si="281"/>
        <v>1759.7444089456869</v>
      </c>
      <c r="AU381" s="4">
        <f t="shared" si="320"/>
        <v>4040.7048895507569</v>
      </c>
      <c r="AV381" s="5">
        <f t="shared" si="282"/>
        <v>4158.2322181909731</v>
      </c>
      <c r="AX381" s="4">
        <f t="shared" si="289"/>
        <v>355.65591701361939</v>
      </c>
      <c r="AY381" s="51" t="s">
        <v>36</v>
      </c>
      <c r="AZ381" s="4">
        <f t="shared" si="290"/>
        <v>570.33600000000001</v>
      </c>
      <c r="BA381" s="4">
        <f t="shared" si="291"/>
        <v>258.79199999999997</v>
      </c>
      <c r="BB381" s="4">
        <f t="shared" si="292"/>
        <v>651</v>
      </c>
      <c r="BC381" s="4">
        <f t="shared" si="293"/>
        <v>247.57894736842104</v>
      </c>
      <c r="BD381" s="4">
        <f t="shared" si="294"/>
        <v>495</v>
      </c>
      <c r="BE381" s="4">
        <f t="shared" si="295"/>
        <v>374.97280966767374</v>
      </c>
      <c r="BF381" s="4">
        <f t="shared" si="296"/>
        <v>328.43181818181819</v>
      </c>
      <c r="BG381" s="4">
        <f t="shared" si="297"/>
        <v>167.89181692094314</v>
      </c>
      <c r="BH381" s="4">
        <f t="shared" si="298"/>
        <v>212.56982193064667</v>
      </c>
      <c r="BI381" s="4">
        <f t="shared" si="299"/>
        <v>238.48290155440415</v>
      </c>
      <c r="BJ381" s="4">
        <f t="shared" si="299"/>
        <v>60.48</v>
      </c>
      <c r="BK381" s="4">
        <f t="shared" si="300"/>
        <v>457.5424575424575</v>
      </c>
      <c r="BL381" s="5">
        <f t="shared" si="283"/>
        <v>339.90265309076796</v>
      </c>
      <c r="BN381" s="12">
        <v>113.85</v>
      </c>
      <c r="BO381" s="12">
        <v>171.83151145254527</v>
      </c>
      <c r="BP381" s="12">
        <v>86</v>
      </c>
      <c r="BQ381" s="12">
        <v>91</v>
      </c>
      <c r="BR381" s="12">
        <v>96</v>
      </c>
      <c r="BS381" s="13">
        <v>76</v>
      </c>
      <c r="BT381" s="12">
        <v>209.3595576504913</v>
      </c>
      <c r="BU381" s="13">
        <v>103.89</v>
      </c>
      <c r="BV381" s="12">
        <v>94.690696728010465</v>
      </c>
      <c r="BW381" s="13">
        <v>76</v>
      </c>
      <c r="BX381" s="13">
        <v>148.01</v>
      </c>
      <c r="BY381" s="12">
        <v>97.07</v>
      </c>
      <c r="BZ381" s="70">
        <v>250.4</v>
      </c>
      <c r="CA381" s="12">
        <v>120.87</v>
      </c>
      <c r="CB381" s="13">
        <f t="shared" si="284"/>
        <v>123.92655470221764</v>
      </c>
      <c r="CD381" s="4">
        <v>38420</v>
      </c>
      <c r="CE381" s="4">
        <v>39171</v>
      </c>
      <c r="CF381" s="4">
        <v>38025</v>
      </c>
      <c r="CG381" s="4">
        <v>39210</v>
      </c>
      <c r="CH381" s="4">
        <v>38000</v>
      </c>
      <c r="CI381" s="5">
        <v>34619</v>
      </c>
      <c r="CJ381" s="4">
        <v>39200</v>
      </c>
      <c r="CK381" s="4">
        <v>40760</v>
      </c>
      <c r="CL381" s="4">
        <v>36488</v>
      </c>
      <c r="CM381" s="5">
        <v>37575</v>
      </c>
      <c r="CN381" s="5">
        <v>37718</v>
      </c>
      <c r="CO381" s="4">
        <v>35328</v>
      </c>
      <c r="CP381" s="51">
        <v>36720</v>
      </c>
      <c r="CQ381" s="4">
        <v>40700</v>
      </c>
      <c r="CR381" s="5">
        <f t="shared" si="285"/>
        <v>37995.285714285717</v>
      </c>
      <c r="CT381" s="12">
        <v>708.55</v>
      </c>
      <c r="CU381" s="51" t="s">
        <v>36</v>
      </c>
      <c r="CV381" s="12">
        <v>500</v>
      </c>
      <c r="CW381" s="12">
        <v>1000</v>
      </c>
      <c r="CX381" s="12">
        <v>400</v>
      </c>
      <c r="CY381" s="13">
        <v>950</v>
      </c>
      <c r="CZ381" s="12">
        <v>480</v>
      </c>
      <c r="DA381" s="12">
        <v>662</v>
      </c>
      <c r="DB381" s="12">
        <v>880</v>
      </c>
      <c r="DC381" s="13">
        <v>1442</v>
      </c>
      <c r="DD381" s="13">
        <v>1067</v>
      </c>
      <c r="DE381" s="12">
        <v>965</v>
      </c>
      <c r="DF381" s="51">
        <v>5000</v>
      </c>
      <c r="DG381" s="12">
        <v>600.6</v>
      </c>
      <c r="DH381" s="13">
        <f t="shared" si="286"/>
        <v>1127.3192307692307</v>
      </c>
      <c r="DJ381" s="4">
        <v>21000</v>
      </c>
      <c r="DK381" s="51" t="s">
        <v>36</v>
      </c>
      <c r="DL381" s="4">
        <v>23764</v>
      </c>
      <c r="DM381" s="4">
        <v>21566</v>
      </c>
      <c r="DN381" s="4">
        <v>21700</v>
      </c>
      <c r="DO381" s="5">
        <v>19600</v>
      </c>
      <c r="DP381" s="4">
        <v>19800</v>
      </c>
      <c r="DQ381" s="4">
        <v>20686</v>
      </c>
      <c r="DR381" s="4">
        <v>24085</v>
      </c>
      <c r="DS381" s="5">
        <v>20175</v>
      </c>
      <c r="DT381" s="5">
        <v>18901</v>
      </c>
      <c r="DU381" s="4">
        <v>19178</v>
      </c>
      <c r="DV381" s="51">
        <v>25200</v>
      </c>
      <c r="DW381" s="4">
        <v>22900</v>
      </c>
      <c r="DX381" s="5">
        <f t="shared" si="287"/>
        <v>21427.307692307691</v>
      </c>
      <c r="DZ381" s="55">
        <f t="shared" si="302"/>
        <v>3.3025911286780851</v>
      </c>
      <c r="EA381" s="55">
        <f t="shared" si="302"/>
        <v>2.188190028834379</v>
      </c>
      <c r="EB381" s="55">
        <f t="shared" si="302"/>
        <v>4.3720930232558137</v>
      </c>
      <c r="EC381" s="55">
        <f t="shared" si="302"/>
        <v>4.1318681318681323</v>
      </c>
      <c r="ED381" s="55">
        <f t="shared" si="302"/>
        <v>3.9166666666666665</v>
      </c>
      <c r="EE381" s="56">
        <f t="shared" si="302"/>
        <v>4.947368421052631</v>
      </c>
      <c r="EF381" s="55">
        <f t="shared" si="302"/>
        <v>1.7959533551733107</v>
      </c>
      <c r="EG381" s="56">
        <f t="shared" si="302"/>
        <v>3.6192126287419391</v>
      </c>
      <c r="EH381" s="55">
        <f t="shared" si="302"/>
        <v>3.970823037452373</v>
      </c>
      <c r="EI381" s="56">
        <f t="shared" si="302"/>
        <v>4.947368421052631</v>
      </c>
      <c r="EJ381" s="56">
        <f t="shared" si="272"/>
        <v>2.5403688939936493</v>
      </c>
      <c r="EK381" s="55">
        <f t="shared" si="272"/>
        <v>3.8734933553106008</v>
      </c>
      <c r="EL381" s="55">
        <f t="shared" si="272"/>
        <v>1.5015974440894568</v>
      </c>
      <c r="EM381" s="55">
        <f t="shared" si="272"/>
        <v>3.1107801770497225</v>
      </c>
      <c r="EN381" s="56">
        <f t="shared" si="288"/>
        <v>3.4441696223728138</v>
      </c>
    </row>
    <row r="382" spans="1:144" x14ac:dyDescent="0.25">
      <c r="A382" s="6">
        <v>377</v>
      </c>
      <c r="B382" s="4">
        <f t="shared" si="273"/>
        <v>4404.4835274465695</v>
      </c>
      <c r="C382" s="4">
        <f t="shared" si="274"/>
        <v>2733.6387028883305</v>
      </c>
      <c r="D382" s="4">
        <f t="shared" si="303"/>
        <v>5876.1499534883724</v>
      </c>
      <c r="E382" s="4">
        <f t="shared" si="304"/>
        <v>5429.3414505494511</v>
      </c>
      <c r="F382" s="4">
        <f t="shared" si="305"/>
        <v>5401</v>
      </c>
      <c r="G382" s="4">
        <f t="shared" si="306"/>
        <v>5713.7368421052633</v>
      </c>
      <c r="H382" s="4">
        <f t="shared" si="307"/>
        <v>2741.8522826423546</v>
      </c>
      <c r="I382" s="4">
        <f t="shared" si="308"/>
        <v>5083.0294079928253</v>
      </c>
      <c r="J382" s="4">
        <f t="shared" si="309"/>
        <v>4952.4974880933769</v>
      </c>
      <c r="K382" s="4">
        <f t="shared" si="310"/>
        <v>6100.7865537630478</v>
      </c>
      <c r="L382" s="4">
        <f t="shared" si="310"/>
        <v>3270.5794158770022</v>
      </c>
      <c r="M382" s="4">
        <f t="shared" si="311"/>
        <v>4605.3555838782604</v>
      </c>
      <c r="N382" s="4">
        <f t="shared" si="311"/>
        <v>1817.4177990430621</v>
      </c>
      <c r="O382" s="4">
        <f t="shared" si="312"/>
        <v>4498.2473470932146</v>
      </c>
      <c r="P382" s="5">
        <f t="shared" si="275"/>
        <v>4473.4368824900803</v>
      </c>
      <c r="R382" s="4">
        <v>44</v>
      </c>
      <c r="S382" s="4">
        <v>20</v>
      </c>
      <c r="T382" s="4">
        <v>24</v>
      </c>
      <c r="U382" s="4">
        <v>80</v>
      </c>
      <c r="V382" s="4">
        <v>30</v>
      </c>
      <c r="W382" s="4">
        <v>20</v>
      </c>
      <c r="X382" s="4">
        <v>20</v>
      </c>
      <c r="Y382" s="4">
        <v>22</v>
      </c>
      <c r="Z382" s="4">
        <v>22</v>
      </c>
      <c r="AA382" s="4">
        <v>24</v>
      </c>
      <c r="AB382" s="4">
        <v>14</v>
      </c>
      <c r="AC382" s="4">
        <v>52</v>
      </c>
      <c r="AD382" s="51">
        <v>1</v>
      </c>
      <c r="AE382" s="4">
        <v>40</v>
      </c>
      <c r="AF382" s="5">
        <f t="shared" si="276"/>
        <v>29.5</v>
      </c>
      <c r="AH382" s="4">
        <f t="shared" si="277"/>
        <v>4048.8276104329498</v>
      </c>
      <c r="AI382" s="4">
        <f t="shared" si="313"/>
        <v>2733.6387028883305</v>
      </c>
      <c r="AJ382" s="4">
        <f t="shared" si="314"/>
        <v>5305.8139534883721</v>
      </c>
      <c r="AK382" s="4">
        <f t="shared" si="315"/>
        <v>5170.5494505494507</v>
      </c>
      <c r="AL382" s="4">
        <f t="shared" si="316"/>
        <v>4750</v>
      </c>
      <c r="AM382" s="4">
        <f t="shared" si="316"/>
        <v>5466.1578947368425</v>
      </c>
      <c r="AN382" s="4">
        <f t="shared" si="317"/>
        <v>2246.8522826423546</v>
      </c>
      <c r="AO382" s="4">
        <f t="shared" si="278"/>
        <v>4708.0565983251518</v>
      </c>
      <c r="AP382" s="4">
        <f t="shared" si="279"/>
        <v>4624.0656699115589</v>
      </c>
      <c r="AQ382" s="4">
        <f t="shared" si="318"/>
        <v>5932.894736842105</v>
      </c>
      <c r="AR382" s="4">
        <f t="shared" si="319"/>
        <v>3058.0095939463554</v>
      </c>
      <c r="AS382" s="4">
        <f t="shared" si="280"/>
        <v>4366.8726823238567</v>
      </c>
      <c r="AT382" s="4">
        <f t="shared" si="281"/>
        <v>1756.9377990430621</v>
      </c>
      <c r="AU382" s="4">
        <f t="shared" si="320"/>
        <v>4040.7048895507569</v>
      </c>
      <c r="AV382" s="5">
        <f t="shared" si="282"/>
        <v>4157.8129903343679</v>
      </c>
      <c r="AX382" s="4">
        <f t="shared" si="289"/>
        <v>355.65591701361939</v>
      </c>
      <c r="AY382" s="51" t="s">
        <v>36</v>
      </c>
      <c r="AZ382" s="4">
        <f t="shared" si="290"/>
        <v>570.33600000000001</v>
      </c>
      <c r="BA382" s="4">
        <f t="shared" si="291"/>
        <v>258.79199999999997</v>
      </c>
      <c r="BB382" s="4">
        <f t="shared" si="292"/>
        <v>651</v>
      </c>
      <c r="BC382" s="4">
        <f t="shared" si="293"/>
        <v>247.57894736842104</v>
      </c>
      <c r="BD382" s="4">
        <f t="shared" si="294"/>
        <v>495</v>
      </c>
      <c r="BE382" s="4">
        <f t="shared" si="295"/>
        <v>374.97280966767374</v>
      </c>
      <c r="BF382" s="4">
        <f t="shared" si="296"/>
        <v>328.43181818181819</v>
      </c>
      <c r="BG382" s="4">
        <f t="shared" si="297"/>
        <v>167.89181692094314</v>
      </c>
      <c r="BH382" s="4">
        <f t="shared" si="298"/>
        <v>212.56982193064667</v>
      </c>
      <c r="BI382" s="4">
        <f t="shared" si="299"/>
        <v>238.48290155440415</v>
      </c>
      <c r="BJ382" s="4">
        <f t="shared" si="299"/>
        <v>60.48</v>
      </c>
      <c r="BK382" s="4">
        <f t="shared" si="300"/>
        <v>457.5424575424575</v>
      </c>
      <c r="BL382" s="5">
        <f t="shared" si="283"/>
        <v>339.90265309076796</v>
      </c>
      <c r="BN382" s="12">
        <v>113.87</v>
      </c>
      <c r="BO382" s="12">
        <v>171.95103343516047</v>
      </c>
      <c r="BP382" s="12">
        <v>86</v>
      </c>
      <c r="BQ382" s="12">
        <v>91</v>
      </c>
      <c r="BR382" s="12">
        <v>96</v>
      </c>
      <c r="BS382" s="13">
        <v>76</v>
      </c>
      <c r="BT382" s="12">
        <v>209.3595576504913</v>
      </c>
      <c r="BU382" s="13">
        <v>103.89</v>
      </c>
      <c r="BV382" s="12">
        <v>94.690696728010465</v>
      </c>
      <c r="BW382" s="13">
        <v>76</v>
      </c>
      <c r="BX382" s="13">
        <v>148.01</v>
      </c>
      <c r="BY382" s="12">
        <v>97.08</v>
      </c>
      <c r="BZ382" s="70">
        <v>250.8</v>
      </c>
      <c r="CA382" s="12">
        <v>120.87</v>
      </c>
      <c r="CB382" s="13">
        <f t="shared" si="284"/>
        <v>123.96580627240444</v>
      </c>
      <c r="CD382" s="4">
        <v>38420</v>
      </c>
      <c r="CE382" s="4">
        <v>39171</v>
      </c>
      <c r="CF382" s="4">
        <v>38025</v>
      </c>
      <c r="CG382" s="4">
        <v>39210</v>
      </c>
      <c r="CH382" s="4">
        <v>38000</v>
      </c>
      <c r="CI382" s="5">
        <v>34619</v>
      </c>
      <c r="CJ382" s="4">
        <v>39200</v>
      </c>
      <c r="CK382" s="4">
        <v>40760</v>
      </c>
      <c r="CL382" s="4">
        <v>36488</v>
      </c>
      <c r="CM382" s="5">
        <v>37575</v>
      </c>
      <c r="CN382" s="5">
        <v>37718</v>
      </c>
      <c r="CO382" s="4">
        <v>35328</v>
      </c>
      <c r="CP382" s="51">
        <v>36720</v>
      </c>
      <c r="CQ382" s="4">
        <v>40700</v>
      </c>
      <c r="CR382" s="5">
        <f t="shared" si="285"/>
        <v>37995.285714285717</v>
      </c>
      <c r="CT382" s="12">
        <v>708.55</v>
      </c>
      <c r="CU382" s="51" t="s">
        <v>36</v>
      </c>
      <c r="CV382" s="12">
        <v>500</v>
      </c>
      <c r="CW382" s="12">
        <v>1000</v>
      </c>
      <c r="CX382" s="12">
        <v>400</v>
      </c>
      <c r="CY382" s="13">
        <v>950</v>
      </c>
      <c r="CZ382" s="12">
        <v>480</v>
      </c>
      <c r="DA382" s="12">
        <v>662</v>
      </c>
      <c r="DB382" s="12">
        <v>880</v>
      </c>
      <c r="DC382" s="13">
        <v>1442</v>
      </c>
      <c r="DD382" s="13">
        <v>1067</v>
      </c>
      <c r="DE382" s="12">
        <v>965</v>
      </c>
      <c r="DF382" s="51">
        <v>5000</v>
      </c>
      <c r="DG382" s="12">
        <v>600.6</v>
      </c>
      <c r="DH382" s="13">
        <f t="shared" si="286"/>
        <v>1127.3192307692307</v>
      </c>
      <c r="DJ382" s="4">
        <v>21000</v>
      </c>
      <c r="DK382" s="51" t="s">
        <v>36</v>
      </c>
      <c r="DL382" s="4">
        <v>23764</v>
      </c>
      <c r="DM382" s="4">
        <v>21566</v>
      </c>
      <c r="DN382" s="4">
        <v>21700</v>
      </c>
      <c r="DO382" s="5">
        <v>19600</v>
      </c>
      <c r="DP382" s="4">
        <v>19800</v>
      </c>
      <c r="DQ382" s="4">
        <v>20686</v>
      </c>
      <c r="DR382" s="4">
        <v>24085</v>
      </c>
      <c r="DS382" s="5">
        <v>20175</v>
      </c>
      <c r="DT382" s="5">
        <v>18901</v>
      </c>
      <c r="DU382" s="4">
        <v>19178</v>
      </c>
      <c r="DV382" s="51">
        <v>25200</v>
      </c>
      <c r="DW382" s="4">
        <v>22900</v>
      </c>
      <c r="DX382" s="5">
        <f t="shared" si="287"/>
        <v>21427.307692307691</v>
      </c>
      <c r="DZ382" s="55">
        <f t="shared" si="302"/>
        <v>3.3107930095723188</v>
      </c>
      <c r="EA382" s="55">
        <f t="shared" si="302"/>
        <v>2.1924846421010882</v>
      </c>
      <c r="EB382" s="55">
        <f t="shared" si="302"/>
        <v>4.3837209302325579</v>
      </c>
      <c r="EC382" s="55">
        <f t="shared" si="302"/>
        <v>4.1428571428571432</v>
      </c>
      <c r="ED382" s="55">
        <f t="shared" si="302"/>
        <v>3.927083333333333</v>
      </c>
      <c r="EE382" s="56">
        <f t="shared" si="302"/>
        <v>4.9605263157894735</v>
      </c>
      <c r="EF382" s="55">
        <f t="shared" si="302"/>
        <v>1.8007298268626015</v>
      </c>
      <c r="EG382" s="56">
        <f t="shared" si="302"/>
        <v>3.6288381942439121</v>
      </c>
      <c r="EH382" s="55">
        <f t="shared" si="302"/>
        <v>3.9813837370200655</v>
      </c>
      <c r="EI382" s="56">
        <f t="shared" si="302"/>
        <v>4.9605263157894735</v>
      </c>
      <c r="EJ382" s="56">
        <f t="shared" si="272"/>
        <v>2.5471251942436322</v>
      </c>
      <c r="EK382" s="55">
        <f t="shared" si="272"/>
        <v>3.8833951380304903</v>
      </c>
      <c r="EL382" s="55">
        <f t="shared" si="272"/>
        <v>1.5031897926634767</v>
      </c>
      <c r="EM382" s="55">
        <f t="shared" si="272"/>
        <v>3.1190535285844296</v>
      </c>
      <c r="EN382" s="56">
        <f t="shared" si="288"/>
        <v>3.4529790786659995</v>
      </c>
    </row>
    <row r="383" spans="1:144" x14ac:dyDescent="0.25">
      <c r="A383" s="6">
        <v>378</v>
      </c>
      <c r="B383" s="4">
        <f t="shared" si="273"/>
        <v>4403.4120916249731</v>
      </c>
      <c r="C383" s="4">
        <f t="shared" si="274"/>
        <v>2731.7449157403539</v>
      </c>
      <c r="D383" s="4">
        <f t="shared" si="303"/>
        <v>5876.1499534883724</v>
      </c>
      <c r="E383" s="4">
        <f t="shared" si="304"/>
        <v>5429.3414505494511</v>
      </c>
      <c r="F383" s="4">
        <f t="shared" si="305"/>
        <v>5401</v>
      </c>
      <c r="G383" s="4">
        <f t="shared" si="306"/>
        <v>5713.7368421052633</v>
      </c>
      <c r="H383" s="4">
        <f t="shared" si="307"/>
        <v>2741.8522826423546</v>
      </c>
      <c r="I383" s="4">
        <f t="shared" si="308"/>
        <v>5083.0294079928253</v>
      </c>
      <c r="J383" s="4">
        <f t="shared" si="309"/>
        <v>4952.4974880933769</v>
      </c>
      <c r="K383" s="4">
        <f t="shared" si="310"/>
        <v>6100.7865537630478</v>
      </c>
      <c r="L383" s="4">
        <f t="shared" si="310"/>
        <v>3270.5794158770022</v>
      </c>
      <c r="M383" s="4">
        <f t="shared" si="311"/>
        <v>4604.9058081359262</v>
      </c>
      <c r="N383" s="4">
        <f t="shared" si="311"/>
        <v>1814.6201273885349</v>
      </c>
      <c r="O383" s="4">
        <f t="shared" si="312"/>
        <v>4498.2473470932146</v>
      </c>
      <c r="P383" s="5">
        <f t="shared" si="275"/>
        <v>4472.9931203210499</v>
      </c>
      <c r="R383" s="4">
        <v>44</v>
      </c>
      <c r="S383" s="4">
        <v>20</v>
      </c>
      <c r="T383" s="4">
        <v>24</v>
      </c>
      <c r="U383" s="4">
        <v>80</v>
      </c>
      <c r="V383" s="4">
        <v>30</v>
      </c>
      <c r="W383" s="4">
        <v>20</v>
      </c>
      <c r="X383" s="4">
        <v>20</v>
      </c>
      <c r="Y383" s="4">
        <v>22</v>
      </c>
      <c r="Z383" s="4">
        <v>22</v>
      </c>
      <c r="AA383" s="4">
        <v>24</v>
      </c>
      <c r="AB383" s="4">
        <v>14</v>
      </c>
      <c r="AC383" s="4">
        <v>52</v>
      </c>
      <c r="AD383" s="51">
        <v>1</v>
      </c>
      <c r="AE383" s="4">
        <v>40</v>
      </c>
      <c r="AF383" s="5">
        <f t="shared" si="276"/>
        <v>29.5</v>
      </c>
      <c r="AH383" s="4">
        <f t="shared" si="277"/>
        <v>4047.7611940298507</v>
      </c>
      <c r="AI383" s="4">
        <f t="shared" si="313"/>
        <v>2731.7449157403539</v>
      </c>
      <c r="AJ383" s="4">
        <f t="shared" si="314"/>
        <v>5305.8139534883721</v>
      </c>
      <c r="AK383" s="4">
        <f t="shared" si="315"/>
        <v>5170.5494505494507</v>
      </c>
      <c r="AL383" s="4">
        <f t="shared" si="316"/>
        <v>4750</v>
      </c>
      <c r="AM383" s="4">
        <f t="shared" si="316"/>
        <v>5466.1578947368425</v>
      </c>
      <c r="AN383" s="4">
        <f t="shared" si="317"/>
        <v>2246.8522826423546</v>
      </c>
      <c r="AO383" s="4">
        <f t="shared" si="278"/>
        <v>4708.0565983251518</v>
      </c>
      <c r="AP383" s="4">
        <f t="shared" si="279"/>
        <v>4624.0656699115589</v>
      </c>
      <c r="AQ383" s="4">
        <f t="shared" si="318"/>
        <v>5932.894736842105</v>
      </c>
      <c r="AR383" s="4">
        <f t="shared" si="319"/>
        <v>3058.0095939463554</v>
      </c>
      <c r="AS383" s="4">
        <f t="shared" si="280"/>
        <v>4366.4229065815225</v>
      </c>
      <c r="AT383" s="4">
        <f t="shared" si="281"/>
        <v>1754.1401273885349</v>
      </c>
      <c r="AU383" s="4">
        <f t="shared" si="320"/>
        <v>4040.7048895507569</v>
      </c>
      <c r="AV383" s="5">
        <f t="shared" si="282"/>
        <v>4157.3695866952294</v>
      </c>
      <c r="AX383" s="4">
        <f t="shared" si="289"/>
        <v>355.6508975951225</v>
      </c>
      <c r="AY383" s="51" t="s">
        <v>36</v>
      </c>
      <c r="AZ383" s="4">
        <f t="shared" si="290"/>
        <v>570.33600000000001</v>
      </c>
      <c r="BA383" s="4">
        <f t="shared" si="291"/>
        <v>258.79199999999997</v>
      </c>
      <c r="BB383" s="4">
        <f t="shared" si="292"/>
        <v>651</v>
      </c>
      <c r="BC383" s="4">
        <f t="shared" si="293"/>
        <v>247.57894736842104</v>
      </c>
      <c r="BD383" s="4">
        <f t="shared" si="294"/>
        <v>495</v>
      </c>
      <c r="BE383" s="4">
        <f t="shared" si="295"/>
        <v>374.97280966767374</v>
      </c>
      <c r="BF383" s="4">
        <f t="shared" si="296"/>
        <v>328.43181818181819</v>
      </c>
      <c r="BG383" s="4">
        <f t="shared" si="297"/>
        <v>167.89181692094314</v>
      </c>
      <c r="BH383" s="4">
        <f t="shared" si="298"/>
        <v>212.56982193064667</v>
      </c>
      <c r="BI383" s="4">
        <f t="shared" si="299"/>
        <v>238.48290155440415</v>
      </c>
      <c r="BJ383" s="4">
        <f t="shared" si="299"/>
        <v>60.48</v>
      </c>
      <c r="BK383" s="4">
        <f t="shared" si="300"/>
        <v>457.5424575424575</v>
      </c>
      <c r="BL383" s="5">
        <f t="shared" si="283"/>
        <v>339.90226698165282</v>
      </c>
      <c r="BN383" s="12">
        <v>113.9</v>
      </c>
      <c r="BO383" s="12">
        <v>172.07023880288148</v>
      </c>
      <c r="BP383" s="12">
        <v>86</v>
      </c>
      <c r="BQ383" s="12">
        <v>91</v>
      </c>
      <c r="BR383" s="12">
        <v>96</v>
      </c>
      <c r="BS383" s="13">
        <v>76</v>
      </c>
      <c r="BT383" s="12">
        <v>209.3595576504913</v>
      </c>
      <c r="BU383" s="13">
        <v>103.89</v>
      </c>
      <c r="BV383" s="12">
        <v>94.690696728010465</v>
      </c>
      <c r="BW383" s="13">
        <v>76</v>
      </c>
      <c r="BX383" s="13">
        <v>148.01</v>
      </c>
      <c r="BY383" s="12">
        <v>97.09</v>
      </c>
      <c r="BZ383" s="70">
        <v>251.20000000000002</v>
      </c>
      <c r="CA383" s="12">
        <v>120.87</v>
      </c>
      <c r="CB383" s="13">
        <f t="shared" si="284"/>
        <v>124.00574951295594</v>
      </c>
      <c r="CD383" s="4">
        <v>38420</v>
      </c>
      <c r="CE383" s="4">
        <v>39171</v>
      </c>
      <c r="CF383" s="4">
        <v>38025</v>
      </c>
      <c r="CG383" s="4">
        <v>39210</v>
      </c>
      <c r="CH383" s="4">
        <v>38000</v>
      </c>
      <c r="CI383" s="5">
        <v>34619</v>
      </c>
      <c r="CJ383" s="4">
        <v>39200</v>
      </c>
      <c r="CK383" s="4">
        <v>40760</v>
      </c>
      <c r="CL383" s="4">
        <v>36488</v>
      </c>
      <c r="CM383" s="5">
        <v>37575</v>
      </c>
      <c r="CN383" s="5">
        <v>37718</v>
      </c>
      <c r="CO383" s="4">
        <v>35328</v>
      </c>
      <c r="CP383" s="51">
        <v>36720</v>
      </c>
      <c r="CQ383" s="4">
        <v>40700</v>
      </c>
      <c r="CR383" s="5">
        <f t="shared" si="285"/>
        <v>37995.285714285717</v>
      </c>
      <c r="CT383" s="12">
        <v>708.56</v>
      </c>
      <c r="CU383" s="51" t="s">
        <v>36</v>
      </c>
      <c r="CV383" s="12">
        <v>500</v>
      </c>
      <c r="CW383" s="12">
        <v>1000</v>
      </c>
      <c r="CX383" s="12">
        <v>400</v>
      </c>
      <c r="CY383" s="13">
        <v>950</v>
      </c>
      <c r="CZ383" s="12">
        <v>480</v>
      </c>
      <c r="DA383" s="12">
        <v>662</v>
      </c>
      <c r="DB383" s="12">
        <v>880</v>
      </c>
      <c r="DC383" s="13">
        <v>1442</v>
      </c>
      <c r="DD383" s="13">
        <v>1067</v>
      </c>
      <c r="DE383" s="12">
        <v>965</v>
      </c>
      <c r="DF383" s="51">
        <v>5000</v>
      </c>
      <c r="DG383" s="12">
        <v>600.6</v>
      </c>
      <c r="DH383" s="13">
        <f t="shared" si="286"/>
        <v>1127.32</v>
      </c>
      <c r="DJ383" s="4">
        <v>21000</v>
      </c>
      <c r="DK383" s="51" t="s">
        <v>36</v>
      </c>
      <c r="DL383" s="4">
        <v>23764</v>
      </c>
      <c r="DM383" s="4">
        <v>21566</v>
      </c>
      <c r="DN383" s="4">
        <v>21700</v>
      </c>
      <c r="DO383" s="5">
        <v>19600</v>
      </c>
      <c r="DP383" s="4">
        <v>19800</v>
      </c>
      <c r="DQ383" s="4">
        <v>20686</v>
      </c>
      <c r="DR383" s="4">
        <v>24085</v>
      </c>
      <c r="DS383" s="5">
        <v>20175</v>
      </c>
      <c r="DT383" s="5">
        <v>18901</v>
      </c>
      <c r="DU383" s="4">
        <v>19178</v>
      </c>
      <c r="DV383" s="51">
        <v>25200</v>
      </c>
      <c r="DW383" s="4">
        <v>22900</v>
      </c>
      <c r="DX383" s="5">
        <f t="shared" si="287"/>
        <v>21427.307692307691</v>
      </c>
      <c r="DZ383" s="55">
        <f t="shared" si="302"/>
        <v>3.3187006145741882</v>
      </c>
      <c r="EA383" s="55">
        <f t="shared" si="302"/>
        <v>2.1967773313374979</v>
      </c>
      <c r="EB383" s="55">
        <f t="shared" si="302"/>
        <v>4.3953488372093021</v>
      </c>
      <c r="EC383" s="55">
        <f t="shared" si="302"/>
        <v>4.1538461538461542</v>
      </c>
      <c r="ED383" s="55">
        <f t="shared" si="302"/>
        <v>3.9375</v>
      </c>
      <c r="EE383" s="56">
        <f t="shared" si="302"/>
        <v>4.9736842105263159</v>
      </c>
      <c r="EF383" s="55">
        <f t="shared" si="302"/>
        <v>1.8055062985518922</v>
      </c>
      <c r="EG383" s="56">
        <f t="shared" si="302"/>
        <v>3.6384637597458855</v>
      </c>
      <c r="EH383" s="55">
        <f t="shared" si="302"/>
        <v>3.9919444365877581</v>
      </c>
      <c r="EI383" s="56">
        <f t="shared" si="302"/>
        <v>4.9736842105263159</v>
      </c>
      <c r="EJ383" s="56">
        <f t="shared" si="272"/>
        <v>2.5538814944936155</v>
      </c>
      <c r="EK383" s="55">
        <f t="shared" si="272"/>
        <v>3.8932948810382118</v>
      </c>
      <c r="EL383" s="55">
        <f t="shared" si="272"/>
        <v>1.5047770700636942</v>
      </c>
      <c r="EM383" s="55">
        <f t="shared" si="272"/>
        <v>3.1273268801191363</v>
      </c>
      <c r="EN383" s="56">
        <f t="shared" si="288"/>
        <v>3.4617668699014259</v>
      </c>
    </row>
    <row r="384" spans="1:144" x14ac:dyDescent="0.25">
      <c r="A384" s="6">
        <v>379</v>
      </c>
      <c r="B384" s="4">
        <f t="shared" si="273"/>
        <v>4402.3462368385171</v>
      </c>
      <c r="C384" s="4">
        <f t="shared" si="274"/>
        <v>2729.8587437285673</v>
      </c>
      <c r="D384" s="4">
        <f t="shared" si="303"/>
        <v>5876.1499534883724</v>
      </c>
      <c r="E384" s="4">
        <f t="shared" si="304"/>
        <v>5429.3414505494511</v>
      </c>
      <c r="F384" s="4">
        <f t="shared" si="305"/>
        <v>5401</v>
      </c>
      <c r="G384" s="4">
        <f t="shared" si="306"/>
        <v>5713.7368421052633</v>
      </c>
      <c r="H384" s="4">
        <f t="shared" si="307"/>
        <v>2741.8522826423546</v>
      </c>
      <c r="I384" s="4">
        <f t="shared" si="308"/>
        <v>5083.0294079928253</v>
      </c>
      <c r="J384" s="4">
        <f t="shared" si="309"/>
        <v>4952.4974880933769</v>
      </c>
      <c r="K384" s="4">
        <f t="shared" si="310"/>
        <v>6100.7865537630478</v>
      </c>
      <c r="L384" s="4">
        <f t="shared" si="310"/>
        <v>3270.5794158770022</v>
      </c>
      <c r="M384" s="4">
        <f t="shared" si="311"/>
        <v>4604.4561250353518</v>
      </c>
      <c r="N384" s="4">
        <f t="shared" si="311"/>
        <v>1811.8313513513515</v>
      </c>
      <c r="O384" s="4">
        <f t="shared" si="312"/>
        <v>4498.2473470932146</v>
      </c>
      <c r="P384" s="5">
        <f t="shared" si="275"/>
        <v>4472.5509427541929</v>
      </c>
      <c r="R384" s="4">
        <v>44</v>
      </c>
      <c r="S384" s="4">
        <v>20</v>
      </c>
      <c r="T384" s="4">
        <v>24</v>
      </c>
      <c r="U384" s="4">
        <v>80</v>
      </c>
      <c r="V384" s="4">
        <v>30</v>
      </c>
      <c r="W384" s="4">
        <v>20</v>
      </c>
      <c r="X384" s="4">
        <v>20</v>
      </c>
      <c r="Y384" s="4">
        <v>22</v>
      </c>
      <c r="Z384" s="4">
        <v>22</v>
      </c>
      <c r="AA384" s="4">
        <v>24</v>
      </c>
      <c r="AB384" s="4">
        <v>14</v>
      </c>
      <c r="AC384" s="4">
        <v>52</v>
      </c>
      <c r="AD384" s="51">
        <v>1</v>
      </c>
      <c r="AE384" s="4">
        <v>40</v>
      </c>
      <c r="AF384" s="5">
        <f t="shared" si="276"/>
        <v>29.5</v>
      </c>
      <c r="AH384" s="4">
        <f t="shared" si="277"/>
        <v>4046.6953392433948</v>
      </c>
      <c r="AI384" s="4">
        <f t="shared" si="313"/>
        <v>2729.8587437285673</v>
      </c>
      <c r="AJ384" s="4">
        <f t="shared" si="314"/>
        <v>5305.8139534883721</v>
      </c>
      <c r="AK384" s="4">
        <f t="shared" si="315"/>
        <v>5170.5494505494507</v>
      </c>
      <c r="AL384" s="4">
        <f t="shared" si="316"/>
        <v>4750</v>
      </c>
      <c r="AM384" s="4">
        <f t="shared" si="316"/>
        <v>5466.1578947368425</v>
      </c>
      <c r="AN384" s="4">
        <f t="shared" si="317"/>
        <v>2246.8522826423546</v>
      </c>
      <c r="AO384" s="4">
        <f t="shared" si="278"/>
        <v>4708.0565983251518</v>
      </c>
      <c r="AP384" s="4">
        <f t="shared" si="279"/>
        <v>4624.0656699115589</v>
      </c>
      <c r="AQ384" s="4">
        <f t="shared" si="318"/>
        <v>5932.894736842105</v>
      </c>
      <c r="AR384" s="4">
        <f t="shared" si="319"/>
        <v>3058.0095939463554</v>
      </c>
      <c r="AS384" s="4">
        <f t="shared" si="280"/>
        <v>4365.973223480948</v>
      </c>
      <c r="AT384" s="4">
        <f t="shared" si="281"/>
        <v>1751.3513513513515</v>
      </c>
      <c r="AU384" s="4">
        <f t="shared" si="320"/>
        <v>4040.7048895507569</v>
      </c>
      <c r="AV384" s="5">
        <f t="shared" si="282"/>
        <v>4156.9274091283723</v>
      </c>
      <c r="AX384" s="4">
        <f t="shared" si="289"/>
        <v>355.6508975951225</v>
      </c>
      <c r="AY384" s="51" t="s">
        <v>36</v>
      </c>
      <c r="AZ384" s="4">
        <f t="shared" si="290"/>
        <v>570.33600000000001</v>
      </c>
      <c r="BA384" s="4">
        <f t="shared" si="291"/>
        <v>258.79199999999997</v>
      </c>
      <c r="BB384" s="4">
        <f t="shared" si="292"/>
        <v>651</v>
      </c>
      <c r="BC384" s="4">
        <f t="shared" si="293"/>
        <v>247.57894736842104</v>
      </c>
      <c r="BD384" s="4">
        <f t="shared" si="294"/>
        <v>495</v>
      </c>
      <c r="BE384" s="4">
        <f t="shared" si="295"/>
        <v>374.97280966767374</v>
      </c>
      <c r="BF384" s="4">
        <f t="shared" si="296"/>
        <v>328.43181818181819</v>
      </c>
      <c r="BG384" s="4">
        <f t="shared" si="297"/>
        <v>167.89181692094314</v>
      </c>
      <c r="BH384" s="4">
        <f t="shared" si="298"/>
        <v>212.56982193064667</v>
      </c>
      <c r="BI384" s="4">
        <f t="shared" si="299"/>
        <v>238.48290155440415</v>
      </c>
      <c r="BJ384" s="4">
        <f t="shared" si="299"/>
        <v>60.48</v>
      </c>
      <c r="BK384" s="4">
        <f t="shared" si="300"/>
        <v>457.5424575424575</v>
      </c>
      <c r="BL384" s="5">
        <f t="shared" si="283"/>
        <v>339.90226698165282</v>
      </c>
      <c r="BN384" s="12">
        <v>113.93</v>
      </c>
      <c r="BO384" s="12">
        <v>172.18912922870919</v>
      </c>
      <c r="BP384" s="12">
        <v>86</v>
      </c>
      <c r="BQ384" s="12">
        <v>91</v>
      </c>
      <c r="BR384" s="12">
        <v>96</v>
      </c>
      <c r="BS384" s="13">
        <v>76</v>
      </c>
      <c r="BT384" s="12">
        <v>209.3595576504913</v>
      </c>
      <c r="BU384" s="13">
        <v>103.89</v>
      </c>
      <c r="BV384" s="12">
        <v>94.690696728010465</v>
      </c>
      <c r="BW384" s="13">
        <v>76</v>
      </c>
      <c r="BX384" s="13">
        <v>148.01</v>
      </c>
      <c r="BY384" s="12">
        <v>97.1</v>
      </c>
      <c r="BZ384" s="70">
        <v>251.6</v>
      </c>
      <c r="CA384" s="12">
        <v>120.87</v>
      </c>
      <c r="CB384" s="13">
        <f t="shared" si="284"/>
        <v>124.0456702576579</v>
      </c>
      <c r="CD384" s="4">
        <v>38420</v>
      </c>
      <c r="CE384" s="4">
        <v>39171</v>
      </c>
      <c r="CF384" s="4">
        <v>38025</v>
      </c>
      <c r="CG384" s="4">
        <v>39210</v>
      </c>
      <c r="CH384" s="4">
        <v>38000</v>
      </c>
      <c r="CI384" s="5">
        <v>34619</v>
      </c>
      <c r="CJ384" s="4">
        <v>39200</v>
      </c>
      <c r="CK384" s="4">
        <v>40760</v>
      </c>
      <c r="CL384" s="4">
        <v>36488</v>
      </c>
      <c r="CM384" s="5">
        <v>37575</v>
      </c>
      <c r="CN384" s="5">
        <v>37718</v>
      </c>
      <c r="CO384" s="4">
        <v>35328</v>
      </c>
      <c r="CP384" s="51">
        <v>36720</v>
      </c>
      <c r="CQ384" s="4">
        <v>40700</v>
      </c>
      <c r="CR384" s="5">
        <f t="shared" si="285"/>
        <v>37995.285714285717</v>
      </c>
      <c r="CT384" s="12">
        <v>708.56</v>
      </c>
      <c r="CU384" s="51" t="s">
        <v>36</v>
      </c>
      <c r="CV384" s="12">
        <v>500</v>
      </c>
      <c r="CW384" s="12">
        <v>1000</v>
      </c>
      <c r="CX384" s="12">
        <v>400</v>
      </c>
      <c r="CY384" s="13">
        <v>950</v>
      </c>
      <c r="CZ384" s="12">
        <v>480</v>
      </c>
      <c r="DA384" s="12">
        <v>662</v>
      </c>
      <c r="DB384" s="12">
        <v>880</v>
      </c>
      <c r="DC384" s="13">
        <v>1442</v>
      </c>
      <c r="DD384" s="13">
        <v>1067</v>
      </c>
      <c r="DE384" s="12">
        <v>965</v>
      </c>
      <c r="DF384" s="51">
        <v>5000</v>
      </c>
      <c r="DG384" s="12">
        <v>600.6</v>
      </c>
      <c r="DH384" s="13">
        <f t="shared" si="286"/>
        <v>1127.32</v>
      </c>
      <c r="DJ384" s="4">
        <v>21000</v>
      </c>
      <c r="DK384" s="51" t="s">
        <v>36</v>
      </c>
      <c r="DL384" s="4">
        <v>23764</v>
      </c>
      <c r="DM384" s="4">
        <v>21566</v>
      </c>
      <c r="DN384" s="4">
        <v>21700</v>
      </c>
      <c r="DO384" s="5">
        <v>19600</v>
      </c>
      <c r="DP384" s="4">
        <v>19800</v>
      </c>
      <c r="DQ384" s="4">
        <v>20686</v>
      </c>
      <c r="DR384" s="4">
        <v>24085</v>
      </c>
      <c r="DS384" s="5">
        <v>20175</v>
      </c>
      <c r="DT384" s="5">
        <v>18901</v>
      </c>
      <c r="DU384" s="4">
        <v>19178</v>
      </c>
      <c r="DV384" s="51">
        <v>25200</v>
      </c>
      <c r="DW384" s="4">
        <v>22900</v>
      </c>
      <c r="DX384" s="5">
        <f t="shared" si="287"/>
        <v>21427.307692307691</v>
      </c>
      <c r="DZ384" s="55">
        <f t="shared" si="302"/>
        <v>3.3266040551215657</v>
      </c>
      <c r="EA384" s="55">
        <f t="shared" si="302"/>
        <v>2.2010681028335739</v>
      </c>
      <c r="EB384" s="55">
        <f t="shared" si="302"/>
        <v>4.4069767441860463</v>
      </c>
      <c r="EC384" s="55">
        <f t="shared" si="302"/>
        <v>4.1648351648351651</v>
      </c>
      <c r="ED384" s="55">
        <f t="shared" si="302"/>
        <v>3.9479166666666665</v>
      </c>
      <c r="EE384" s="56">
        <f t="shared" si="302"/>
        <v>4.9868421052631575</v>
      </c>
      <c r="EF384" s="55">
        <f t="shared" si="302"/>
        <v>1.8102827702411828</v>
      </c>
      <c r="EG384" s="56">
        <f t="shared" si="302"/>
        <v>3.6480893252478586</v>
      </c>
      <c r="EH384" s="55">
        <f t="shared" si="302"/>
        <v>4.0025051361554507</v>
      </c>
      <c r="EI384" s="56">
        <f t="shared" si="302"/>
        <v>4.9868421052631575</v>
      </c>
      <c r="EJ384" s="56">
        <f t="shared" si="272"/>
        <v>2.5606377947435983</v>
      </c>
      <c r="EK384" s="55">
        <f t="shared" si="272"/>
        <v>3.9031925849639548</v>
      </c>
      <c r="EL384" s="55">
        <f t="shared" si="272"/>
        <v>1.5063593004769473</v>
      </c>
      <c r="EM384" s="55">
        <f t="shared" si="272"/>
        <v>3.1356002316538429</v>
      </c>
      <c r="EN384" s="56">
        <f t="shared" si="288"/>
        <v>3.4705537205465831</v>
      </c>
    </row>
    <row r="385" spans="1:144" x14ac:dyDescent="0.25">
      <c r="A385" s="6">
        <v>380</v>
      </c>
      <c r="B385" s="4">
        <f t="shared" si="273"/>
        <v>4401.6359787710771</v>
      </c>
      <c r="C385" s="4">
        <f t="shared" si="274"/>
        <v>2727.9801344697098</v>
      </c>
      <c r="D385" s="4">
        <f t="shared" si="303"/>
        <v>5876.1499534883724</v>
      </c>
      <c r="E385" s="4">
        <f t="shared" si="304"/>
        <v>5429.3414505494511</v>
      </c>
      <c r="F385" s="4">
        <f t="shared" si="305"/>
        <v>5401</v>
      </c>
      <c r="G385" s="4">
        <f t="shared" si="306"/>
        <v>5713.7368421052633</v>
      </c>
      <c r="H385" s="4">
        <f t="shared" si="307"/>
        <v>2741.8522826423546</v>
      </c>
      <c r="I385" s="4">
        <f t="shared" si="308"/>
        <v>5083.0294079928253</v>
      </c>
      <c r="J385" s="4">
        <f t="shared" si="309"/>
        <v>4952.4974880933769</v>
      </c>
      <c r="K385" s="4">
        <f t="shared" si="310"/>
        <v>6100.7865537630478</v>
      </c>
      <c r="L385" s="4">
        <f t="shared" si="310"/>
        <v>3270.5794158770022</v>
      </c>
      <c r="M385" s="4">
        <f t="shared" si="311"/>
        <v>4604.0065345479161</v>
      </c>
      <c r="N385" s="4">
        <f t="shared" si="311"/>
        <v>1809.0514285714287</v>
      </c>
      <c r="O385" s="4">
        <f t="shared" si="312"/>
        <v>4498.2473470932146</v>
      </c>
      <c r="P385" s="5">
        <f t="shared" si="275"/>
        <v>4472.1353441403608</v>
      </c>
      <c r="R385" s="4">
        <v>44</v>
      </c>
      <c r="S385" s="4">
        <v>20</v>
      </c>
      <c r="T385" s="4">
        <v>24</v>
      </c>
      <c r="U385" s="4">
        <v>80</v>
      </c>
      <c r="V385" s="4">
        <v>30</v>
      </c>
      <c r="W385" s="4">
        <v>20</v>
      </c>
      <c r="X385" s="4">
        <v>20</v>
      </c>
      <c r="Y385" s="4">
        <v>22</v>
      </c>
      <c r="Z385" s="4">
        <v>22</v>
      </c>
      <c r="AA385" s="4">
        <v>24</v>
      </c>
      <c r="AB385" s="4">
        <v>14</v>
      </c>
      <c r="AC385" s="4">
        <v>52</v>
      </c>
      <c r="AD385" s="51">
        <v>1</v>
      </c>
      <c r="AE385" s="4">
        <v>40</v>
      </c>
      <c r="AF385" s="5">
        <f t="shared" si="276"/>
        <v>29.5</v>
      </c>
      <c r="AH385" s="4">
        <f t="shared" si="277"/>
        <v>4045.9850811759543</v>
      </c>
      <c r="AI385" s="4">
        <f t="shared" si="313"/>
        <v>2727.9801344697098</v>
      </c>
      <c r="AJ385" s="4">
        <f t="shared" si="314"/>
        <v>5305.8139534883721</v>
      </c>
      <c r="AK385" s="4">
        <f t="shared" si="315"/>
        <v>5170.5494505494507</v>
      </c>
      <c r="AL385" s="4">
        <f t="shared" si="316"/>
        <v>4750</v>
      </c>
      <c r="AM385" s="4">
        <f t="shared" si="316"/>
        <v>5466.1578947368425</v>
      </c>
      <c r="AN385" s="4">
        <f t="shared" si="317"/>
        <v>2246.8522826423546</v>
      </c>
      <c r="AO385" s="4">
        <f t="shared" si="278"/>
        <v>4708.0565983251518</v>
      </c>
      <c r="AP385" s="4">
        <f t="shared" si="279"/>
        <v>4624.0656699115589</v>
      </c>
      <c r="AQ385" s="4">
        <f t="shared" si="318"/>
        <v>5932.894736842105</v>
      </c>
      <c r="AR385" s="4">
        <f t="shared" si="319"/>
        <v>3058.0095939463554</v>
      </c>
      <c r="AS385" s="4">
        <f t="shared" si="280"/>
        <v>4365.5236329935124</v>
      </c>
      <c r="AT385" s="4">
        <f t="shared" si="281"/>
        <v>1748.5714285714287</v>
      </c>
      <c r="AU385" s="4">
        <f t="shared" si="320"/>
        <v>4040.7048895507569</v>
      </c>
      <c r="AV385" s="5">
        <f t="shared" si="282"/>
        <v>4156.5118105145393</v>
      </c>
      <c r="AX385" s="4">
        <f t="shared" si="289"/>
        <v>355.6508975951225</v>
      </c>
      <c r="AY385" s="51" t="s">
        <v>36</v>
      </c>
      <c r="AZ385" s="4">
        <f t="shared" si="290"/>
        <v>570.33600000000001</v>
      </c>
      <c r="BA385" s="4">
        <f t="shared" si="291"/>
        <v>258.79199999999997</v>
      </c>
      <c r="BB385" s="4">
        <f t="shared" si="292"/>
        <v>651</v>
      </c>
      <c r="BC385" s="4">
        <f t="shared" si="293"/>
        <v>247.57894736842104</v>
      </c>
      <c r="BD385" s="4">
        <f t="shared" si="294"/>
        <v>495</v>
      </c>
      <c r="BE385" s="4">
        <f t="shared" si="295"/>
        <v>374.97280966767374</v>
      </c>
      <c r="BF385" s="4">
        <f t="shared" si="296"/>
        <v>328.43181818181819</v>
      </c>
      <c r="BG385" s="4">
        <f t="shared" si="297"/>
        <v>167.89181692094314</v>
      </c>
      <c r="BH385" s="4">
        <f t="shared" si="298"/>
        <v>212.56982193064667</v>
      </c>
      <c r="BI385" s="4">
        <f t="shared" si="299"/>
        <v>238.48290155440415</v>
      </c>
      <c r="BJ385" s="4">
        <f t="shared" si="299"/>
        <v>60.48</v>
      </c>
      <c r="BK385" s="4">
        <f t="shared" si="300"/>
        <v>457.5424575424575</v>
      </c>
      <c r="BL385" s="5">
        <f t="shared" si="283"/>
        <v>339.90226698165282</v>
      </c>
      <c r="BN385" s="12">
        <v>113.95</v>
      </c>
      <c r="BO385" s="12">
        <v>172.30770637241943</v>
      </c>
      <c r="BP385" s="12">
        <v>86</v>
      </c>
      <c r="BQ385" s="12">
        <v>91</v>
      </c>
      <c r="BR385" s="12">
        <v>96</v>
      </c>
      <c r="BS385" s="13">
        <v>76</v>
      </c>
      <c r="BT385" s="12">
        <v>209.3595576504913</v>
      </c>
      <c r="BU385" s="13">
        <v>103.89</v>
      </c>
      <c r="BV385" s="12">
        <v>94.690696728010465</v>
      </c>
      <c r="BW385" s="13">
        <v>76</v>
      </c>
      <c r="BX385" s="13">
        <v>148.01</v>
      </c>
      <c r="BY385" s="12">
        <v>97.11</v>
      </c>
      <c r="BZ385" s="70">
        <v>252</v>
      </c>
      <c r="CA385" s="12">
        <v>120.87</v>
      </c>
      <c r="CB385" s="13">
        <f t="shared" si="284"/>
        <v>124.08485433935149</v>
      </c>
      <c r="CD385" s="4">
        <v>38420</v>
      </c>
      <c r="CE385" s="4">
        <v>39171</v>
      </c>
      <c r="CF385" s="4">
        <v>38025</v>
      </c>
      <c r="CG385" s="4">
        <v>39210</v>
      </c>
      <c r="CH385" s="4">
        <v>38000</v>
      </c>
      <c r="CI385" s="5">
        <v>34619</v>
      </c>
      <c r="CJ385" s="4">
        <v>39200</v>
      </c>
      <c r="CK385" s="4">
        <v>40760</v>
      </c>
      <c r="CL385" s="4">
        <v>36488</v>
      </c>
      <c r="CM385" s="5">
        <v>37575</v>
      </c>
      <c r="CN385" s="5">
        <v>37718</v>
      </c>
      <c r="CO385" s="4">
        <v>35328</v>
      </c>
      <c r="CP385" s="51">
        <v>36720</v>
      </c>
      <c r="CQ385" s="4">
        <v>40700</v>
      </c>
      <c r="CR385" s="5">
        <f t="shared" si="285"/>
        <v>37995.285714285717</v>
      </c>
      <c r="CT385" s="12">
        <v>708.56</v>
      </c>
      <c r="CU385" s="51" t="s">
        <v>36</v>
      </c>
      <c r="CV385" s="12">
        <v>500</v>
      </c>
      <c r="CW385" s="12">
        <v>1000</v>
      </c>
      <c r="CX385" s="12">
        <v>400</v>
      </c>
      <c r="CY385" s="13">
        <v>950</v>
      </c>
      <c r="CZ385" s="12">
        <v>480</v>
      </c>
      <c r="DA385" s="12">
        <v>662</v>
      </c>
      <c r="DB385" s="12">
        <v>880</v>
      </c>
      <c r="DC385" s="13">
        <v>1442</v>
      </c>
      <c r="DD385" s="13">
        <v>1067</v>
      </c>
      <c r="DE385" s="12">
        <v>965</v>
      </c>
      <c r="DF385" s="51">
        <v>5000</v>
      </c>
      <c r="DG385" s="12">
        <v>600.6</v>
      </c>
      <c r="DH385" s="13">
        <f t="shared" si="286"/>
        <v>1127.32</v>
      </c>
      <c r="DJ385" s="4">
        <v>21000</v>
      </c>
      <c r="DK385" s="51" t="s">
        <v>36</v>
      </c>
      <c r="DL385" s="4">
        <v>23764</v>
      </c>
      <c r="DM385" s="4">
        <v>21566</v>
      </c>
      <c r="DN385" s="4">
        <v>21700</v>
      </c>
      <c r="DO385" s="5">
        <v>19600</v>
      </c>
      <c r="DP385" s="4">
        <v>19800</v>
      </c>
      <c r="DQ385" s="4">
        <v>20686</v>
      </c>
      <c r="DR385" s="4">
        <v>24085</v>
      </c>
      <c r="DS385" s="5">
        <v>20175</v>
      </c>
      <c r="DT385" s="5">
        <v>18901</v>
      </c>
      <c r="DU385" s="4">
        <v>19178</v>
      </c>
      <c r="DV385" s="51">
        <v>25200</v>
      </c>
      <c r="DW385" s="4">
        <v>22900</v>
      </c>
      <c r="DX385" s="5">
        <f t="shared" si="287"/>
        <v>21427.307692307691</v>
      </c>
      <c r="DZ385" s="55">
        <f t="shared" si="302"/>
        <v>3.3347959631417283</v>
      </c>
      <c r="EA385" s="55">
        <f t="shared" si="302"/>
        <v>2.2053569628434508</v>
      </c>
      <c r="EB385" s="55">
        <f t="shared" si="302"/>
        <v>4.4186046511627906</v>
      </c>
      <c r="EC385" s="55">
        <f t="shared" si="302"/>
        <v>4.1758241758241761</v>
      </c>
      <c r="ED385" s="55">
        <f t="shared" si="302"/>
        <v>3.958333333333333</v>
      </c>
      <c r="EE385" s="56">
        <f t="shared" si="302"/>
        <v>5</v>
      </c>
      <c r="EF385" s="55">
        <f t="shared" si="302"/>
        <v>1.8150592419304736</v>
      </c>
      <c r="EG385" s="56">
        <f t="shared" si="302"/>
        <v>3.657714890749832</v>
      </c>
      <c r="EH385" s="55">
        <f t="shared" si="302"/>
        <v>4.0130658357231432</v>
      </c>
      <c r="EI385" s="56">
        <f t="shared" si="302"/>
        <v>5</v>
      </c>
      <c r="EJ385" s="56">
        <f t="shared" si="272"/>
        <v>2.5673940949935816</v>
      </c>
      <c r="EK385" s="55">
        <f t="shared" si="272"/>
        <v>3.9130882504376485</v>
      </c>
      <c r="EL385" s="55">
        <f t="shared" si="272"/>
        <v>1.5079365079365079</v>
      </c>
      <c r="EM385" s="55">
        <f t="shared" si="272"/>
        <v>3.1438735831885496</v>
      </c>
      <c r="EN385" s="56">
        <f t="shared" si="288"/>
        <v>3.4793605350903722</v>
      </c>
    </row>
    <row r="386" spans="1:144" x14ac:dyDescent="0.25">
      <c r="A386" s="6">
        <v>381</v>
      </c>
      <c r="B386" s="4">
        <f t="shared" si="273"/>
        <v>4400.5710590269528</v>
      </c>
      <c r="C386" s="4">
        <f t="shared" si="274"/>
        <v>2726.1090360866315</v>
      </c>
      <c r="D386" s="4">
        <f t="shared" si="303"/>
        <v>5876.1499534883724</v>
      </c>
      <c r="E386" s="4">
        <f t="shared" si="304"/>
        <v>5429.3414505494511</v>
      </c>
      <c r="F386" s="4">
        <f t="shared" si="305"/>
        <v>5401</v>
      </c>
      <c r="G386" s="4">
        <f t="shared" si="306"/>
        <v>5713.7368421052633</v>
      </c>
      <c r="H386" s="4">
        <f t="shared" si="307"/>
        <v>2741.8522826423546</v>
      </c>
      <c r="I386" s="4">
        <f t="shared" si="308"/>
        <v>5083.0294079928253</v>
      </c>
      <c r="J386" s="4">
        <f t="shared" si="309"/>
        <v>4952.4974880933769</v>
      </c>
      <c r="K386" s="4">
        <f t="shared" si="310"/>
        <v>6100.7865537630478</v>
      </c>
      <c r="L386" s="4">
        <f t="shared" si="310"/>
        <v>3270.5794158770022</v>
      </c>
      <c r="M386" s="4">
        <f t="shared" si="311"/>
        <v>4604.0065345479161</v>
      </c>
      <c r="N386" s="4">
        <f t="shared" si="311"/>
        <v>1806.2803169572107</v>
      </c>
      <c r="O386" s="4">
        <f t="shared" si="312"/>
        <v>4498.2473470932146</v>
      </c>
      <c r="P386" s="5">
        <f t="shared" si="275"/>
        <v>4471.7276920159729</v>
      </c>
      <c r="R386" s="4">
        <v>44</v>
      </c>
      <c r="S386" s="4">
        <v>20</v>
      </c>
      <c r="T386" s="4">
        <v>24</v>
      </c>
      <c r="U386" s="4">
        <v>80</v>
      </c>
      <c r="V386" s="4">
        <v>30</v>
      </c>
      <c r="W386" s="4">
        <v>20</v>
      </c>
      <c r="X386" s="4">
        <v>20</v>
      </c>
      <c r="Y386" s="4">
        <v>22</v>
      </c>
      <c r="Z386" s="4">
        <v>22</v>
      </c>
      <c r="AA386" s="4">
        <v>24</v>
      </c>
      <c r="AB386" s="4">
        <v>14</v>
      </c>
      <c r="AC386" s="4">
        <v>52</v>
      </c>
      <c r="AD386" s="51">
        <v>1</v>
      </c>
      <c r="AE386" s="4">
        <v>40</v>
      </c>
      <c r="AF386" s="5">
        <f t="shared" si="276"/>
        <v>29.5</v>
      </c>
      <c r="AH386" s="4">
        <f t="shared" si="277"/>
        <v>4044.9201614318299</v>
      </c>
      <c r="AI386" s="4">
        <f t="shared" si="313"/>
        <v>2726.1090360866315</v>
      </c>
      <c r="AJ386" s="4">
        <f t="shared" si="314"/>
        <v>5305.8139534883721</v>
      </c>
      <c r="AK386" s="4">
        <f t="shared" si="315"/>
        <v>5170.5494505494507</v>
      </c>
      <c r="AL386" s="4">
        <f t="shared" si="316"/>
        <v>4750</v>
      </c>
      <c r="AM386" s="4">
        <f t="shared" si="316"/>
        <v>5466.1578947368425</v>
      </c>
      <c r="AN386" s="4">
        <f t="shared" si="317"/>
        <v>2246.8522826423546</v>
      </c>
      <c r="AO386" s="4">
        <f t="shared" si="278"/>
        <v>4708.0565983251518</v>
      </c>
      <c r="AP386" s="4">
        <f t="shared" si="279"/>
        <v>4624.0656699115589</v>
      </c>
      <c r="AQ386" s="4">
        <f t="shared" si="318"/>
        <v>5932.894736842105</v>
      </c>
      <c r="AR386" s="4">
        <f t="shared" si="319"/>
        <v>3058.0095939463554</v>
      </c>
      <c r="AS386" s="4">
        <f t="shared" si="280"/>
        <v>4365.5236329935124</v>
      </c>
      <c r="AT386" s="4">
        <f t="shared" si="281"/>
        <v>1745.8003169572107</v>
      </c>
      <c r="AU386" s="4">
        <f t="shared" si="320"/>
        <v>4040.7048895507569</v>
      </c>
      <c r="AV386" s="5">
        <f t="shared" si="282"/>
        <v>4156.1041583901524</v>
      </c>
      <c r="AX386" s="4">
        <f t="shared" si="289"/>
        <v>355.6508975951225</v>
      </c>
      <c r="AY386" s="51" t="s">
        <v>36</v>
      </c>
      <c r="AZ386" s="4">
        <f t="shared" si="290"/>
        <v>570.33600000000001</v>
      </c>
      <c r="BA386" s="4">
        <f t="shared" si="291"/>
        <v>258.79199999999997</v>
      </c>
      <c r="BB386" s="4">
        <f t="shared" si="292"/>
        <v>651</v>
      </c>
      <c r="BC386" s="4">
        <f t="shared" si="293"/>
        <v>247.57894736842104</v>
      </c>
      <c r="BD386" s="4">
        <f t="shared" si="294"/>
        <v>495</v>
      </c>
      <c r="BE386" s="4">
        <f t="shared" si="295"/>
        <v>374.97280966767374</v>
      </c>
      <c r="BF386" s="4">
        <f t="shared" si="296"/>
        <v>328.43181818181819</v>
      </c>
      <c r="BG386" s="4">
        <f t="shared" si="297"/>
        <v>167.89181692094314</v>
      </c>
      <c r="BH386" s="4">
        <f t="shared" si="298"/>
        <v>212.56982193064667</v>
      </c>
      <c r="BI386" s="4">
        <f t="shared" si="299"/>
        <v>238.48290155440415</v>
      </c>
      <c r="BJ386" s="4">
        <f t="shared" si="299"/>
        <v>60.48</v>
      </c>
      <c r="BK386" s="4">
        <f t="shared" si="300"/>
        <v>457.5424575424575</v>
      </c>
      <c r="BL386" s="5">
        <f t="shared" si="283"/>
        <v>339.90226698165282</v>
      </c>
      <c r="BN386" s="12">
        <v>113.98</v>
      </c>
      <c r="BO386" s="12">
        <v>172.42597188070158</v>
      </c>
      <c r="BP386" s="12">
        <v>86</v>
      </c>
      <c r="BQ386" s="12">
        <v>91</v>
      </c>
      <c r="BR386" s="12">
        <v>96</v>
      </c>
      <c r="BS386" s="13">
        <v>76</v>
      </c>
      <c r="BT386" s="12">
        <v>209.3595576504913</v>
      </c>
      <c r="BU386" s="13">
        <v>103.89</v>
      </c>
      <c r="BV386" s="12">
        <v>94.690696728010465</v>
      </c>
      <c r="BW386" s="13">
        <v>76</v>
      </c>
      <c r="BX386" s="13">
        <v>148.01</v>
      </c>
      <c r="BY386" s="12">
        <v>97.11</v>
      </c>
      <c r="BZ386" s="70">
        <v>252.4</v>
      </c>
      <c r="CA386" s="12">
        <v>120.87</v>
      </c>
      <c r="CB386" s="13">
        <f t="shared" si="284"/>
        <v>124.12401616137166</v>
      </c>
      <c r="CD386" s="4">
        <v>38420</v>
      </c>
      <c r="CE386" s="4">
        <v>39171</v>
      </c>
      <c r="CF386" s="4">
        <v>38025</v>
      </c>
      <c r="CG386" s="4">
        <v>39210</v>
      </c>
      <c r="CH386" s="4">
        <v>38000</v>
      </c>
      <c r="CI386" s="5">
        <v>34619</v>
      </c>
      <c r="CJ386" s="4">
        <v>39200</v>
      </c>
      <c r="CK386" s="4">
        <v>40760</v>
      </c>
      <c r="CL386" s="4">
        <v>36488</v>
      </c>
      <c r="CM386" s="5">
        <v>37575</v>
      </c>
      <c r="CN386" s="5">
        <v>37718</v>
      </c>
      <c r="CO386" s="4">
        <v>35328</v>
      </c>
      <c r="CP386" s="51">
        <v>36720</v>
      </c>
      <c r="CQ386" s="4">
        <v>40700</v>
      </c>
      <c r="CR386" s="5">
        <f t="shared" si="285"/>
        <v>37995.285714285717</v>
      </c>
      <c r="CT386" s="12">
        <v>708.56</v>
      </c>
      <c r="CU386" s="51" t="s">
        <v>36</v>
      </c>
      <c r="CV386" s="12">
        <v>500</v>
      </c>
      <c r="CW386" s="12">
        <v>1000</v>
      </c>
      <c r="CX386" s="12">
        <v>400</v>
      </c>
      <c r="CY386" s="13">
        <v>950</v>
      </c>
      <c r="CZ386" s="12">
        <v>480</v>
      </c>
      <c r="DA386" s="12">
        <v>662</v>
      </c>
      <c r="DB386" s="12">
        <v>880</v>
      </c>
      <c r="DC386" s="13">
        <v>1442</v>
      </c>
      <c r="DD386" s="13">
        <v>1067</v>
      </c>
      <c r="DE386" s="12">
        <v>965</v>
      </c>
      <c r="DF386" s="51">
        <v>5000</v>
      </c>
      <c r="DG386" s="12">
        <v>600.6</v>
      </c>
      <c r="DH386" s="13">
        <f t="shared" si="286"/>
        <v>1127.32</v>
      </c>
      <c r="DJ386" s="4">
        <v>21000</v>
      </c>
      <c r="DK386" s="51" t="s">
        <v>36</v>
      </c>
      <c r="DL386" s="4">
        <v>23764</v>
      </c>
      <c r="DM386" s="4">
        <v>21566</v>
      </c>
      <c r="DN386" s="4">
        <v>21700</v>
      </c>
      <c r="DO386" s="5">
        <v>19600</v>
      </c>
      <c r="DP386" s="4">
        <v>19800</v>
      </c>
      <c r="DQ386" s="4">
        <v>20686</v>
      </c>
      <c r="DR386" s="4">
        <v>24085</v>
      </c>
      <c r="DS386" s="5">
        <v>20175</v>
      </c>
      <c r="DT386" s="5">
        <v>18901</v>
      </c>
      <c r="DU386" s="4">
        <v>19178</v>
      </c>
      <c r="DV386" s="51">
        <v>25200</v>
      </c>
      <c r="DW386" s="4">
        <v>22900</v>
      </c>
      <c r="DX386" s="5">
        <f t="shared" si="287"/>
        <v>21427.307692307691</v>
      </c>
      <c r="DZ386" s="55">
        <f t="shared" si="302"/>
        <v>3.3426917002982979</v>
      </c>
      <c r="EA386" s="55">
        <f t="shared" si="302"/>
        <v>2.2096439175857276</v>
      </c>
      <c r="EB386" s="55">
        <f t="shared" si="302"/>
        <v>4.4302325581395348</v>
      </c>
      <c r="EC386" s="55">
        <f t="shared" si="302"/>
        <v>4.186813186813187</v>
      </c>
      <c r="ED386" s="55">
        <f t="shared" si="302"/>
        <v>3.96875</v>
      </c>
      <c r="EE386" s="56">
        <f t="shared" si="302"/>
        <v>5.0131578947368416</v>
      </c>
      <c r="EF386" s="55">
        <f t="shared" si="302"/>
        <v>1.8198357136197643</v>
      </c>
      <c r="EG386" s="56">
        <f t="shared" si="302"/>
        <v>3.667340456251805</v>
      </c>
      <c r="EH386" s="55">
        <f t="shared" si="302"/>
        <v>4.0236265352908358</v>
      </c>
      <c r="EI386" s="56">
        <f t="shared" si="302"/>
        <v>5.0131578947368416</v>
      </c>
      <c r="EJ386" s="56">
        <f t="shared" si="272"/>
        <v>2.5741503952435649</v>
      </c>
      <c r="EK386" s="55">
        <f t="shared" si="272"/>
        <v>3.9233858510966946</v>
      </c>
      <c r="EL386" s="55">
        <f t="shared" si="272"/>
        <v>1.5095087163232963</v>
      </c>
      <c r="EM386" s="55">
        <f t="shared" ref="EM386:EM449" si="321">$A386*(1/CA386)</f>
        <v>3.1521469347232562</v>
      </c>
      <c r="EN386" s="56">
        <f t="shared" si="288"/>
        <v>3.4881744110614035</v>
      </c>
    </row>
    <row r="387" spans="1:144" x14ac:dyDescent="0.25">
      <c r="A387" s="6">
        <v>382</v>
      </c>
      <c r="B387" s="4">
        <f t="shared" si="273"/>
        <v>4399.861423910912</v>
      </c>
      <c r="C387" s="4">
        <f t="shared" si="274"/>
        <v>2724.245397202018</v>
      </c>
      <c r="D387" s="4">
        <f t="shared" si="303"/>
        <v>5876.1499534883724</v>
      </c>
      <c r="E387" s="4">
        <f t="shared" si="304"/>
        <v>5429.3414505494511</v>
      </c>
      <c r="F387" s="4">
        <f t="shared" si="305"/>
        <v>5401</v>
      </c>
      <c r="G387" s="4">
        <f t="shared" si="306"/>
        <v>5713.7368421052633</v>
      </c>
      <c r="H387" s="4">
        <f t="shared" si="307"/>
        <v>2741.8522826423546</v>
      </c>
      <c r="I387" s="4">
        <f t="shared" si="308"/>
        <v>5083.0294079928253</v>
      </c>
      <c r="J387" s="4">
        <f t="shared" si="309"/>
        <v>4952.4974880933769</v>
      </c>
      <c r="K387" s="4">
        <f t="shared" si="310"/>
        <v>6100.7865537630478</v>
      </c>
      <c r="L387" s="4">
        <f t="shared" si="310"/>
        <v>3270.5794158770022</v>
      </c>
      <c r="M387" s="4">
        <f t="shared" si="311"/>
        <v>4603.5570366450129</v>
      </c>
      <c r="N387" s="4">
        <f t="shared" si="311"/>
        <v>1803.5179746835443</v>
      </c>
      <c r="O387" s="4">
        <f t="shared" si="312"/>
        <v>4498.2473470932146</v>
      </c>
      <c r="P387" s="5">
        <f t="shared" si="275"/>
        <v>4471.3144695747424</v>
      </c>
      <c r="R387" s="4">
        <v>44</v>
      </c>
      <c r="S387" s="4">
        <v>20</v>
      </c>
      <c r="T387" s="4">
        <v>24</v>
      </c>
      <c r="U387" s="4">
        <v>80</v>
      </c>
      <c r="V387" s="4">
        <v>30</v>
      </c>
      <c r="W387" s="4">
        <v>20</v>
      </c>
      <c r="X387" s="4">
        <v>20</v>
      </c>
      <c r="Y387" s="4">
        <v>22</v>
      </c>
      <c r="Z387" s="4">
        <v>22</v>
      </c>
      <c r="AA387" s="4">
        <v>24</v>
      </c>
      <c r="AB387" s="4">
        <v>14</v>
      </c>
      <c r="AC387" s="4">
        <v>52</v>
      </c>
      <c r="AD387" s="51">
        <v>1</v>
      </c>
      <c r="AE387" s="4">
        <v>40</v>
      </c>
      <c r="AF387" s="5">
        <f t="shared" si="276"/>
        <v>29.5</v>
      </c>
      <c r="AH387" s="4">
        <f t="shared" si="277"/>
        <v>4044.2105263157896</v>
      </c>
      <c r="AI387" s="4">
        <f t="shared" si="313"/>
        <v>2724.245397202018</v>
      </c>
      <c r="AJ387" s="4">
        <f t="shared" si="314"/>
        <v>5305.8139534883721</v>
      </c>
      <c r="AK387" s="4">
        <f t="shared" si="315"/>
        <v>5170.5494505494507</v>
      </c>
      <c r="AL387" s="4">
        <f t="shared" si="316"/>
        <v>4750</v>
      </c>
      <c r="AM387" s="4">
        <f t="shared" si="316"/>
        <v>5466.1578947368425</v>
      </c>
      <c r="AN387" s="4">
        <f t="shared" si="317"/>
        <v>2246.8522826423546</v>
      </c>
      <c r="AO387" s="4">
        <f t="shared" si="278"/>
        <v>4708.0565983251518</v>
      </c>
      <c r="AP387" s="4">
        <f t="shared" si="279"/>
        <v>4624.0656699115589</v>
      </c>
      <c r="AQ387" s="4">
        <f t="shared" si="318"/>
        <v>5932.894736842105</v>
      </c>
      <c r="AR387" s="4">
        <f t="shared" si="319"/>
        <v>3058.0095939463554</v>
      </c>
      <c r="AS387" s="4">
        <f t="shared" si="280"/>
        <v>4365.0741350906092</v>
      </c>
      <c r="AT387" s="4">
        <f t="shared" si="281"/>
        <v>1743.0379746835442</v>
      </c>
      <c r="AU387" s="4">
        <f t="shared" si="320"/>
        <v>4040.7048895507569</v>
      </c>
      <c r="AV387" s="5">
        <f t="shared" si="282"/>
        <v>4155.6909359489227</v>
      </c>
      <c r="AX387" s="4">
        <f t="shared" si="289"/>
        <v>355.6508975951225</v>
      </c>
      <c r="AY387" s="51" t="s">
        <v>36</v>
      </c>
      <c r="AZ387" s="4">
        <f t="shared" si="290"/>
        <v>570.33600000000001</v>
      </c>
      <c r="BA387" s="4">
        <f t="shared" si="291"/>
        <v>258.79199999999997</v>
      </c>
      <c r="BB387" s="4">
        <f t="shared" si="292"/>
        <v>651</v>
      </c>
      <c r="BC387" s="4">
        <f t="shared" si="293"/>
        <v>247.57894736842104</v>
      </c>
      <c r="BD387" s="4">
        <f t="shared" si="294"/>
        <v>495</v>
      </c>
      <c r="BE387" s="4">
        <f t="shared" si="295"/>
        <v>374.97280966767374</v>
      </c>
      <c r="BF387" s="4">
        <f t="shared" si="296"/>
        <v>328.43181818181819</v>
      </c>
      <c r="BG387" s="4">
        <f t="shared" si="297"/>
        <v>167.89181692094314</v>
      </c>
      <c r="BH387" s="4">
        <f t="shared" si="298"/>
        <v>212.56982193064667</v>
      </c>
      <c r="BI387" s="4">
        <f t="shared" si="299"/>
        <v>238.48290155440415</v>
      </c>
      <c r="BJ387" s="4">
        <f t="shared" si="299"/>
        <v>60.48</v>
      </c>
      <c r="BK387" s="4">
        <f t="shared" si="300"/>
        <v>457.5424575424575</v>
      </c>
      <c r="BL387" s="5">
        <f t="shared" si="283"/>
        <v>339.90226698165282</v>
      </c>
      <c r="BN387" s="12">
        <v>114</v>
      </c>
      <c r="BO387" s="12">
        <v>172.54392738729587</v>
      </c>
      <c r="BP387" s="12">
        <v>86</v>
      </c>
      <c r="BQ387" s="12">
        <v>91</v>
      </c>
      <c r="BR387" s="12">
        <v>96</v>
      </c>
      <c r="BS387" s="13">
        <v>76</v>
      </c>
      <c r="BT387" s="12">
        <v>209.3595576504913</v>
      </c>
      <c r="BU387" s="13">
        <v>103.89</v>
      </c>
      <c r="BV387" s="12">
        <v>94.690696728010465</v>
      </c>
      <c r="BW387" s="13">
        <v>76</v>
      </c>
      <c r="BX387" s="13">
        <v>148.01</v>
      </c>
      <c r="BY387" s="12">
        <v>97.12</v>
      </c>
      <c r="BZ387" s="70">
        <v>252.8</v>
      </c>
      <c r="CA387" s="12">
        <v>120.87</v>
      </c>
      <c r="CB387" s="13">
        <f t="shared" si="284"/>
        <v>124.16315584041412</v>
      </c>
      <c r="CD387" s="4">
        <v>38420</v>
      </c>
      <c r="CE387" s="4">
        <v>39171</v>
      </c>
      <c r="CF387" s="4">
        <v>38025</v>
      </c>
      <c r="CG387" s="4">
        <v>39210</v>
      </c>
      <c r="CH387" s="4">
        <v>38000</v>
      </c>
      <c r="CI387" s="5">
        <v>34619</v>
      </c>
      <c r="CJ387" s="4">
        <v>39200</v>
      </c>
      <c r="CK387" s="4">
        <v>40760</v>
      </c>
      <c r="CL387" s="4">
        <v>36488</v>
      </c>
      <c r="CM387" s="5">
        <v>37575</v>
      </c>
      <c r="CN387" s="5">
        <v>37718</v>
      </c>
      <c r="CO387" s="4">
        <v>35328</v>
      </c>
      <c r="CP387" s="51">
        <v>36720</v>
      </c>
      <c r="CQ387" s="4">
        <v>40700</v>
      </c>
      <c r="CR387" s="5">
        <f t="shared" si="285"/>
        <v>37995.285714285717</v>
      </c>
      <c r="CT387" s="12">
        <v>708.56</v>
      </c>
      <c r="CU387" s="51" t="s">
        <v>36</v>
      </c>
      <c r="CV387" s="12">
        <v>500</v>
      </c>
      <c r="CW387" s="12">
        <v>1000</v>
      </c>
      <c r="CX387" s="12">
        <v>400</v>
      </c>
      <c r="CY387" s="13">
        <v>950</v>
      </c>
      <c r="CZ387" s="12">
        <v>480</v>
      </c>
      <c r="DA387" s="12">
        <v>662</v>
      </c>
      <c r="DB387" s="12">
        <v>880</v>
      </c>
      <c r="DC387" s="13">
        <v>1442</v>
      </c>
      <c r="DD387" s="13">
        <v>1067</v>
      </c>
      <c r="DE387" s="12">
        <v>965</v>
      </c>
      <c r="DF387" s="51">
        <v>5000</v>
      </c>
      <c r="DG387" s="12">
        <v>600.6</v>
      </c>
      <c r="DH387" s="13">
        <f t="shared" si="286"/>
        <v>1127.32</v>
      </c>
      <c r="DJ387" s="4">
        <v>21000</v>
      </c>
      <c r="DK387" s="51" t="s">
        <v>36</v>
      </c>
      <c r="DL387" s="4">
        <v>23764</v>
      </c>
      <c r="DM387" s="4">
        <v>21566</v>
      </c>
      <c r="DN387" s="4">
        <v>21700</v>
      </c>
      <c r="DO387" s="5">
        <v>19600</v>
      </c>
      <c r="DP387" s="4">
        <v>19800</v>
      </c>
      <c r="DQ387" s="4">
        <v>20686</v>
      </c>
      <c r="DR387" s="4">
        <v>24085</v>
      </c>
      <c r="DS387" s="5">
        <v>20175</v>
      </c>
      <c r="DT387" s="5">
        <v>18901</v>
      </c>
      <c r="DU387" s="4">
        <v>19178</v>
      </c>
      <c r="DV387" s="51">
        <v>25200</v>
      </c>
      <c r="DW387" s="4">
        <v>22900</v>
      </c>
      <c r="DX387" s="5">
        <f t="shared" si="287"/>
        <v>21427.307692307691</v>
      </c>
      <c r="DZ387" s="55">
        <f t="shared" si="302"/>
        <v>3.3508771929824559</v>
      </c>
      <c r="EA387" s="55">
        <f t="shared" si="302"/>
        <v>2.2139289732437497</v>
      </c>
      <c r="EB387" s="55">
        <f t="shared" si="302"/>
        <v>4.441860465116279</v>
      </c>
      <c r="EC387" s="55">
        <f t="shared" si="302"/>
        <v>4.197802197802198</v>
      </c>
      <c r="ED387" s="55">
        <f t="shared" si="302"/>
        <v>3.9791666666666665</v>
      </c>
      <c r="EE387" s="56">
        <f t="shared" si="302"/>
        <v>5.0263157894736841</v>
      </c>
      <c r="EF387" s="55">
        <f t="shared" si="302"/>
        <v>1.8246121853090551</v>
      </c>
      <c r="EG387" s="56">
        <f t="shared" si="302"/>
        <v>3.6769660217537785</v>
      </c>
      <c r="EH387" s="55">
        <f t="shared" si="302"/>
        <v>4.0341872348585275</v>
      </c>
      <c r="EI387" s="56">
        <f t="shared" si="302"/>
        <v>5.0263157894736841</v>
      </c>
      <c r="EJ387" s="56">
        <f t="shared" si="302"/>
        <v>2.5809066954935478</v>
      </c>
      <c r="EK387" s="55">
        <f t="shared" si="302"/>
        <v>3.9332784184513998</v>
      </c>
      <c r="EL387" s="55">
        <f t="shared" si="302"/>
        <v>1.5110759493670884</v>
      </c>
      <c r="EM387" s="55">
        <f t="shared" si="321"/>
        <v>3.1604202862579629</v>
      </c>
      <c r="EN387" s="56">
        <f t="shared" si="288"/>
        <v>3.4969795618750052</v>
      </c>
    </row>
    <row r="388" spans="1:144" x14ac:dyDescent="0.25">
      <c r="A388" s="6">
        <v>383</v>
      </c>
      <c r="B388" s="4">
        <f t="shared" si="273"/>
        <v>4398.7924187024128</v>
      </c>
      <c r="C388" s="4">
        <f t="shared" si="274"/>
        <v>2722.3891669322038</v>
      </c>
      <c r="D388" s="4">
        <f t="shared" si="303"/>
        <v>5876.1499534883724</v>
      </c>
      <c r="E388" s="4">
        <f t="shared" si="304"/>
        <v>5429.3414505494511</v>
      </c>
      <c r="F388" s="4">
        <f t="shared" si="305"/>
        <v>5401</v>
      </c>
      <c r="G388" s="4">
        <f t="shared" si="306"/>
        <v>5713.7368421052633</v>
      </c>
      <c r="H388" s="4">
        <f t="shared" si="307"/>
        <v>2741.8522826423546</v>
      </c>
      <c r="I388" s="4">
        <f t="shared" si="308"/>
        <v>5083.0294079928253</v>
      </c>
      <c r="J388" s="4">
        <f t="shared" si="309"/>
        <v>4952.4974880933769</v>
      </c>
      <c r="K388" s="4">
        <f t="shared" si="310"/>
        <v>6100.7865537630478</v>
      </c>
      <c r="L388" s="4">
        <f t="shared" si="310"/>
        <v>3270.5794158770022</v>
      </c>
      <c r="M388" s="4">
        <f t="shared" si="311"/>
        <v>4603.1076312980467</v>
      </c>
      <c r="N388" s="4">
        <f t="shared" si="311"/>
        <v>1800.7643601895734</v>
      </c>
      <c r="O388" s="4">
        <f t="shared" si="312"/>
        <v>4498.2473470932146</v>
      </c>
      <c r="P388" s="5">
        <f t="shared" si="275"/>
        <v>4470.876737051939</v>
      </c>
      <c r="R388" s="4">
        <v>44</v>
      </c>
      <c r="S388" s="4">
        <v>20</v>
      </c>
      <c r="T388" s="4">
        <v>24</v>
      </c>
      <c r="U388" s="4">
        <v>80</v>
      </c>
      <c r="V388" s="4">
        <v>30</v>
      </c>
      <c r="W388" s="4">
        <v>20</v>
      </c>
      <c r="X388" s="4">
        <v>20</v>
      </c>
      <c r="Y388" s="4">
        <v>22</v>
      </c>
      <c r="Z388" s="4">
        <v>22</v>
      </c>
      <c r="AA388" s="4">
        <v>24</v>
      </c>
      <c r="AB388" s="4">
        <v>14</v>
      </c>
      <c r="AC388" s="4">
        <v>52</v>
      </c>
      <c r="AD388" s="51">
        <v>1</v>
      </c>
      <c r="AE388" s="4">
        <v>40</v>
      </c>
      <c r="AF388" s="5">
        <f t="shared" si="276"/>
        <v>29.5</v>
      </c>
      <c r="AH388" s="4">
        <f t="shared" si="277"/>
        <v>4043.1465403841094</v>
      </c>
      <c r="AI388" s="4">
        <f t="shared" si="313"/>
        <v>2722.3891669322038</v>
      </c>
      <c r="AJ388" s="4">
        <f t="shared" si="314"/>
        <v>5305.8139534883721</v>
      </c>
      <c r="AK388" s="4">
        <f t="shared" si="315"/>
        <v>5170.5494505494507</v>
      </c>
      <c r="AL388" s="4">
        <f t="shared" si="316"/>
        <v>4750</v>
      </c>
      <c r="AM388" s="4">
        <f t="shared" si="316"/>
        <v>5466.1578947368425</v>
      </c>
      <c r="AN388" s="4">
        <f t="shared" si="317"/>
        <v>2246.8522826423546</v>
      </c>
      <c r="AO388" s="4">
        <f t="shared" si="278"/>
        <v>4708.0565983251518</v>
      </c>
      <c r="AP388" s="4">
        <f t="shared" si="279"/>
        <v>4624.0656699115589</v>
      </c>
      <c r="AQ388" s="4">
        <f t="shared" si="318"/>
        <v>5932.894736842105</v>
      </c>
      <c r="AR388" s="4">
        <f t="shared" si="319"/>
        <v>3058.0095939463554</v>
      </c>
      <c r="AS388" s="4">
        <f t="shared" si="280"/>
        <v>4364.624729743643</v>
      </c>
      <c r="AT388" s="4">
        <f t="shared" si="281"/>
        <v>1740.2843601895734</v>
      </c>
      <c r="AU388" s="4">
        <f t="shared" si="320"/>
        <v>4040.7048895507569</v>
      </c>
      <c r="AV388" s="5">
        <f t="shared" si="282"/>
        <v>4155.2535619458913</v>
      </c>
      <c r="AX388" s="4">
        <f t="shared" si="289"/>
        <v>355.64587831830306</v>
      </c>
      <c r="AY388" s="51" t="s">
        <v>36</v>
      </c>
      <c r="AZ388" s="4">
        <f t="shared" si="290"/>
        <v>570.33600000000001</v>
      </c>
      <c r="BA388" s="4">
        <f t="shared" si="291"/>
        <v>258.79199999999997</v>
      </c>
      <c r="BB388" s="4">
        <f t="shared" si="292"/>
        <v>651</v>
      </c>
      <c r="BC388" s="4">
        <f t="shared" si="293"/>
        <v>247.57894736842104</v>
      </c>
      <c r="BD388" s="4">
        <f t="shared" si="294"/>
        <v>495</v>
      </c>
      <c r="BE388" s="4">
        <f t="shared" si="295"/>
        <v>374.97280966767374</v>
      </c>
      <c r="BF388" s="4">
        <f t="shared" si="296"/>
        <v>328.43181818181819</v>
      </c>
      <c r="BG388" s="4">
        <f t="shared" si="297"/>
        <v>167.89181692094314</v>
      </c>
      <c r="BH388" s="4">
        <f t="shared" si="298"/>
        <v>212.56982193064667</v>
      </c>
      <c r="BI388" s="4">
        <f t="shared" si="299"/>
        <v>238.48290155440415</v>
      </c>
      <c r="BJ388" s="4">
        <f t="shared" si="299"/>
        <v>60.48</v>
      </c>
      <c r="BK388" s="4">
        <f t="shared" si="300"/>
        <v>457.5424575424575</v>
      </c>
      <c r="BL388" s="5">
        <f t="shared" si="283"/>
        <v>339.90188088343592</v>
      </c>
      <c r="BN388" s="12">
        <v>114.03</v>
      </c>
      <c r="BO388" s="12">
        <v>172.66157451312904</v>
      </c>
      <c r="BP388" s="12">
        <v>86</v>
      </c>
      <c r="BQ388" s="12">
        <v>91</v>
      </c>
      <c r="BR388" s="12">
        <v>96</v>
      </c>
      <c r="BS388" s="13">
        <v>76</v>
      </c>
      <c r="BT388" s="12">
        <v>209.3595576504913</v>
      </c>
      <c r="BU388" s="13">
        <v>103.89</v>
      </c>
      <c r="BV388" s="12">
        <v>94.690696728010465</v>
      </c>
      <c r="BW388" s="13">
        <v>76</v>
      </c>
      <c r="BX388" s="13">
        <v>148.01</v>
      </c>
      <c r="BY388" s="12">
        <v>97.13</v>
      </c>
      <c r="BZ388" s="70">
        <v>253.20000000000002</v>
      </c>
      <c r="CA388" s="12">
        <v>120.87</v>
      </c>
      <c r="CB388" s="13">
        <f t="shared" si="284"/>
        <v>124.20298777797363</v>
      </c>
      <c r="CD388" s="4">
        <v>38420</v>
      </c>
      <c r="CE388" s="4">
        <v>39171</v>
      </c>
      <c r="CF388" s="4">
        <v>38025</v>
      </c>
      <c r="CG388" s="4">
        <v>39210</v>
      </c>
      <c r="CH388" s="4">
        <v>38000</v>
      </c>
      <c r="CI388" s="5">
        <v>34619</v>
      </c>
      <c r="CJ388" s="4">
        <v>39200</v>
      </c>
      <c r="CK388" s="4">
        <v>40760</v>
      </c>
      <c r="CL388" s="4">
        <v>36488</v>
      </c>
      <c r="CM388" s="5">
        <v>37575</v>
      </c>
      <c r="CN388" s="5">
        <v>37718</v>
      </c>
      <c r="CO388" s="4">
        <v>35328</v>
      </c>
      <c r="CP388" s="51">
        <v>36720</v>
      </c>
      <c r="CQ388" s="4">
        <v>40700</v>
      </c>
      <c r="CR388" s="5">
        <f t="shared" si="285"/>
        <v>37995.285714285717</v>
      </c>
      <c r="CT388" s="12">
        <v>708.57</v>
      </c>
      <c r="CU388" s="51" t="s">
        <v>36</v>
      </c>
      <c r="CV388" s="12">
        <v>500</v>
      </c>
      <c r="CW388" s="12">
        <v>1000</v>
      </c>
      <c r="CX388" s="12">
        <v>400</v>
      </c>
      <c r="CY388" s="13">
        <v>950</v>
      </c>
      <c r="CZ388" s="12">
        <v>480</v>
      </c>
      <c r="DA388" s="12">
        <v>662</v>
      </c>
      <c r="DB388" s="12">
        <v>880</v>
      </c>
      <c r="DC388" s="13">
        <v>1442</v>
      </c>
      <c r="DD388" s="13">
        <v>1067</v>
      </c>
      <c r="DE388" s="12">
        <v>965</v>
      </c>
      <c r="DF388" s="51">
        <v>5000</v>
      </c>
      <c r="DG388" s="12">
        <v>600.6</v>
      </c>
      <c r="DH388" s="13">
        <f t="shared" si="286"/>
        <v>1127.3207692307692</v>
      </c>
      <c r="DJ388" s="4">
        <v>21000</v>
      </c>
      <c r="DK388" s="51" t="s">
        <v>36</v>
      </c>
      <c r="DL388" s="4">
        <v>23764</v>
      </c>
      <c r="DM388" s="4">
        <v>21566</v>
      </c>
      <c r="DN388" s="4">
        <v>21700</v>
      </c>
      <c r="DO388" s="5">
        <v>19600</v>
      </c>
      <c r="DP388" s="4">
        <v>19800</v>
      </c>
      <c r="DQ388" s="4">
        <v>20686</v>
      </c>
      <c r="DR388" s="4">
        <v>24085</v>
      </c>
      <c r="DS388" s="5">
        <v>20175</v>
      </c>
      <c r="DT388" s="5">
        <v>18901</v>
      </c>
      <c r="DU388" s="4">
        <v>19178</v>
      </c>
      <c r="DV388" s="51">
        <v>25200</v>
      </c>
      <c r="DW388" s="4">
        <v>22900</v>
      </c>
      <c r="DX388" s="5">
        <f t="shared" si="287"/>
        <v>21427.307692307691</v>
      </c>
      <c r="DZ388" s="55">
        <f t="shared" si="302"/>
        <v>3.3587652372182761</v>
      </c>
      <c r="EA388" s="55">
        <f t="shared" si="302"/>
        <v>2.2182121359658806</v>
      </c>
      <c r="EB388" s="55">
        <f t="shared" si="302"/>
        <v>4.4534883720930232</v>
      </c>
      <c r="EC388" s="55">
        <f t="shared" si="302"/>
        <v>4.2087912087912089</v>
      </c>
      <c r="ED388" s="55">
        <f t="shared" si="302"/>
        <v>3.989583333333333</v>
      </c>
      <c r="EE388" s="56">
        <f t="shared" si="302"/>
        <v>5.0394736842105257</v>
      </c>
      <c r="EF388" s="55">
        <f t="shared" si="302"/>
        <v>1.8293886569983457</v>
      </c>
      <c r="EG388" s="56">
        <f t="shared" si="302"/>
        <v>3.6865915872557515</v>
      </c>
      <c r="EH388" s="55">
        <f t="shared" si="302"/>
        <v>4.04474793442622</v>
      </c>
      <c r="EI388" s="56">
        <f t="shared" si="302"/>
        <v>5.0394736842105257</v>
      </c>
      <c r="EJ388" s="56">
        <f t="shared" si="302"/>
        <v>2.5876629957435311</v>
      </c>
      <c r="EK388" s="55">
        <f t="shared" si="302"/>
        <v>3.9431689488314632</v>
      </c>
      <c r="EL388" s="55">
        <f t="shared" si="302"/>
        <v>1.5126382306477093</v>
      </c>
      <c r="EM388" s="55">
        <f t="shared" si="321"/>
        <v>3.1686936377926695</v>
      </c>
      <c r="EN388" s="56">
        <f t="shared" si="288"/>
        <v>3.5057628319656047</v>
      </c>
    </row>
    <row r="389" spans="1:144" x14ac:dyDescent="0.25">
      <c r="A389" s="6">
        <v>384</v>
      </c>
      <c r="B389" s="4">
        <f t="shared" si="273"/>
        <v>4397.7289924687502</v>
      </c>
      <c r="C389" s="4">
        <f t="shared" si="274"/>
        <v>2720.5402948810874</v>
      </c>
      <c r="D389" s="4">
        <f t="shared" si="303"/>
        <v>5876.1499534883724</v>
      </c>
      <c r="E389" s="4">
        <f t="shared" si="304"/>
        <v>5429.3414505494511</v>
      </c>
      <c r="F389" s="4">
        <f t="shared" si="305"/>
        <v>5401</v>
      </c>
      <c r="G389" s="4">
        <f t="shared" si="306"/>
        <v>5713.7368421052633</v>
      </c>
      <c r="H389" s="4">
        <f t="shared" si="307"/>
        <v>2741.8522826423546</v>
      </c>
      <c r="I389" s="4">
        <f t="shared" si="308"/>
        <v>5083.0294079928253</v>
      </c>
      <c r="J389" s="4">
        <f t="shared" si="309"/>
        <v>4952.4974880933769</v>
      </c>
      <c r="K389" s="4">
        <f t="shared" si="310"/>
        <v>6100.7865537630478</v>
      </c>
      <c r="L389" s="4">
        <f t="shared" si="310"/>
        <v>3270.5794158770022</v>
      </c>
      <c r="M389" s="4">
        <f t="shared" si="311"/>
        <v>4602.6583184784313</v>
      </c>
      <c r="N389" s="4">
        <f t="shared" si="311"/>
        <v>1798.019432176656</v>
      </c>
      <c r="O389" s="4">
        <f t="shared" si="312"/>
        <v>4498.2473470932146</v>
      </c>
      <c r="P389" s="5">
        <f t="shared" si="275"/>
        <v>4470.4405556864167</v>
      </c>
      <c r="R389" s="4">
        <v>44</v>
      </c>
      <c r="S389" s="4">
        <v>20</v>
      </c>
      <c r="T389" s="4">
        <v>24</v>
      </c>
      <c r="U389" s="4">
        <v>80</v>
      </c>
      <c r="V389" s="4">
        <v>30</v>
      </c>
      <c r="W389" s="4">
        <v>20</v>
      </c>
      <c r="X389" s="4">
        <v>20</v>
      </c>
      <c r="Y389" s="4">
        <v>22</v>
      </c>
      <c r="Z389" s="4">
        <v>22</v>
      </c>
      <c r="AA389" s="4">
        <v>24</v>
      </c>
      <c r="AB389" s="4">
        <v>14</v>
      </c>
      <c r="AC389" s="4">
        <v>52</v>
      </c>
      <c r="AD389" s="51">
        <v>1</v>
      </c>
      <c r="AE389" s="4">
        <v>40</v>
      </c>
      <c r="AF389" s="5">
        <f t="shared" si="276"/>
        <v>29.5</v>
      </c>
      <c r="AH389" s="4">
        <f t="shared" si="277"/>
        <v>4042.0831141504473</v>
      </c>
      <c r="AI389" s="4">
        <f t="shared" si="313"/>
        <v>2720.5402948810874</v>
      </c>
      <c r="AJ389" s="4">
        <f t="shared" si="314"/>
        <v>5305.8139534883721</v>
      </c>
      <c r="AK389" s="4">
        <f t="shared" si="315"/>
        <v>5170.5494505494507</v>
      </c>
      <c r="AL389" s="4">
        <f t="shared" si="316"/>
        <v>4750</v>
      </c>
      <c r="AM389" s="4">
        <f t="shared" si="316"/>
        <v>5466.1578947368425</v>
      </c>
      <c r="AN389" s="4">
        <f t="shared" si="317"/>
        <v>2246.8522826423546</v>
      </c>
      <c r="AO389" s="4">
        <f t="shared" si="278"/>
        <v>4708.0565983251518</v>
      </c>
      <c r="AP389" s="4">
        <f t="shared" si="279"/>
        <v>4624.0656699115589</v>
      </c>
      <c r="AQ389" s="4">
        <f t="shared" si="318"/>
        <v>5932.894736842105</v>
      </c>
      <c r="AR389" s="4">
        <f t="shared" si="319"/>
        <v>3058.0095939463554</v>
      </c>
      <c r="AS389" s="4">
        <f t="shared" si="280"/>
        <v>4364.1754169240276</v>
      </c>
      <c r="AT389" s="4">
        <f t="shared" si="281"/>
        <v>1737.539432176656</v>
      </c>
      <c r="AU389" s="4">
        <f t="shared" si="320"/>
        <v>4040.7048895507569</v>
      </c>
      <c r="AV389" s="5">
        <f t="shared" si="282"/>
        <v>4154.817380580369</v>
      </c>
      <c r="AX389" s="4">
        <f t="shared" si="289"/>
        <v>355.64587831830306</v>
      </c>
      <c r="AY389" s="51" t="s">
        <v>36</v>
      </c>
      <c r="AZ389" s="4">
        <f t="shared" si="290"/>
        <v>570.33600000000001</v>
      </c>
      <c r="BA389" s="4">
        <f t="shared" si="291"/>
        <v>258.79199999999997</v>
      </c>
      <c r="BB389" s="4">
        <f t="shared" si="292"/>
        <v>651</v>
      </c>
      <c r="BC389" s="4">
        <f t="shared" si="293"/>
        <v>247.57894736842104</v>
      </c>
      <c r="BD389" s="4">
        <f t="shared" si="294"/>
        <v>495</v>
      </c>
      <c r="BE389" s="4">
        <f t="shared" si="295"/>
        <v>374.97280966767374</v>
      </c>
      <c r="BF389" s="4">
        <f t="shared" si="296"/>
        <v>328.43181818181819</v>
      </c>
      <c r="BG389" s="4">
        <f t="shared" si="297"/>
        <v>167.89181692094314</v>
      </c>
      <c r="BH389" s="4">
        <f t="shared" si="298"/>
        <v>212.56982193064667</v>
      </c>
      <c r="BI389" s="4">
        <f t="shared" si="299"/>
        <v>238.48290155440415</v>
      </c>
      <c r="BJ389" s="4">
        <f t="shared" si="299"/>
        <v>60.48</v>
      </c>
      <c r="BK389" s="4">
        <f t="shared" si="300"/>
        <v>457.5424575424575</v>
      </c>
      <c r="BL389" s="5">
        <f t="shared" si="283"/>
        <v>339.90188088343592</v>
      </c>
      <c r="BN389" s="12">
        <v>114.06</v>
      </c>
      <c r="BO389" s="12">
        <v>172.77891486644774</v>
      </c>
      <c r="BP389" s="12">
        <v>86</v>
      </c>
      <c r="BQ389" s="12">
        <v>91</v>
      </c>
      <c r="BR389" s="12">
        <v>96</v>
      </c>
      <c r="BS389" s="13">
        <v>76</v>
      </c>
      <c r="BT389" s="12">
        <v>209.3595576504913</v>
      </c>
      <c r="BU389" s="13">
        <v>103.89</v>
      </c>
      <c r="BV389" s="12">
        <v>94.690696728010465</v>
      </c>
      <c r="BW389" s="13">
        <v>76</v>
      </c>
      <c r="BX389" s="13">
        <v>148.01</v>
      </c>
      <c r="BY389" s="12">
        <v>97.14</v>
      </c>
      <c r="BZ389" s="70">
        <v>253.60000000000002</v>
      </c>
      <c r="CA389" s="12">
        <v>120.87</v>
      </c>
      <c r="CB389" s="13">
        <f t="shared" si="284"/>
        <v>124.24279780321068</v>
      </c>
      <c r="CD389" s="4">
        <v>38420</v>
      </c>
      <c r="CE389" s="4">
        <v>39171</v>
      </c>
      <c r="CF389" s="4">
        <v>38025</v>
      </c>
      <c r="CG389" s="4">
        <v>39210</v>
      </c>
      <c r="CH389" s="4">
        <v>38000</v>
      </c>
      <c r="CI389" s="5">
        <v>34619</v>
      </c>
      <c r="CJ389" s="4">
        <v>39200</v>
      </c>
      <c r="CK389" s="4">
        <v>40760</v>
      </c>
      <c r="CL389" s="4">
        <v>36488</v>
      </c>
      <c r="CM389" s="5">
        <v>37575</v>
      </c>
      <c r="CN389" s="5">
        <v>37718</v>
      </c>
      <c r="CO389" s="4">
        <v>35328</v>
      </c>
      <c r="CP389" s="51">
        <v>36720</v>
      </c>
      <c r="CQ389" s="4">
        <v>40700</v>
      </c>
      <c r="CR389" s="5">
        <f t="shared" si="285"/>
        <v>37995.285714285717</v>
      </c>
      <c r="CT389" s="12">
        <v>708.57</v>
      </c>
      <c r="CU389" s="51" t="s">
        <v>36</v>
      </c>
      <c r="CV389" s="12">
        <v>500</v>
      </c>
      <c r="CW389" s="12">
        <v>1000</v>
      </c>
      <c r="CX389" s="12">
        <v>400</v>
      </c>
      <c r="CY389" s="13">
        <v>950</v>
      </c>
      <c r="CZ389" s="12">
        <v>480</v>
      </c>
      <c r="DA389" s="12">
        <v>662</v>
      </c>
      <c r="DB389" s="12">
        <v>880</v>
      </c>
      <c r="DC389" s="13">
        <v>1442</v>
      </c>
      <c r="DD389" s="13">
        <v>1067</v>
      </c>
      <c r="DE389" s="12">
        <v>965</v>
      </c>
      <c r="DF389" s="51">
        <v>5000</v>
      </c>
      <c r="DG389" s="12">
        <v>600.6</v>
      </c>
      <c r="DH389" s="13">
        <f t="shared" si="286"/>
        <v>1127.3207692307692</v>
      </c>
      <c r="DJ389" s="4">
        <v>21000</v>
      </c>
      <c r="DK389" s="51" t="s">
        <v>36</v>
      </c>
      <c r="DL389" s="4">
        <v>23764</v>
      </c>
      <c r="DM389" s="4">
        <v>21566</v>
      </c>
      <c r="DN389" s="4">
        <v>21700</v>
      </c>
      <c r="DO389" s="5">
        <v>19600</v>
      </c>
      <c r="DP389" s="4">
        <v>19800</v>
      </c>
      <c r="DQ389" s="4">
        <v>20686</v>
      </c>
      <c r="DR389" s="4">
        <v>24085</v>
      </c>
      <c r="DS389" s="5">
        <v>20175</v>
      </c>
      <c r="DT389" s="5">
        <v>18901</v>
      </c>
      <c r="DU389" s="4">
        <v>19178</v>
      </c>
      <c r="DV389" s="51">
        <v>25200</v>
      </c>
      <c r="DW389" s="4">
        <v>22900</v>
      </c>
      <c r="DX389" s="5">
        <f t="shared" si="287"/>
        <v>21427.307692307691</v>
      </c>
      <c r="DZ389" s="55">
        <f t="shared" si="302"/>
        <v>3.3666491320357705</v>
      </c>
      <c r="EA389" s="55">
        <f t="shared" si="302"/>
        <v>2.2224934118657882</v>
      </c>
      <c r="EB389" s="55">
        <f t="shared" si="302"/>
        <v>4.4651162790697674</v>
      </c>
      <c r="EC389" s="55">
        <f t="shared" si="302"/>
        <v>4.2197802197802199</v>
      </c>
      <c r="ED389" s="55">
        <f t="shared" si="302"/>
        <v>4</v>
      </c>
      <c r="EE389" s="56">
        <f t="shared" si="302"/>
        <v>5.0526315789473681</v>
      </c>
      <c r="EF389" s="55">
        <f t="shared" si="302"/>
        <v>1.8341651286876366</v>
      </c>
      <c r="EG389" s="56">
        <f t="shared" si="302"/>
        <v>3.6962171527577246</v>
      </c>
      <c r="EH389" s="55">
        <f t="shared" ref="EH389:EL439" si="322">$A389*(1/BV389)</f>
        <v>4.0553086339939126</v>
      </c>
      <c r="EI389" s="56">
        <f t="shared" si="322"/>
        <v>5.0526315789473681</v>
      </c>
      <c r="EJ389" s="56">
        <f t="shared" si="322"/>
        <v>2.594419295993514</v>
      </c>
      <c r="EK389" s="55">
        <f t="shared" si="322"/>
        <v>3.9530574428659668</v>
      </c>
      <c r="EL389" s="55">
        <f t="shared" si="322"/>
        <v>1.5141955835962144</v>
      </c>
      <c r="EM389" s="55">
        <f t="shared" si="321"/>
        <v>3.1769669893273766</v>
      </c>
      <c r="EN389" s="56">
        <f t="shared" si="288"/>
        <v>3.5145451734191875</v>
      </c>
    </row>
    <row r="390" spans="1:144" x14ac:dyDescent="0.25">
      <c r="A390" s="6">
        <v>385</v>
      </c>
      <c r="B390" s="4">
        <f t="shared" si="273"/>
        <v>4397.0203523715991</v>
      </c>
      <c r="C390" s="4">
        <f t="shared" si="274"/>
        <v>2718.6987311341363</v>
      </c>
      <c r="D390" s="4">
        <f t="shared" si="303"/>
        <v>5876.1499534883724</v>
      </c>
      <c r="E390" s="4">
        <f t="shared" si="304"/>
        <v>5429.3414505494511</v>
      </c>
      <c r="F390" s="4">
        <f t="shared" si="305"/>
        <v>5401</v>
      </c>
      <c r="G390" s="4">
        <f t="shared" si="306"/>
        <v>5713.7368421052633</v>
      </c>
      <c r="H390" s="4">
        <f t="shared" si="307"/>
        <v>2741.8522826423546</v>
      </c>
      <c r="I390" s="4">
        <f t="shared" si="308"/>
        <v>5083.0294079928253</v>
      </c>
      <c r="J390" s="4">
        <f t="shared" si="309"/>
        <v>4952.4974880933769</v>
      </c>
      <c r="K390" s="4">
        <f t="shared" si="310"/>
        <v>6100.7865537630478</v>
      </c>
      <c r="L390" s="4">
        <f t="shared" si="310"/>
        <v>3270.5794158770022</v>
      </c>
      <c r="M390" s="4">
        <f t="shared" si="311"/>
        <v>4602.2090981575948</v>
      </c>
      <c r="N390" s="4">
        <f t="shared" si="311"/>
        <v>1795.2831496062993</v>
      </c>
      <c r="O390" s="4">
        <f t="shared" si="312"/>
        <v>4498.2473470932146</v>
      </c>
      <c r="P390" s="5">
        <f t="shared" si="275"/>
        <v>4470.0308623481815</v>
      </c>
      <c r="R390" s="4">
        <v>44</v>
      </c>
      <c r="S390" s="4">
        <v>20</v>
      </c>
      <c r="T390" s="4">
        <v>24</v>
      </c>
      <c r="U390" s="4">
        <v>80</v>
      </c>
      <c r="V390" s="4">
        <v>30</v>
      </c>
      <c r="W390" s="4">
        <v>20</v>
      </c>
      <c r="X390" s="4">
        <v>20</v>
      </c>
      <c r="Y390" s="4">
        <v>22</v>
      </c>
      <c r="Z390" s="4">
        <v>22</v>
      </c>
      <c r="AA390" s="4">
        <v>24</v>
      </c>
      <c r="AB390" s="4">
        <v>14</v>
      </c>
      <c r="AC390" s="4">
        <v>52</v>
      </c>
      <c r="AD390" s="51">
        <v>1</v>
      </c>
      <c r="AE390" s="4">
        <v>40</v>
      </c>
      <c r="AF390" s="5">
        <f t="shared" si="276"/>
        <v>29.5</v>
      </c>
      <c r="AH390" s="4">
        <f t="shared" si="277"/>
        <v>4041.3744740532961</v>
      </c>
      <c r="AI390" s="4">
        <f t="shared" si="313"/>
        <v>2718.6987311341363</v>
      </c>
      <c r="AJ390" s="4">
        <f t="shared" si="314"/>
        <v>5305.8139534883721</v>
      </c>
      <c r="AK390" s="4">
        <f t="shared" si="315"/>
        <v>5170.5494505494507</v>
      </c>
      <c r="AL390" s="4">
        <f t="shared" si="316"/>
        <v>4750</v>
      </c>
      <c r="AM390" s="4">
        <f t="shared" si="316"/>
        <v>5466.1578947368425</v>
      </c>
      <c r="AN390" s="4">
        <f t="shared" si="317"/>
        <v>2246.8522826423546</v>
      </c>
      <c r="AO390" s="4">
        <f t="shared" si="278"/>
        <v>4708.0565983251518</v>
      </c>
      <c r="AP390" s="4">
        <f t="shared" si="279"/>
        <v>4624.0656699115589</v>
      </c>
      <c r="AQ390" s="4">
        <f t="shared" si="318"/>
        <v>5932.894736842105</v>
      </c>
      <c r="AR390" s="4">
        <f t="shared" si="319"/>
        <v>3058.0095939463554</v>
      </c>
      <c r="AS390" s="4">
        <f t="shared" si="280"/>
        <v>4363.7261966031911</v>
      </c>
      <c r="AT390" s="4">
        <f t="shared" si="281"/>
        <v>1734.8031496062993</v>
      </c>
      <c r="AU390" s="4">
        <f t="shared" si="320"/>
        <v>4040.7048895507569</v>
      </c>
      <c r="AV390" s="5">
        <f t="shared" si="282"/>
        <v>4154.4076872421338</v>
      </c>
      <c r="AX390" s="4">
        <f t="shared" si="289"/>
        <v>355.64587831830306</v>
      </c>
      <c r="AY390" s="51" t="s">
        <v>36</v>
      </c>
      <c r="AZ390" s="4">
        <f t="shared" si="290"/>
        <v>570.33600000000001</v>
      </c>
      <c r="BA390" s="4">
        <f t="shared" si="291"/>
        <v>258.79199999999997</v>
      </c>
      <c r="BB390" s="4">
        <f t="shared" si="292"/>
        <v>651</v>
      </c>
      <c r="BC390" s="4">
        <f t="shared" si="293"/>
        <v>247.57894736842104</v>
      </c>
      <c r="BD390" s="4">
        <f t="shared" si="294"/>
        <v>495</v>
      </c>
      <c r="BE390" s="4">
        <f t="shared" si="295"/>
        <v>374.97280966767374</v>
      </c>
      <c r="BF390" s="4">
        <f t="shared" si="296"/>
        <v>328.43181818181819</v>
      </c>
      <c r="BG390" s="4">
        <f t="shared" si="297"/>
        <v>167.89181692094314</v>
      </c>
      <c r="BH390" s="4">
        <f t="shared" si="298"/>
        <v>212.56982193064667</v>
      </c>
      <c r="BI390" s="4">
        <f t="shared" si="299"/>
        <v>238.48290155440415</v>
      </c>
      <c r="BJ390" s="4">
        <f t="shared" si="299"/>
        <v>60.48</v>
      </c>
      <c r="BK390" s="4">
        <f t="shared" si="300"/>
        <v>457.5424575424575</v>
      </c>
      <c r="BL390" s="5">
        <f t="shared" si="283"/>
        <v>339.90188088343592</v>
      </c>
      <c r="BN390" s="12">
        <v>114.08</v>
      </c>
      <c r="BO390" s="12">
        <v>172.89595004295029</v>
      </c>
      <c r="BP390" s="12">
        <v>86</v>
      </c>
      <c r="BQ390" s="12">
        <v>91</v>
      </c>
      <c r="BR390" s="12">
        <v>96</v>
      </c>
      <c r="BS390" s="13">
        <v>76</v>
      </c>
      <c r="BT390" s="12">
        <v>209.3595576504913</v>
      </c>
      <c r="BU390" s="13">
        <v>103.89</v>
      </c>
      <c r="BV390" s="12">
        <v>94.690696728010465</v>
      </c>
      <c r="BW390" s="13">
        <v>76</v>
      </c>
      <c r="BX390" s="13">
        <v>148.01</v>
      </c>
      <c r="BY390" s="12">
        <v>97.15</v>
      </c>
      <c r="BZ390" s="70">
        <v>254</v>
      </c>
      <c r="CA390" s="12">
        <v>120.87</v>
      </c>
      <c r="CB390" s="13">
        <f t="shared" si="284"/>
        <v>124.28187174438942</v>
      </c>
      <c r="CD390" s="4">
        <v>38420</v>
      </c>
      <c r="CE390" s="4">
        <v>39171</v>
      </c>
      <c r="CF390" s="4">
        <v>38025</v>
      </c>
      <c r="CG390" s="4">
        <v>39210</v>
      </c>
      <c r="CH390" s="4">
        <v>38000</v>
      </c>
      <c r="CI390" s="5">
        <v>34619</v>
      </c>
      <c r="CJ390" s="4">
        <v>39200</v>
      </c>
      <c r="CK390" s="4">
        <v>40760</v>
      </c>
      <c r="CL390" s="4">
        <v>36488</v>
      </c>
      <c r="CM390" s="5">
        <v>37575</v>
      </c>
      <c r="CN390" s="5">
        <v>37718</v>
      </c>
      <c r="CO390" s="4">
        <v>35328</v>
      </c>
      <c r="CP390" s="51">
        <v>36720</v>
      </c>
      <c r="CQ390" s="4">
        <v>40700</v>
      </c>
      <c r="CR390" s="5">
        <f t="shared" si="285"/>
        <v>37995.285714285717</v>
      </c>
      <c r="CT390" s="12">
        <v>708.57</v>
      </c>
      <c r="CU390" s="51" t="s">
        <v>36</v>
      </c>
      <c r="CV390" s="12">
        <v>500</v>
      </c>
      <c r="CW390" s="12">
        <v>1000</v>
      </c>
      <c r="CX390" s="12">
        <v>400</v>
      </c>
      <c r="CY390" s="13">
        <v>950</v>
      </c>
      <c r="CZ390" s="12">
        <v>480</v>
      </c>
      <c r="DA390" s="12">
        <v>662</v>
      </c>
      <c r="DB390" s="12">
        <v>880</v>
      </c>
      <c r="DC390" s="13">
        <v>1442</v>
      </c>
      <c r="DD390" s="13">
        <v>1067</v>
      </c>
      <c r="DE390" s="12">
        <v>965</v>
      </c>
      <c r="DF390" s="51">
        <v>5000</v>
      </c>
      <c r="DG390" s="12">
        <v>600.6</v>
      </c>
      <c r="DH390" s="13">
        <f t="shared" si="286"/>
        <v>1127.3207692307692</v>
      </c>
      <c r="DJ390" s="4">
        <v>21000</v>
      </c>
      <c r="DK390" s="51" t="s">
        <v>36</v>
      </c>
      <c r="DL390" s="4">
        <v>23764</v>
      </c>
      <c r="DM390" s="4">
        <v>21566</v>
      </c>
      <c r="DN390" s="4">
        <v>21700</v>
      </c>
      <c r="DO390" s="5">
        <v>19600</v>
      </c>
      <c r="DP390" s="4">
        <v>19800</v>
      </c>
      <c r="DQ390" s="4">
        <v>20686</v>
      </c>
      <c r="DR390" s="4">
        <v>24085</v>
      </c>
      <c r="DS390" s="5">
        <v>20175</v>
      </c>
      <c r="DT390" s="5">
        <v>18901</v>
      </c>
      <c r="DU390" s="4">
        <v>19178</v>
      </c>
      <c r="DV390" s="51">
        <v>25200</v>
      </c>
      <c r="DW390" s="4">
        <v>22900</v>
      </c>
      <c r="DX390" s="5">
        <f t="shared" si="287"/>
        <v>21427.307692307691</v>
      </c>
      <c r="DZ390" s="55">
        <f t="shared" ref="DZ390:EG421" si="323">$A390*(1/BN390)</f>
        <v>3.3748246844319776</v>
      </c>
      <c r="EA390" s="55">
        <f t="shared" si="323"/>
        <v>2.226772807022718</v>
      </c>
      <c r="EB390" s="55">
        <f t="shared" si="323"/>
        <v>4.4767441860465116</v>
      </c>
      <c r="EC390" s="55">
        <f t="shared" si="323"/>
        <v>4.2307692307692308</v>
      </c>
      <c r="ED390" s="55">
        <f t="shared" si="323"/>
        <v>4.0104166666666661</v>
      </c>
      <c r="EE390" s="56">
        <f t="shared" si="323"/>
        <v>5.0657894736842106</v>
      </c>
      <c r="EF390" s="55">
        <f t="shared" si="323"/>
        <v>1.8389416003769272</v>
      </c>
      <c r="EG390" s="56">
        <f t="shared" si="323"/>
        <v>3.705842718259698</v>
      </c>
      <c r="EH390" s="55">
        <f t="shared" si="322"/>
        <v>4.0658693335616052</v>
      </c>
      <c r="EI390" s="56">
        <f t="shared" si="322"/>
        <v>5.0657894736842106</v>
      </c>
      <c r="EJ390" s="56">
        <f t="shared" si="322"/>
        <v>2.6011755962434973</v>
      </c>
      <c r="EK390" s="55">
        <f t="shared" si="322"/>
        <v>3.9629439011837362</v>
      </c>
      <c r="EL390" s="55">
        <f t="shared" si="322"/>
        <v>1.515748031496063</v>
      </c>
      <c r="EM390" s="55">
        <f t="shared" si="321"/>
        <v>3.1852403408620833</v>
      </c>
      <c r="EN390" s="56">
        <f t="shared" si="288"/>
        <v>3.5233477174492243</v>
      </c>
    </row>
    <row r="391" spans="1:144" x14ac:dyDescent="0.25">
      <c r="A391" s="6">
        <v>386</v>
      </c>
      <c r="B391" s="4">
        <f t="shared" ref="B391:B454" si="324">IF(ISNUMBER(AH391),AH391+AX391,"")</f>
        <v>4395.957857987044</v>
      </c>
      <c r="C391" s="4">
        <f t="shared" ref="C391:C454" si="325">AI391</f>
        <v>2716.8644262524745</v>
      </c>
      <c r="D391" s="4">
        <f t="shared" si="303"/>
        <v>5876.1499534883724</v>
      </c>
      <c r="E391" s="4">
        <f t="shared" si="304"/>
        <v>5429.3414505494511</v>
      </c>
      <c r="F391" s="4">
        <f t="shared" si="305"/>
        <v>5401</v>
      </c>
      <c r="G391" s="4">
        <f t="shared" si="306"/>
        <v>5713.7368421052633</v>
      </c>
      <c r="H391" s="4">
        <f t="shared" si="307"/>
        <v>2741.8522826423546</v>
      </c>
      <c r="I391" s="4">
        <f t="shared" si="308"/>
        <v>5083.0294079928253</v>
      </c>
      <c r="J391" s="4">
        <f t="shared" si="309"/>
        <v>4952.4974880933769</v>
      </c>
      <c r="K391" s="4">
        <f t="shared" si="310"/>
        <v>6100.7865537630478</v>
      </c>
      <c r="L391" s="4">
        <f t="shared" si="310"/>
        <v>3270.5794158770022</v>
      </c>
      <c r="M391" s="4">
        <f t="shared" si="311"/>
        <v>4601.7599703069773</v>
      </c>
      <c r="N391" s="4">
        <f t="shared" si="311"/>
        <v>1792.5554716981133</v>
      </c>
      <c r="O391" s="4">
        <f t="shared" si="312"/>
        <v>4498.2473470932146</v>
      </c>
      <c r="P391" s="5">
        <f t="shared" ref="P391:P454" si="326">IF(ISNUMBER(SUMIF(B391:O391,"&gt;0")/COUNTIF(B391:O391,"&gt;0")),SUMIF(B391:O391,"&gt;0")/COUNTIF(B391:O391,"&gt;0"),"")</f>
        <v>4469.5970334178228</v>
      </c>
      <c r="R391" s="4">
        <v>44</v>
      </c>
      <c r="S391" s="4">
        <v>20</v>
      </c>
      <c r="T391" s="4">
        <v>24</v>
      </c>
      <c r="U391" s="4">
        <v>80</v>
      </c>
      <c r="V391" s="4">
        <v>30</v>
      </c>
      <c r="W391" s="4">
        <v>20</v>
      </c>
      <c r="X391" s="4">
        <v>20</v>
      </c>
      <c r="Y391" s="4">
        <v>22</v>
      </c>
      <c r="Z391" s="4">
        <v>22</v>
      </c>
      <c r="AA391" s="4">
        <v>24</v>
      </c>
      <c r="AB391" s="4">
        <v>14</v>
      </c>
      <c r="AC391" s="4">
        <v>52</v>
      </c>
      <c r="AD391" s="51">
        <v>1</v>
      </c>
      <c r="AE391" s="4">
        <v>40</v>
      </c>
      <c r="AF391" s="5">
        <f t="shared" ref="AF391:AF454" si="327">IF(ISNUMBER(SUMIF(R391:AE391,"&gt;0")/COUNTIF(R391:AE391,"&gt;0")),SUMIF(R391:AE391,"&gt;0")/COUNTIF(R391:AE391,"&gt;0"),"")</f>
        <v>29.5</v>
      </c>
      <c r="AH391" s="4">
        <f t="shared" ref="AH391:AH454" si="328">IF(ISBLANK(BN391),"",12*CD391/BN391)</f>
        <v>4040.3119796687406</v>
      </c>
      <c r="AI391" s="4">
        <f t="shared" si="313"/>
        <v>2716.8644262524745</v>
      </c>
      <c r="AJ391" s="4">
        <f t="shared" si="314"/>
        <v>5305.8139534883721</v>
      </c>
      <c r="AK391" s="4">
        <f t="shared" si="315"/>
        <v>5170.5494505494507</v>
      </c>
      <c r="AL391" s="4">
        <f t="shared" si="316"/>
        <v>4750</v>
      </c>
      <c r="AM391" s="4">
        <f t="shared" si="316"/>
        <v>5466.1578947368425</v>
      </c>
      <c r="AN391" s="4">
        <f t="shared" si="317"/>
        <v>2246.8522826423546</v>
      </c>
      <c r="AO391" s="4">
        <f t="shared" ref="AO391:AO454" si="329">IF(ISBLANK(BU391),"",12*CK391/BU391)</f>
        <v>4708.0565983251518</v>
      </c>
      <c r="AP391" s="4">
        <f t="shared" ref="AP391:AP454" si="330">IF(ISBLANK(BV391),"",12*CL391/BV391)</f>
        <v>4624.0656699115589</v>
      </c>
      <c r="AQ391" s="4">
        <f t="shared" si="318"/>
        <v>5932.894736842105</v>
      </c>
      <c r="AR391" s="4">
        <f t="shared" si="319"/>
        <v>3058.0095939463554</v>
      </c>
      <c r="AS391" s="4">
        <f t="shared" ref="AS391:AS454" si="331">IF(ISBLANK(BY391),"",12*CO391/BY391)</f>
        <v>4363.2770687525735</v>
      </c>
      <c r="AT391" s="4">
        <f t="shared" ref="AT391:AT454" si="332">IF(ISBLANK(BZ391),"",12*CP391/BZ391)</f>
        <v>1732.0754716981132</v>
      </c>
      <c r="AU391" s="4">
        <f t="shared" si="320"/>
        <v>4040.7048895507569</v>
      </c>
      <c r="AV391" s="5">
        <f t="shared" ref="AV391:AV454" si="333">IF(ISNUMBER(SUMIF(AH391:AU391,"&gt;0")/COUNTIF(AH391:AU391,"&gt;0")),SUMIF(AH391:AU391,"&gt;0")/COUNTIF(AH391:AU391,"&gt;0"),"")</f>
        <v>4153.9738583117742</v>
      </c>
      <c r="AX391" s="4">
        <f t="shared" si="289"/>
        <v>355.64587831830306</v>
      </c>
      <c r="AY391" s="51" t="s">
        <v>36</v>
      </c>
      <c r="AZ391" s="4">
        <f t="shared" si="290"/>
        <v>570.33600000000001</v>
      </c>
      <c r="BA391" s="4">
        <f t="shared" si="291"/>
        <v>258.79199999999997</v>
      </c>
      <c r="BB391" s="4">
        <f t="shared" si="292"/>
        <v>651</v>
      </c>
      <c r="BC391" s="4">
        <f t="shared" si="293"/>
        <v>247.57894736842104</v>
      </c>
      <c r="BD391" s="4">
        <f t="shared" si="294"/>
        <v>495</v>
      </c>
      <c r="BE391" s="4">
        <f t="shared" si="295"/>
        <v>374.97280966767374</v>
      </c>
      <c r="BF391" s="4">
        <f t="shared" si="296"/>
        <v>328.43181818181819</v>
      </c>
      <c r="BG391" s="4">
        <f t="shared" si="297"/>
        <v>167.89181692094314</v>
      </c>
      <c r="BH391" s="4">
        <f t="shared" si="298"/>
        <v>212.56982193064667</v>
      </c>
      <c r="BI391" s="4">
        <f t="shared" si="299"/>
        <v>238.48290155440415</v>
      </c>
      <c r="BJ391" s="4">
        <f t="shared" si="299"/>
        <v>60.48</v>
      </c>
      <c r="BK391" s="4">
        <f t="shared" si="300"/>
        <v>457.5424575424575</v>
      </c>
      <c r="BL391" s="5">
        <f t="shared" ref="BL391:BL454" si="334">IF(ISNUMBER(SUMIF(AX391:BK391,"&gt;0")/COUNTIF(AX391:BK391,"&gt;0")),SUMIF(AX391:BK391,"&gt;0")/COUNTIF(AX391:BK391,"&gt;0"),"")</f>
        <v>339.90188088343592</v>
      </c>
      <c r="BN391" s="12">
        <v>114.11</v>
      </c>
      <c r="BO391" s="12">
        <v>173.01268162591737</v>
      </c>
      <c r="BP391" s="12">
        <v>86</v>
      </c>
      <c r="BQ391" s="12">
        <v>91</v>
      </c>
      <c r="BR391" s="12">
        <v>96</v>
      </c>
      <c r="BS391" s="13">
        <v>76</v>
      </c>
      <c r="BT391" s="12">
        <v>209.3595576504913</v>
      </c>
      <c r="BU391" s="13">
        <v>103.89</v>
      </c>
      <c r="BV391" s="12">
        <v>94.690696728010465</v>
      </c>
      <c r="BW391" s="13">
        <v>76</v>
      </c>
      <c r="BX391" s="13">
        <v>148.01</v>
      </c>
      <c r="BY391" s="12">
        <v>97.16</v>
      </c>
      <c r="BZ391" s="70">
        <v>254.4</v>
      </c>
      <c r="CA391" s="12">
        <v>120.87</v>
      </c>
      <c r="CB391" s="13">
        <f t="shared" ref="CB391:CB454" si="335">IF(ISNUMBER(SUMIF(BN391:CA391,"&gt;0")/COUNTIF(BN391:CA391,"&gt;0")),SUMIF(BN391:CA391,"&gt;0")/COUNTIF(BN391:CA391,"&gt;0"),"")</f>
        <v>124.32163828602994</v>
      </c>
      <c r="CD391" s="4">
        <v>38420</v>
      </c>
      <c r="CE391" s="4">
        <v>39171</v>
      </c>
      <c r="CF391" s="4">
        <v>38025</v>
      </c>
      <c r="CG391" s="4">
        <v>39210</v>
      </c>
      <c r="CH391" s="4">
        <v>38000</v>
      </c>
      <c r="CI391" s="5">
        <v>34619</v>
      </c>
      <c r="CJ391" s="4">
        <v>39200</v>
      </c>
      <c r="CK391" s="4">
        <v>40760</v>
      </c>
      <c r="CL391" s="4">
        <v>36488</v>
      </c>
      <c r="CM391" s="5">
        <v>37575</v>
      </c>
      <c r="CN391" s="5">
        <v>37718</v>
      </c>
      <c r="CO391" s="4">
        <v>35328</v>
      </c>
      <c r="CP391" s="51">
        <v>36720</v>
      </c>
      <c r="CQ391" s="4">
        <v>40700</v>
      </c>
      <c r="CR391" s="5">
        <f t="shared" ref="CR391:CR454" si="336">IF(ISNUMBER(SUMIF(CD391:CQ391,"&gt;0")/COUNTIF(CD391:CQ391,"&gt;0")),SUMIF(CD391:CQ391,"&gt;0")/COUNTIF(CD391:CQ391,"&gt;0"),"")</f>
        <v>37995.285714285717</v>
      </c>
      <c r="CT391" s="12">
        <v>708.57</v>
      </c>
      <c r="CU391" s="51" t="s">
        <v>36</v>
      </c>
      <c r="CV391" s="12">
        <v>500</v>
      </c>
      <c r="CW391" s="12">
        <v>1000</v>
      </c>
      <c r="CX391" s="12">
        <v>400</v>
      </c>
      <c r="CY391" s="13">
        <v>950</v>
      </c>
      <c r="CZ391" s="12">
        <v>480</v>
      </c>
      <c r="DA391" s="12">
        <v>662</v>
      </c>
      <c r="DB391" s="12">
        <v>880</v>
      </c>
      <c r="DC391" s="13">
        <v>1442</v>
      </c>
      <c r="DD391" s="13">
        <v>1067</v>
      </c>
      <c r="DE391" s="12">
        <v>965</v>
      </c>
      <c r="DF391" s="51">
        <v>5000</v>
      </c>
      <c r="DG391" s="12">
        <v>600.6</v>
      </c>
      <c r="DH391" s="13">
        <f t="shared" ref="DH391:DH454" si="337">IF(ISNUMBER(SUMIF(CT391:DG391,"&gt;0")/COUNTIF(CT391:DG391,"&gt;0")),SUMIF(CT391:DG391,"&gt;0")/COUNTIF(CT391:DG391,"&gt;0"),"")</f>
        <v>1127.3207692307692</v>
      </c>
      <c r="DJ391" s="4">
        <v>21000</v>
      </c>
      <c r="DK391" s="51" t="s">
        <v>36</v>
      </c>
      <c r="DL391" s="4">
        <v>23764</v>
      </c>
      <c r="DM391" s="4">
        <v>21566</v>
      </c>
      <c r="DN391" s="4">
        <v>21700</v>
      </c>
      <c r="DO391" s="5">
        <v>19600</v>
      </c>
      <c r="DP391" s="4">
        <v>19800</v>
      </c>
      <c r="DQ391" s="4">
        <v>20686</v>
      </c>
      <c r="DR391" s="4">
        <v>24085</v>
      </c>
      <c r="DS391" s="5">
        <v>20175</v>
      </c>
      <c r="DT391" s="5">
        <v>18901</v>
      </c>
      <c r="DU391" s="4">
        <v>19178</v>
      </c>
      <c r="DV391" s="51">
        <v>25200</v>
      </c>
      <c r="DW391" s="4">
        <v>22900</v>
      </c>
      <c r="DX391" s="5">
        <f t="shared" ref="DX391:DX454" si="338">IF(ISNUMBER(SUMIF(DJ391:DW391,"&gt;0")/COUNTIF(DJ391:DW391,"&gt;0")),SUMIF(DJ391:DW391,"&gt;0")/COUNTIF(DJ391:DW391,"&gt;0"),"")</f>
        <v>21427.307692307691</v>
      </c>
      <c r="DZ391" s="55">
        <f t="shared" si="323"/>
        <v>3.3827009026378057</v>
      </c>
      <c r="EA391" s="55">
        <f t="shared" si="323"/>
        <v>2.2310503274817575</v>
      </c>
      <c r="EB391" s="55">
        <f t="shared" si="323"/>
        <v>4.4883720930232558</v>
      </c>
      <c r="EC391" s="55">
        <f t="shared" si="323"/>
        <v>4.2417582417582418</v>
      </c>
      <c r="ED391" s="55">
        <f t="shared" si="323"/>
        <v>4.020833333333333</v>
      </c>
      <c r="EE391" s="56">
        <f t="shared" si="323"/>
        <v>5.0789473684210522</v>
      </c>
      <c r="EF391" s="55">
        <f t="shared" si="323"/>
        <v>1.8437180720662179</v>
      </c>
      <c r="EG391" s="56">
        <f t="shared" si="323"/>
        <v>3.715468283761671</v>
      </c>
      <c r="EH391" s="55">
        <f t="shared" si="322"/>
        <v>4.0764300331292977</v>
      </c>
      <c r="EI391" s="56">
        <f t="shared" si="322"/>
        <v>5.0789473684210522</v>
      </c>
      <c r="EJ391" s="56">
        <f t="shared" si="322"/>
        <v>2.6079318964934801</v>
      </c>
      <c r="EK391" s="55">
        <f t="shared" si="322"/>
        <v>3.9728283244133387</v>
      </c>
      <c r="EL391" s="55">
        <f t="shared" si="322"/>
        <v>1.5172955974842768</v>
      </c>
      <c r="EM391" s="55">
        <f t="shared" si="321"/>
        <v>3.1935136923967899</v>
      </c>
      <c r="EN391" s="56">
        <f t="shared" ref="EN391:EN454" si="339">IF(ISNUMBER(SUMIF(DZ391:EM391,"&gt;0")/COUNTIF(DZ391:EM391,"&gt;0")),SUMIF(DZ391:EM391,"&gt;0")/COUNTIF(DZ391:EM391,"&gt;0"),"")</f>
        <v>3.5321282524872553</v>
      </c>
    </row>
    <row r="392" spans="1:144" x14ac:dyDescent="0.25">
      <c r="A392" s="6">
        <v>387</v>
      </c>
      <c r="B392" s="4">
        <f t="shared" si="324"/>
        <v>4395.2448195791949</v>
      </c>
      <c r="C392" s="4">
        <f t="shared" si="325"/>
        <v>2715.0373312670645</v>
      </c>
      <c r="D392" s="4">
        <f t="shared" si="303"/>
        <v>5876.1499534883724</v>
      </c>
      <c r="E392" s="4">
        <f t="shared" si="304"/>
        <v>5429.3414505494511</v>
      </c>
      <c r="F392" s="4">
        <f t="shared" si="305"/>
        <v>5401</v>
      </c>
      <c r="G392" s="4">
        <f t="shared" si="306"/>
        <v>5713.7368421052633</v>
      </c>
      <c r="H392" s="4">
        <f t="shared" si="307"/>
        <v>2741.8522826423546</v>
      </c>
      <c r="I392" s="4">
        <f t="shared" si="308"/>
        <v>5083.0294079928253</v>
      </c>
      <c r="J392" s="4">
        <f t="shared" si="309"/>
        <v>4952.4974880933769</v>
      </c>
      <c r="K392" s="4">
        <f t="shared" si="310"/>
        <v>6100.7865537630478</v>
      </c>
      <c r="L392" s="4">
        <f t="shared" si="310"/>
        <v>3270.5794158770022</v>
      </c>
      <c r="M392" s="4">
        <f t="shared" si="311"/>
        <v>4601.3109348980279</v>
      </c>
      <c r="N392" s="4">
        <f t="shared" si="311"/>
        <v>1789.8363579277864</v>
      </c>
      <c r="O392" s="4">
        <f t="shared" si="312"/>
        <v>4498.2473470932146</v>
      </c>
      <c r="P392" s="5">
        <f t="shared" si="326"/>
        <v>4469.1892989483558</v>
      </c>
      <c r="R392" s="4">
        <v>44</v>
      </c>
      <c r="S392" s="4">
        <v>20</v>
      </c>
      <c r="T392" s="4">
        <v>24</v>
      </c>
      <c r="U392" s="4">
        <v>80</v>
      </c>
      <c r="V392" s="4">
        <v>30</v>
      </c>
      <c r="W392" s="4">
        <v>20</v>
      </c>
      <c r="X392" s="4">
        <v>20</v>
      </c>
      <c r="Y392" s="4">
        <v>22</v>
      </c>
      <c r="Z392" s="4">
        <v>22</v>
      </c>
      <c r="AA392" s="4">
        <v>24</v>
      </c>
      <c r="AB392" s="4">
        <v>14</v>
      </c>
      <c r="AC392" s="4">
        <v>52</v>
      </c>
      <c r="AD392" s="51">
        <v>1</v>
      </c>
      <c r="AE392" s="4">
        <v>40</v>
      </c>
      <c r="AF392" s="5">
        <f t="shared" si="327"/>
        <v>29.5</v>
      </c>
      <c r="AH392" s="4">
        <f t="shared" si="328"/>
        <v>4039.6039603960398</v>
      </c>
      <c r="AI392" s="4">
        <f t="shared" si="313"/>
        <v>2715.0373312670645</v>
      </c>
      <c r="AJ392" s="4">
        <f t="shared" si="314"/>
        <v>5305.8139534883721</v>
      </c>
      <c r="AK392" s="4">
        <f t="shared" si="315"/>
        <v>5170.5494505494507</v>
      </c>
      <c r="AL392" s="4">
        <f t="shared" si="316"/>
        <v>4750</v>
      </c>
      <c r="AM392" s="4">
        <f t="shared" si="316"/>
        <v>5466.1578947368425</v>
      </c>
      <c r="AN392" s="4">
        <f t="shared" si="317"/>
        <v>2246.8522826423546</v>
      </c>
      <c r="AO392" s="4">
        <f t="shared" si="329"/>
        <v>4708.0565983251518</v>
      </c>
      <c r="AP392" s="4">
        <f t="shared" si="330"/>
        <v>4624.0656699115589</v>
      </c>
      <c r="AQ392" s="4">
        <f t="shared" si="318"/>
        <v>5932.894736842105</v>
      </c>
      <c r="AR392" s="4">
        <f t="shared" si="319"/>
        <v>3058.0095939463554</v>
      </c>
      <c r="AS392" s="4">
        <f t="shared" si="331"/>
        <v>4362.8280333436242</v>
      </c>
      <c r="AT392" s="4">
        <f t="shared" si="332"/>
        <v>1729.3563579277863</v>
      </c>
      <c r="AU392" s="4">
        <f t="shared" si="320"/>
        <v>4040.7048895507569</v>
      </c>
      <c r="AV392" s="5">
        <f t="shared" si="333"/>
        <v>4153.566482351961</v>
      </c>
      <c r="AX392" s="4">
        <f t="shared" si="289"/>
        <v>355.64085918315504</v>
      </c>
      <c r="AY392" s="51" t="s">
        <v>36</v>
      </c>
      <c r="AZ392" s="4">
        <f t="shared" si="290"/>
        <v>570.33600000000001</v>
      </c>
      <c r="BA392" s="4">
        <f t="shared" si="291"/>
        <v>258.79199999999997</v>
      </c>
      <c r="BB392" s="4">
        <f t="shared" si="292"/>
        <v>651</v>
      </c>
      <c r="BC392" s="4">
        <f t="shared" si="293"/>
        <v>247.57894736842104</v>
      </c>
      <c r="BD392" s="4">
        <f t="shared" si="294"/>
        <v>495</v>
      </c>
      <c r="BE392" s="4">
        <f t="shared" si="295"/>
        <v>374.97280966767374</v>
      </c>
      <c r="BF392" s="4">
        <f t="shared" si="296"/>
        <v>328.43181818181819</v>
      </c>
      <c r="BG392" s="4">
        <f t="shared" si="297"/>
        <v>167.89181692094314</v>
      </c>
      <c r="BH392" s="4">
        <f t="shared" si="298"/>
        <v>212.56982193064667</v>
      </c>
      <c r="BI392" s="4">
        <f t="shared" si="299"/>
        <v>238.48290155440415</v>
      </c>
      <c r="BJ392" s="4">
        <f t="shared" si="299"/>
        <v>60.48</v>
      </c>
      <c r="BK392" s="4">
        <f t="shared" si="300"/>
        <v>457.5424575424575</v>
      </c>
      <c r="BL392" s="5">
        <f t="shared" si="334"/>
        <v>339.90149479611688</v>
      </c>
      <c r="BN392" s="12">
        <v>114.13</v>
      </c>
      <c r="BO392" s="12">
        <v>173.1291111863402</v>
      </c>
      <c r="BP392" s="12">
        <v>86</v>
      </c>
      <c r="BQ392" s="12">
        <v>91</v>
      </c>
      <c r="BR392" s="12">
        <v>96</v>
      </c>
      <c r="BS392" s="13">
        <v>76</v>
      </c>
      <c r="BT392" s="12">
        <v>209.3595576504913</v>
      </c>
      <c r="BU392" s="13">
        <v>103.89</v>
      </c>
      <c r="BV392" s="12">
        <v>94.690696728010465</v>
      </c>
      <c r="BW392" s="13">
        <v>76</v>
      </c>
      <c r="BX392" s="13">
        <v>148.01</v>
      </c>
      <c r="BY392" s="12">
        <v>97.17</v>
      </c>
      <c r="BZ392" s="70">
        <v>254.8</v>
      </c>
      <c r="CA392" s="12">
        <v>120.87</v>
      </c>
      <c r="CB392" s="13">
        <f t="shared" si="335"/>
        <v>124.36066896891728</v>
      </c>
      <c r="CD392" s="4">
        <v>38420</v>
      </c>
      <c r="CE392" s="4">
        <v>39171</v>
      </c>
      <c r="CF392" s="4">
        <v>38025</v>
      </c>
      <c r="CG392" s="4">
        <v>39210</v>
      </c>
      <c r="CH392" s="4">
        <v>38000</v>
      </c>
      <c r="CI392" s="5">
        <v>34619</v>
      </c>
      <c r="CJ392" s="4">
        <v>39200</v>
      </c>
      <c r="CK392" s="4">
        <v>40760</v>
      </c>
      <c r="CL392" s="4">
        <v>36488</v>
      </c>
      <c r="CM392" s="5">
        <v>37575</v>
      </c>
      <c r="CN392" s="5">
        <v>37718</v>
      </c>
      <c r="CO392" s="4">
        <v>35328</v>
      </c>
      <c r="CP392" s="51">
        <v>36720</v>
      </c>
      <c r="CQ392" s="4">
        <v>40700</v>
      </c>
      <c r="CR392" s="5">
        <f t="shared" si="336"/>
        <v>37995.285714285717</v>
      </c>
      <c r="CT392" s="12">
        <v>708.58</v>
      </c>
      <c r="CU392" s="51" t="s">
        <v>36</v>
      </c>
      <c r="CV392" s="12">
        <v>500</v>
      </c>
      <c r="CW392" s="12">
        <v>1000</v>
      </c>
      <c r="CX392" s="12">
        <v>400</v>
      </c>
      <c r="CY392" s="13">
        <v>950</v>
      </c>
      <c r="CZ392" s="12">
        <v>480</v>
      </c>
      <c r="DA392" s="12">
        <v>662</v>
      </c>
      <c r="DB392" s="12">
        <v>880</v>
      </c>
      <c r="DC392" s="13">
        <v>1442</v>
      </c>
      <c r="DD392" s="13">
        <v>1067</v>
      </c>
      <c r="DE392" s="12">
        <v>965</v>
      </c>
      <c r="DF392" s="51">
        <v>5000</v>
      </c>
      <c r="DG392" s="12">
        <v>600.6</v>
      </c>
      <c r="DH392" s="13">
        <f t="shared" si="337"/>
        <v>1127.3215384615385</v>
      </c>
      <c r="DJ392" s="4">
        <v>21000</v>
      </c>
      <c r="DK392" s="51" t="s">
        <v>36</v>
      </c>
      <c r="DL392" s="4">
        <v>23764</v>
      </c>
      <c r="DM392" s="4">
        <v>21566</v>
      </c>
      <c r="DN392" s="4">
        <v>21700</v>
      </c>
      <c r="DO392" s="5">
        <v>19600</v>
      </c>
      <c r="DP392" s="4">
        <v>19800</v>
      </c>
      <c r="DQ392" s="4">
        <v>20686</v>
      </c>
      <c r="DR392" s="4">
        <v>24085</v>
      </c>
      <c r="DS392" s="5">
        <v>20175</v>
      </c>
      <c r="DT392" s="5">
        <v>18901</v>
      </c>
      <c r="DU392" s="4">
        <v>19178</v>
      </c>
      <c r="DV392" s="51">
        <v>25200</v>
      </c>
      <c r="DW392" s="4">
        <v>22900</v>
      </c>
      <c r="DX392" s="5">
        <f t="shared" si="338"/>
        <v>21427.307692307691</v>
      </c>
      <c r="DZ392" s="55">
        <f t="shared" si="323"/>
        <v>3.3908700604573734</v>
      </c>
      <c r="EA392" s="55">
        <f t="shared" si="323"/>
        <v>2.2353259792541125</v>
      </c>
      <c r="EB392" s="55">
        <f t="shared" si="323"/>
        <v>4.5</v>
      </c>
      <c r="EC392" s="55">
        <f t="shared" si="323"/>
        <v>4.2527472527472527</v>
      </c>
      <c r="ED392" s="55">
        <f t="shared" si="323"/>
        <v>4.03125</v>
      </c>
      <c r="EE392" s="56">
        <f t="shared" si="323"/>
        <v>5.0921052631578947</v>
      </c>
      <c r="EF392" s="55">
        <f t="shared" si="323"/>
        <v>1.8484945437555087</v>
      </c>
      <c r="EG392" s="56">
        <f t="shared" si="323"/>
        <v>3.7250938492636445</v>
      </c>
      <c r="EH392" s="55">
        <f t="shared" si="322"/>
        <v>4.0869907326969903</v>
      </c>
      <c r="EI392" s="56">
        <f t="shared" si="322"/>
        <v>5.0921052631578947</v>
      </c>
      <c r="EJ392" s="56">
        <f t="shared" si="322"/>
        <v>2.6146881967434634</v>
      </c>
      <c r="EK392" s="55">
        <f t="shared" si="322"/>
        <v>3.9827107131830815</v>
      </c>
      <c r="EL392" s="55">
        <f t="shared" si="322"/>
        <v>1.5188383045525902</v>
      </c>
      <c r="EM392" s="55">
        <f t="shared" si="321"/>
        <v>3.2017870439314966</v>
      </c>
      <c r="EN392" s="56">
        <f t="shared" si="339"/>
        <v>3.5409290859215217</v>
      </c>
    </row>
    <row r="393" spans="1:144" x14ac:dyDescent="0.25">
      <c r="A393" s="6">
        <v>388</v>
      </c>
      <c r="B393" s="4">
        <f t="shared" si="324"/>
        <v>4394.1832558194546</v>
      </c>
      <c r="C393" s="4">
        <f t="shared" si="325"/>
        <v>2713.217397672981</v>
      </c>
      <c r="D393" s="4">
        <f t="shared" si="303"/>
        <v>5876.1499534883724</v>
      </c>
      <c r="E393" s="4">
        <f t="shared" si="304"/>
        <v>5429.3414505494511</v>
      </c>
      <c r="F393" s="4">
        <f t="shared" si="305"/>
        <v>5401</v>
      </c>
      <c r="G393" s="4">
        <f t="shared" si="306"/>
        <v>5713.7368421052633</v>
      </c>
      <c r="H393" s="4">
        <f t="shared" si="307"/>
        <v>2741.8522826423546</v>
      </c>
      <c r="I393" s="4">
        <f t="shared" si="308"/>
        <v>5083.0294079928253</v>
      </c>
      <c r="J393" s="4">
        <f t="shared" si="309"/>
        <v>4952.4974880933769</v>
      </c>
      <c r="K393" s="4">
        <f t="shared" si="310"/>
        <v>6100.7865537630478</v>
      </c>
      <c r="L393" s="4">
        <f t="shared" si="310"/>
        <v>3270.5794158770022</v>
      </c>
      <c r="M393" s="4">
        <f t="shared" si="311"/>
        <v>4601.3109348980279</v>
      </c>
      <c r="N393" s="4">
        <f t="shared" si="311"/>
        <v>1787.1257680250783</v>
      </c>
      <c r="O393" s="4">
        <f t="shared" si="312"/>
        <v>4498.2473470932146</v>
      </c>
      <c r="P393" s="5">
        <f t="shared" si="326"/>
        <v>4468.789864144318</v>
      </c>
      <c r="R393" s="4">
        <v>44</v>
      </c>
      <c r="S393" s="4">
        <v>20</v>
      </c>
      <c r="T393" s="4">
        <v>24</v>
      </c>
      <c r="U393" s="4">
        <v>80</v>
      </c>
      <c r="V393" s="4">
        <v>30</v>
      </c>
      <c r="W393" s="4">
        <v>20</v>
      </c>
      <c r="X393" s="4">
        <v>20</v>
      </c>
      <c r="Y393" s="4">
        <v>22</v>
      </c>
      <c r="Z393" s="4">
        <v>22</v>
      </c>
      <c r="AA393" s="4">
        <v>24</v>
      </c>
      <c r="AB393" s="4">
        <v>14</v>
      </c>
      <c r="AC393" s="4">
        <v>52</v>
      </c>
      <c r="AD393" s="51">
        <v>1</v>
      </c>
      <c r="AE393" s="4">
        <v>40</v>
      </c>
      <c r="AF393" s="5">
        <f t="shared" si="327"/>
        <v>29.5</v>
      </c>
      <c r="AH393" s="4">
        <f t="shared" si="328"/>
        <v>4038.5423966363001</v>
      </c>
      <c r="AI393" s="4">
        <f t="shared" si="313"/>
        <v>2713.217397672981</v>
      </c>
      <c r="AJ393" s="4">
        <f t="shared" si="314"/>
        <v>5305.8139534883721</v>
      </c>
      <c r="AK393" s="4">
        <f t="shared" si="315"/>
        <v>5170.5494505494507</v>
      </c>
      <c r="AL393" s="4">
        <f t="shared" si="316"/>
        <v>4750</v>
      </c>
      <c r="AM393" s="4">
        <f t="shared" si="316"/>
        <v>5466.1578947368425</v>
      </c>
      <c r="AN393" s="4">
        <f t="shared" si="317"/>
        <v>2246.8522826423546</v>
      </c>
      <c r="AO393" s="4">
        <f t="shared" si="329"/>
        <v>4708.0565983251518</v>
      </c>
      <c r="AP393" s="4">
        <f t="shared" si="330"/>
        <v>4624.0656699115589</v>
      </c>
      <c r="AQ393" s="4">
        <f t="shared" si="318"/>
        <v>5932.894736842105</v>
      </c>
      <c r="AR393" s="4">
        <f t="shared" si="319"/>
        <v>3058.0095939463554</v>
      </c>
      <c r="AS393" s="4">
        <f t="shared" si="331"/>
        <v>4362.8280333436242</v>
      </c>
      <c r="AT393" s="4">
        <f t="shared" si="332"/>
        <v>1726.6457680250783</v>
      </c>
      <c r="AU393" s="4">
        <f t="shared" si="320"/>
        <v>4040.7048895507569</v>
      </c>
      <c r="AV393" s="5">
        <f t="shared" si="333"/>
        <v>4153.1670475479241</v>
      </c>
      <c r="AX393" s="4">
        <f t="shared" si="289"/>
        <v>355.64085918315504</v>
      </c>
      <c r="AY393" s="51" t="s">
        <v>36</v>
      </c>
      <c r="AZ393" s="4">
        <f t="shared" si="290"/>
        <v>570.33600000000001</v>
      </c>
      <c r="BA393" s="4">
        <f t="shared" si="291"/>
        <v>258.79199999999997</v>
      </c>
      <c r="BB393" s="4">
        <f t="shared" si="292"/>
        <v>651</v>
      </c>
      <c r="BC393" s="4">
        <f t="shared" si="293"/>
        <v>247.57894736842104</v>
      </c>
      <c r="BD393" s="4">
        <f t="shared" si="294"/>
        <v>495</v>
      </c>
      <c r="BE393" s="4">
        <f t="shared" si="295"/>
        <v>374.97280966767374</v>
      </c>
      <c r="BF393" s="4">
        <f t="shared" si="296"/>
        <v>328.43181818181819</v>
      </c>
      <c r="BG393" s="4">
        <f t="shared" si="297"/>
        <v>167.89181692094314</v>
      </c>
      <c r="BH393" s="4">
        <f t="shared" si="298"/>
        <v>212.56982193064667</v>
      </c>
      <c r="BI393" s="4">
        <f t="shared" si="299"/>
        <v>238.48290155440415</v>
      </c>
      <c r="BJ393" s="4">
        <f t="shared" si="299"/>
        <v>60.48</v>
      </c>
      <c r="BK393" s="4">
        <f t="shared" si="300"/>
        <v>457.5424575424575</v>
      </c>
      <c r="BL393" s="5">
        <f t="shared" si="334"/>
        <v>339.90149479611688</v>
      </c>
      <c r="BN393" s="12">
        <v>114.16</v>
      </c>
      <c r="BO393" s="12">
        <v>173.24524028304734</v>
      </c>
      <c r="BP393" s="12">
        <v>86</v>
      </c>
      <c r="BQ393" s="12">
        <v>91</v>
      </c>
      <c r="BR393" s="12">
        <v>96</v>
      </c>
      <c r="BS393" s="13">
        <v>76</v>
      </c>
      <c r="BT393" s="12">
        <v>209.3595576504913</v>
      </c>
      <c r="BU393" s="13">
        <v>103.89</v>
      </c>
      <c r="BV393" s="12">
        <v>94.690696728010465</v>
      </c>
      <c r="BW393" s="13">
        <v>76</v>
      </c>
      <c r="BX393" s="13">
        <v>148.01</v>
      </c>
      <c r="BY393" s="12">
        <v>97.17</v>
      </c>
      <c r="BZ393" s="70">
        <v>255.20000000000002</v>
      </c>
      <c r="CA393" s="12">
        <v>120.87</v>
      </c>
      <c r="CB393" s="13">
        <f t="shared" si="335"/>
        <v>124.39967819011066</v>
      </c>
      <c r="CD393" s="4">
        <v>38420</v>
      </c>
      <c r="CE393" s="4">
        <v>39171</v>
      </c>
      <c r="CF393" s="4">
        <v>38025</v>
      </c>
      <c r="CG393" s="4">
        <v>39210</v>
      </c>
      <c r="CH393" s="4">
        <v>38000</v>
      </c>
      <c r="CI393" s="5">
        <v>34619</v>
      </c>
      <c r="CJ393" s="4">
        <v>39200</v>
      </c>
      <c r="CK393" s="4">
        <v>40760</v>
      </c>
      <c r="CL393" s="4">
        <v>36488</v>
      </c>
      <c r="CM393" s="5">
        <v>37575</v>
      </c>
      <c r="CN393" s="5">
        <v>37718</v>
      </c>
      <c r="CO393" s="4">
        <v>35328</v>
      </c>
      <c r="CP393" s="51">
        <v>36720</v>
      </c>
      <c r="CQ393" s="4">
        <v>40700</v>
      </c>
      <c r="CR393" s="5">
        <f t="shared" si="336"/>
        <v>37995.285714285717</v>
      </c>
      <c r="CT393" s="12">
        <v>708.58</v>
      </c>
      <c r="CU393" s="51" t="s">
        <v>36</v>
      </c>
      <c r="CV393" s="12">
        <v>500</v>
      </c>
      <c r="CW393" s="12">
        <v>1000</v>
      </c>
      <c r="CX393" s="12">
        <v>400</v>
      </c>
      <c r="CY393" s="13">
        <v>950</v>
      </c>
      <c r="CZ393" s="12">
        <v>480</v>
      </c>
      <c r="DA393" s="12">
        <v>662</v>
      </c>
      <c r="DB393" s="12">
        <v>880</v>
      </c>
      <c r="DC393" s="13">
        <v>1442</v>
      </c>
      <c r="DD393" s="13">
        <v>1067</v>
      </c>
      <c r="DE393" s="12">
        <v>965</v>
      </c>
      <c r="DF393" s="51">
        <v>5000</v>
      </c>
      <c r="DG393" s="12">
        <v>600.6</v>
      </c>
      <c r="DH393" s="13">
        <f t="shared" si="337"/>
        <v>1127.3215384615385</v>
      </c>
      <c r="DJ393" s="4">
        <v>21000</v>
      </c>
      <c r="DK393" s="51" t="s">
        <v>36</v>
      </c>
      <c r="DL393" s="4">
        <v>23764</v>
      </c>
      <c r="DM393" s="4">
        <v>21566</v>
      </c>
      <c r="DN393" s="4">
        <v>21700</v>
      </c>
      <c r="DO393" s="5">
        <v>19600</v>
      </c>
      <c r="DP393" s="4">
        <v>19800</v>
      </c>
      <c r="DQ393" s="4">
        <v>20686</v>
      </c>
      <c r="DR393" s="4">
        <v>24085</v>
      </c>
      <c r="DS393" s="5">
        <v>20175</v>
      </c>
      <c r="DT393" s="5">
        <v>18901</v>
      </c>
      <c r="DU393" s="4">
        <v>19178</v>
      </c>
      <c r="DV393" s="51">
        <v>25200</v>
      </c>
      <c r="DW393" s="4">
        <v>22900</v>
      </c>
      <c r="DX393" s="5">
        <f t="shared" si="338"/>
        <v>21427.307692307691</v>
      </c>
      <c r="DZ393" s="55">
        <f t="shared" si="323"/>
        <v>3.3987386124737209</v>
      </c>
      <c r="EA393" s="55">
        <f t="shared" si="323"/>
        <v>2.2395997683173703</v>
      </c>
      <c r="EB393" s="55">
        <f t="shared" si="323"/>
        <v>4.5116279069767442</v>
      </c>
      <c r="EC393" s="55">
        <f t="shared" si="323"/>
        <v>4.2637362637362637</v>
      </c>
      <c r="ED393" s="55">
        <f t="shared" si="323"/>
        <v>4.0416666666666661</v>
      </c>
      <c r="EE393" s="56">
        <f t="shared" si="323"/>
        <v>5.1052631578947363</v>
      </c>
      <c r="EF393" s="55">
        <f t="shared" si="323"/>
        <v>1.8532710154447993</v>
      </c>
      <c r="EG393" s="56">
        <f t="shared" si="323"/>
        <v>3.7347194147656175</v>
      </c>
      <c r="EH393" s="55">
        <f t="shared" si="322"/>
        <v>4.0975514322646829</v>
      </c>
      <c r="EI393" s="56">
        <f t="shared" si="322"/>
        <v>5.1052631578947363</v>
      </c>
      <c r="EJ393" s="56">
        <f t="shared" si="322"/>
        <v>2.6214444969934463</v>
      </c>
      <c r="EK393" s="55">
        <f t="shared" si="322"/>
        <v>3.993001955336009</v>
      </c>
      <c r="EL393" s="55">
        <f t="shared" si="322"/>
        <v>1.5203761755485892</v>
      </c>
      <c r="EM393" s="55">
        <f t="shared" si="321"/>
        <v>3.2100603954662033</v>
      </c>
      <c r="EN393" s="56">
        <f t="shared" si="339"/>
        <v>3.5497371728413998</v>
      </c>
    </row>
    <row r="394" spans="1:144" x14ac:dyDescent="0.25">
      <c r="A394" s="6">
        <v>389</v>
      </c>
      <c r="B394" s="4">
        <f t="shared" si="324"/>
        <v>4393.1222498478364</v>
      </c>
      <c r="C394" s="4">
        <f t="shared" si="325"/>
        <v>2711.4045774237575</v>
      </c>
      <c r="D394" s="4">
        <f t="shared" si="303"/>
        <v>5876.1499534883724</v>
      </c>
      <c r="E394" s="4">
        <f t="shared" si="304"/>
        <v>5429.3414505494511</v>
      </c>
      <c r="F394" s="4">
        <f t="shared" si="305"/>
        <v>5401</v>
      </c>
      <c r="G394" s="4">
        <f t="shared" si="306"/>
        <v>5713.7368421052633</v>
      </c>
      <c r="H394" s="4">
        <f t="shared" si="307"/>
        <v>2741.8522826423546</v>
      </c>
      <c r="I394" s="4">
        <f t="shared" si="308"/>
        <v>5083.0294079928253</v>
      </c>
      <c r="J394" s="4">
        <f t="shared" si="309"/>
        <v>4952.4974880933769</v>
      </c>
      <c r="K394" s="4">
        <f t="shared" si="310"/>
        <v>6100.7865537630478</v>
      </c>
      <c r="L394" s="4">
        <f t="shared" si="310"/>
        <v>3270.5794158770022</v>
      </c>
      <c r="M394" s="4">
        <f t="shared" si="311"/>
        <v>4600.8619919022112</v>
      </c>
      <c r="N394" s="4">
        <f t="shared" si="311"/>
        <v>1784.4236619718308</v>
      </c>
      <c r="O394" s="4">
        <f t="shared" si="312"/>
        <v>4498.2473470932146</v>
      </c>
      <c r="P394" s="5">
        <f t="shared" si="326"/>
        <v>4468.3595159107526</v>
      </c>
      <c r="R394" s="4">
        <v>44</v>
      </c>
      <c r="S394" s="4">
        <v>20</v>
      </c>
      <c r="T394" s="4">
        <v>24</v>
      </c>
      <c r="U394" s="4">
        <v>80</v>
      </c>
      <c r="V394" s="4">
        <v>30</v>
      </c>
      <c r="W394" s="4">
        <v>20</v>
      </c>
      <c r="X394" s="4">
        <v>20</v>
      </c>
      <c r="Y394" s="4">
        <v>22</v>
      </c>
      <c r="Z394" s="4">
        <v>22</v>
      </c>
      <c r="AA394" s="4">
        <v>24</v>
      </c>
      <c r="AB394" s="4">
        <v>14</v>
      </c>
      <c r="AC394" s="4">
        <v>52</v>
      </c>
      <c r="AD394" s="51">
        <v>1</v>
      </c>
      <c r="AE394" s="4">
        <v>40</v>
      </c>
      <c r="AF394" s="5">
        <f t="shared" si="327"/>
        <v>29.5</v>
      </c>
      <c r="AH394" s="4">
        <f t="shared" si="328"/>
        <v>4037.4813906646818</v>
      </c>
      <c r="AI394" s="4">
        <f t="shared" si="313"/>
        <v>2711.4045774237575</v>
      </c>
      <c r="AJ394" s="4">
        <f t="shared" si="314"/>
        <v>5305.8139534883721</v>
      </c>
      <c r="AK394" s="4">
        <f t="shared" si="315"/>
        <v>5170.5494505494507</v>
      </c>
      <c r="AL394" s="4">
        <f t="shared" si="316"/>
        <v>4750</v>
      </c>
      <c r="AM394" s="4">
        <f t="shared" si="316"/>
        <v>5466.1578947368425</v>
      </c>
      <c r="AN394" s="4">
        <f t="shared" si="317"/>
        <v>2246.8522826423546</v>
      </c>
      <c r="AO394" s="4">
        <f t="shared" si="329"/>
        <v>4708.0565983251518</v>
      </c>
      <c r="AP394" s="4">
        <f t="shared" si="330"/>
        <v>4624.0656699115589</v>
      </c>
      <c r="AQ394" s="4">
        <f t="shared" si="318"/>
        <v>5932.894736842105</v>
      </c>
      <c r="AR394" s="4">
        <f t="shared" si="319"/>
        <v>3058.0095939463554</v>
      </c>
      <c r="AS394" s="4">
        <f t="shared" si="331"/>
        <v>4362.3790903478075</v>
      </c>
      <c r="AT394" s="4">
        <f t="shared" si="332"/>
        <v>1723.9436619718308</v>
      </c>
      <c r="AU394" s="4">
        <f t="shared" si="320"/>
        <v>4040.7048895507569</v>
      </c>
      <c r="AV394" s="5">
        <f t="shared" si="333"/>
        <v>4152.7366993143596</v>
      </c>
      <c r="AX394" s="4">
        <f t="shared" si="289"/>
        <v>355.64085918315504</v>
      </c>
      <c r="AY394" s="51" t="s">
        <v>36</v>
      </c>
      <c r="AZ394" s="4">
        <f t="shared" si="290"/>
        <v>570.33600000000001</v>
      </c>
      <c r="BA394" s="4">
        <f t="shared" si="291"/>
        <v>258.79199999999997</v>
      </c>
      <c r="BB394" s="4">
        <f t="shared" si="292"/>
        <v>651</v>
      </c>
      <c r="BC394" s="4">
        <f t="shared" si="293"/>
        <v>247.57894736842104</v>
      </c>
      <c r="BD394" s="4">
        <f t="shared" si="294"/>
        <v>495</v>
      </c>
      <c r="BE394" s="4">
        <f t="shared" si="295"/>
        <v>374.97280966767374</v>
      </c>
      <c r="BF394" s="4">
        <f t="shared" si="296"/>
        <v>328.43181818181819</v>
      </c>
      <c r="BG394" s="4">
        <f t="shared" si="297"/>
        <v>167.89181692094314</v>
      </c>
      <c r="BH394" s="4">
        <f t="shared" si="298"/>
        <v>212.56982193064667</v>
      </c>
      <c r="BI394" s="4">
        <f t="shared" si="299"/>
        <v>238.48290155440415</v>
      </c>
      <c r="BJ394" s="4">
        <f t="shared" si="299"/>
        <v>60.48</v>
      </c>
      <c r="BK394" s="4">
        <f t="shared" si="300"/>
        <v>457.5424575424575</v>
      </c>
      <c r="BL394" s="5">
        <f t="shared" si="334"/>
        <v>339.90149479611688</v>
      </c>
      <c r="BN394" s="12">
        <v>114.19</v>
      </c>
      <c r="BO394" s="12">
        <v>173.36107046283007</v>
      </c>
      <c r="BP394" s="12">
        <v>86</v>
      </c>
      <c r="BQ394" s="12">
        <v>91</v>
      </c>
      <c r="BR394" s="12">
        <v>96</v>
      </c>
      <c r="BS394" s="13">
        <v>76</v>
      </c>
      <c r="BT394" s="12">
        <v>209.3595576504913</v>
      </c>
      <c r="BU394" s="13">
        <v>103.89</v>
      </c>
      <c r="BV394" s="12">
        <v>94.690696728010465</v>
      </c>
      <c r="BW394" s="13">
        <v>76</v>
      </c>
      <c r="BX394" s="13">
        <v>148.01</v>
      </c>
      <c r="BY394" s="12">
        <v>97.18</v>
      </c>
      <c r="BZ394" s="70">
        <v>255.60000000000002</v>
      </c>
      <c r="CA394" s="12">
        <v>120.87</v>
      </c>
      <c r="CB394" s="13">
        <f t="shared" si="335"/>
        <v>124.4393803458094</v>
      </c>
      <c r="CD394" s="4">
        <v>38420</v>
      </c>
      <c r="CE394" s="4">
        <v>39171</v>
      </c>
      <c r="CF394" s="4">
        <v>38025</v>
      </c>
      <c r="CG394" s="4">
        <v>39210</v>
      </c>
      <c r="CH394" s="4">
        <v>38000</v>
      </c>
      <c r="CI394" s="5">
        <v>34619</v>
      </c>
      <c r="CJ394" s="4">
        <v>39200</v>
      </c>
      <c r="CK394" s="4">
        <v>40760</v>
      </c>
      <c r="CL394" s="4">
        <v>36488</v>
      </c>
      <c r="CM394" s="5">
        <v>37575</v>
      </c>
      <c r="CN394" s="5">
        <v>37718</v>
      </c>
      <c r="CO394" s="4">
        <v>35328</v>
      </c>
      <c r="CP394" s="51">
        <v>36720</v>
      </c>
      <c r="CQ394" s="4">
        <v>40700</v>
      </c>
      <c r="CR394" s="5">
        <f t="shared" si="336"/>
        <v>37995.285714285717</v>
      </c>
      <c r="CT394" s="12">
        <v>708.58</v>
      </c>
      <c r="CU394" s="51" t="s">
        <v>36</v>
      </c>
      <c r="CV394" s="12">
        <v>500</v>
      </c>
      <c r="CW394" s="12">
        <v>1000</v>
      </c>
      <c r="CX394" s="12">
        <v>400</v>
      </c>
      <c r="CY394" s="13">
        <v>950</v>
      </c>
      <c r="CZ394" s="12">
        <v>480</v>
      </c>
      <c r="DA394" s="12">
        <v>662</v>
      </c>
      <c r="DB394" s="12">
        <v>880</v>
      </c>
      <c r="DC394" s="13">
        <v>1442</v>
      </c>
      <c r="DD394" s="13">
        <v>1067</v>
      </c>
      <c r="DE394" s="12">
        <v>965</v>
      </c>
      <c r="DF394" s="51">
        <v>5000</v>
      </c>
      <c r="DG394" s="12">
        <v>600.6</v>
      </c>
      <c r="DH394" s="13">
        <f t="shared" si="337"/>
        <v>1127.3215384615385</v>
      </c>
      <c r="DJ394" s="4">
        <v>21000</v>
      </c>
      <c r="DK394" s="51" t="s">
        <v>36</v>
      </c>
      <c r="DL394" s="4">
        <v>23764</v>
      </c>
      <c r="DM394" s="4">
        <v>21566</v>
      </c>
      <c r="DN394" s="4">
        <v>21700</v>
      </c>
      <c r="DO394" s="5">
        <v>19600</v>
      </c>
      <c r="DP394" s="4">
        <v>19800</v>
      </c>
      <c r="DQ394" s="4">
        <v>20686</v>
      </c>
      <c r="DR394" s="4">
        <v>24085</v>
      </c>
      <c r="DS394" s="5">
        <v>20175</v>
      </c>
      <c r="DT394" s="5">
        <v>18901</v>
      </c>
      <c r="DU394" s="4">
        <v>19178</v>
      </c>
      <c r="DV394" s="51">
        <v>25200</v>
      </c>
      <c r="DW394" s="4">
        <v>22900</v>
      </c>
      <c r="DX394" s="5">
        <f t="shared" si="338"/>
        <v>21427.307692307691</v>
      </c>
      <c r="DZ394" s="55">
        <f t="shared" si="323"/>
        <v>3.4066030300376564</v>
      </c>
      <c r="EA394" s="55">
        <f t="shared" si="323"/>
        <v>2.2438717006157654</v>
      </c>
      <c r="EB394" s="55">
        <f t="shared" si="323"/>
        <v>4.5232558139534884</v>
      </c>
      <c r="EC394" s="55">
        <f t="shared" si="323"/>
        <v>4.2747252747252746</v>
      </c>
      <c r="ED394" s="55">
        <f t="shared" si="323"/>
        <v>4.052083333333333</v>
      </c>
      <c r="EE394" s="56">
        <f t="shared" si="323"/>
        <v>5.1184210526315788</v>
      </c>
      <c r="EF394" s="55">
        <f t="shared" si="323"/>
        <v>1.8580474871340902</v>
      </c>
      <c r="EG394" s="56">
        <f t="shared" si="323"/>
        <v>3.744344980267591</v>
      </c>
      <c r="EH394" s="55">
        <f t="shared" si="322"/>
        <v>4.1081121318323754</v>
      </c>
      <c r="EI394" s="56">
        <f t="shared" si="322"/>
        <v>5.1184210526315788</v>
      </c>
      <c r="EJ394" s="56">
        <f t="shared" si="322"/>
        <v>2.6282007972434296</v>
      </c>
      <c r="EK394" s="55">
        <f t="shared" si="322"/>
        <v>4.002881251286273</v>
      </c>
      <c r="EL394" s="55">
        <f t="shared" si="322"/>
        <v>1.5219092331768385</v>
      </c>
      <c r="EM394" s="55">
        <f t="shared" si="321"/>
        <v>3.2183337470009099</v>
      </c>
      <c r="EN394" s="56">
        <f t="shared" si="339"/>
        <v>3.5585150632764417</v>
      </c>
    </row>
    <row r="395" spans="1:144" x14ac:dyDescent="0.25">
      <c r="A395" s="6">
        <v>390</v>
      </c>
      <c r="B395" s="4">
        <f t="shared" si="324"/>
        <v>4392.4152221986533</v>
      </c>
      <c r="C395" s="4">
        <f t="shared" si="325"/>
        <v>2709.5988229258228</v>
      </c>
      <c r="D395" s="4">
        <f t="shared" si="303"/>
        <v>5876.1499534883724</v>
      </c>
      <c r="E395" s="4">
        <f t="shared" si="304"/>
        <v>5429.3414505494511</v>
      </c>
      <c r="F395" s="4">
        <f t="shared" si="305"/>
        <v>5401</v>
      </c>
      <c r="G395" s="4">
        <f t="shared" si="306"/>
        <v>5713.7368421052633</v>
      </c>
      <c r="H395" s="4">
        <f t="shared" si="307"/>
        <v>2741.8522826423546</v>
      </c>
      <c r="I395" s="4">
        <f t="shared" si="308"/>
        <v>5083.0294079928253</v>
      </c>
      <c r="J395" s="4">
        <f t="shared" si="309"/>
        <v>4952.4974880933769</v>
      </c>
      <c r="K395" s="4">
        <f t="shared" si="310"/>
        <v>6100.7865537630478</v>
      </c>
      <c r="L395" s="4">
        <f t="shared" si="310"/>
        <v>3270.5794158770022</v>
      </c>
      <c r="M395" s="4">
        <f t="shared" si="311"/>
        <v>4600.4131412910019</v>
      </c>
      <c r="N395" s="4">
        <f t="shared" si="311"/>
        <v>1781.73</v>
      </c>
      <c r="O395" s="4">
        <f t="shared" si="312"/>
        <v>4498.2473470932146</v>
      </c>
      <c r="P395" s="5">
        <f t="shared" si="326"/>
        <v>4467.9555662871708</v>
      </c>
      <c r="R395" s="4">
        <v>44</v>
      </c>
      <c r="S395" s="4">
        <v>20</v>
      </c>
      <c r="T395" s="4">
        <v>24</v>
      </c>
      <c r="U395" s="4">
        <v>80</v>
      </c>
      <c r="V395" s="4">
        <v>30</v>
      </c>
      <c r="W395" s="4">
        <v>20</v>
      </c>
      <c r="X395" s="4">
        <v>20</v>
      </c>
      <c r="Y395" s="4">
        <v>22</v>
      </c>
      <c r="Z395" s="4">
        <v>22</v>
      </c>
      <c r="AA395" s="4">
        <v>24</v>
      </c>
      <c r="AB395" s="4">
        <v>14</v>
      </c>
      <c r="AC395" s="4">
        <v>52</v>
      </c>
      <c r="AD395" s="51">
        <v>1</v>
      </c>
      <c r="AE395" s="4">
        <v>40</v>
      </c>
      <c r="AF395" s="5">
        <f t="shared" si="327"/>
        <v>29.5</v>
      </c>
      <c r="AH395" s="4">
        <f t="shared" si="328"/>
        <v>4036.7743630154978</v>
      </c>
      <c r="AI395" s="4">
        <f t="shared" si="313"/>
        <v>2709.5988229258228</v>
      </c>
      <c r="AJ395" s="4">
        <f t="shared" si="314"/>
        <v>5305.8139534883721</v>
      </c>
      <c r="AK395" s="4">
        <f t="shared" si="315"/>
        <v>5170.5494505494507</v>
      </c>
      <c r="AL395" s="4">
        <f t="shared" si="316"/>
        <v>4750</v>
      </c>
      <c r="AM395" s="4">
        <f t="shared" si="316"/>
        <v>5466.1578947368425</v>
      </c>
      <c r="AN395" s="4">
        <f t="shared" si="317"/>
        <v>2246.8522826423546</v>
      </c>
      <c r="AO395" s="4">
        <f t="shared" si="329"/>
        <v>4708.0565983251518</v>
      </c>
      <c r="AP395" s="4">
        <f t="shared" si="330"/>
        <v>4624.0656699115589</v>
      </c>
      <c r="AQ395" s="4">
        <f t="shared" si="318"/>
        <v>5932.894736842105</v>
      </c>
      <c r="AR395" s="4">
        <f t="shared" si="319"/>
        <v>3058.0095939463554</v>
      </c>
      <c r="AS395" s="4">
        <f t="shared" si="331"/>
        <v>4361.9302397365982</v>
      </c>
      <c r="AT395" s="4">
        <f t="shared" si="332"/>
        <v>1721.25</v>
      </c>
      <c r="AU395" s="4">
        <f t="shared" si="320"/>
        <v>4040.7048895507569</v>
      </c>
      <c r="AV395" s="5">
        <f t="shared" si="333"/>
        <v>4152.3327496907759</v>
      </c>
      <c r="AX395" s="4">
        <f t="shared" ref="AX395:AX458" si="340">IF(ISBLANK(CT395),"",12*DJ395/CT395)</f>
        <v>355.64085918315504</v>
      </c>
      <c r="AY395" s="51" t="s">
        <v>36</v>
      </c>
      <c r="AZ395" s="4">
        <f t="shared" ref="AZ395:AZ458" si="341">IF(ISBLANK(CV395),"",12*DL395/CV395)</f>
        <v>570.33600000000001</v>
      </c>
      <c r="BA395" s="4">
        <f t="shared" ref="BA395:BA458" si="342">IF(ISBLANK(CW395),"",12*DM395/CW395)</f>
        <v>258.79199999999997</v>
      </c>
      <c r="BB395" s="4">
        <f t="shared" ref="BB395:BB458" si="343">IF(ISBLANK(CX395),"",12*DN395/CX395)</f>
        <v>651</v>
      </c>
      <c r="BC395" s="4">
        <f t="shared" ref="BC395:BC458" si="344">IF(ISBLANK(CY395),"",12*DO395/CY395)</f>
        <v>247.57894736842104</v>
      </c>
      <c r="BD395" s="4">
        <f t="shared" ref="BD395:BD458" si="345">IF(ISBLANK(CZ395),"",12*DP395/CZ395)</f>
        <v>495</v>
      </c>
      <c r="BE395" s="4">
        <f t="shared" ref="BE395:BE458" si="346">IF(ISBLANK(DA395),"",12*DQ395/DA395)</f>
        <v>374.97280966767374</v>
      </c>
      <c r="BF395" s="4">
        <f t="shared" ref="BF395:BF458" si="347">IF(ISBLANK(DB395),"",12*DR395/DB395)</f>
        <v>328.43181818181819</v>
      </c>
      <c r="BG395" s="4">
        <f t="shared" ref="BG395:BG458" si="348">IF(ISBLANK(DC395),"",12*DS395/DC395)</f>
        <v>167.89181692094314</v>
      </c>
      <c r="BH395" s="4">
        <f t="shared" ref="BH395:BH458" si="349">IF(ISBLANK(DD395),"",12*DT395/DD395)</f>
        <v>212.56982193064667</v>
      </c>
      <c r="BI395" s="4">
        <f t="shared" ref="BI395:BJ458" si="350">IF(ISBLANK(DE395),"",12*DU395/DE395)</f>
        <v>238.48290155440415</v>
      </c>
      <c r="BJ395" s="4">
        <f t="shared" si="350"/>
        <v>60.48</v>
      </c>
      <c r="BK395" s="4">
        <f t="shared" ref="BK395:BK458" si="351">IF(ISBLANK(DG395),"",12*DW395/DG395)</f>
        <v>457.5424575424575</v>
      </c>
      <c r="BL395" s="5">
        <f t="shared" si="334"/>
        <v>339.90149479611688</v>
      </c>
      <c r="BN395" s="12">
        <v>114.21</v>
      </c>
      <c r="BO395" s="12">
        <v>173.47660326056615</v>
      </c>
      <c r="BP395" s="12">
        <v>86</v>
      </c>
      <c r="BQ395" s="12">
        <v>91</v>
      </c>
      <c r="BR395" s="12">
        <v>96</v>
      </c>
      <c r="BS395" s="13">
        <v>76</v>
      </c>
      <c r="BT395" s="12">
        <v>209.3595576504913</v>
      </c>
      <c r="BU395" s="13">
        <v>103.89</v>
      </c>
      <c r="BV395" s="12">
        <v>94.690696728010465</v>
      </c>
      <c r="BW395" s="13">
        <v>76</v>
      </c>
      <c r="BX395" s="13">
        <v>148.01</v>
      </c>
      <c r="BY395" s="12">
        <v>97.19</v>
      </c>
      <c r="BZ395" s="70">
        <v>256</v>
      </c>
      <c r="CA395" s="12">
        <v>120.87</v>
      </c>
      <c r="CB395" s="13">
        <f t="shared" si="335"/>
        <v>124.47834697421912</v>
      </c>
      <c r="CD395" s="4">
        <v>38420</v>
      </c>
      <c r="CE395" s="4">
        <v>39171</v>
      </c>
      <c r="CF395" s="4">
        <v>38025</v>
      </c>
      <c r="CG395" s="4">
        <v>39210</v>
      </c>
      <c r="CH395" s="4">
        <v>38000</v>
      </c>
      <c r="CI395" s="5">
        <v>34619</v>
      </c>
      <c r="CJ395" s="4">
        <v>39200</v>
      </c>
      <c r="CK395" s="4">
        <v>40760</v>
      </c>
      <c r="CL395" s="4">
        <v>36488</v>
      </c>
      <c r="CM395" s="5">
        <v>37575</v>
      </c>
      <c r="CN395" s="5">
        <v>37718</v>
      </c>
      <c r="CO395" s="4">
        <v>35328</v>
      </c>
      <c r="CP395" s="51">
        <v>36720</v>
      </c>
      <c r="CQ395" s="4">
        <v>40700</v>
      </c>
      <c r="CR395" s="5">
        <f t="shared" si="336"/>
        <v>37995.285714285717</v>
      </c>
      <c r="CT395" s="12">
        <v>708.58</v>
      </c>
      <c r="CU395" s="51" t="s">
        <v>36</v>
      </c>
      <c r="CV395" s="12">
        <v>500</v>
      </c>
      <c r="CW395" s="12">
        <v>1000</v>
      </c>
      <c r="CX395" s="12">
        <v>400</v>
      </c>
      <c r="CY395" s="13">
        <v>950</v>
      </c>
      <c r="CZ395" s="12">
        <v>480</v>
      </c>
      <c r="DA395" s="12">
        <v>662</v>
      </c>
      <c r="DB395" s="12">
        <v>880</v>
      </c>
      <c r="DC395" s="13">
        <v>1442</v>
      </c>
      <c r="DD395" s="13">
        <v>1067</v>
      </c>
      <c r="DE395" s="12">
        <v>965</v>
      </c>
      <c r="DF395" s="51">
        <v>5000</v>
      </c>
      <c r="DG395" s="12">
        <v>600.6</v>
      </c>
      <c r="DH395" s="13">
        <f t="shared" si="337"/>
        <v>1127.3215384615385</v>
      </c>
      <c r="DJ395" s="4">
        <v>21000</v>
      </c>
      <c r="DK395" s="51" t="s">
        <v>36</v>
      </c>
      <c r="DL395" s="4">
        <v>23764</v>
      </c>
      <c r="DM395" s="4">
        <v>21566</v>
      </c>
      <c r="DN395" s="4">
        <v>21700</v>
      </c>
      <c r="DO395" s="5">
        <v>19600</v>
      </c>
      <c r="DP395" s="4">
        <v>19800</v>
      </c>
      <c r="DQ395" s="4">
        <v>20686</v>
      </c>
      <c r="DR395" s="4">
        <v>24085</v>
      </c>
      <c r="DS395" s="5">
        <v>20175</v>
      </c>
      <c r="DT395" s="5">
        <v>18901</v>
      </c>
      <c r="DU395" s="4">
        <v>19178</v>
      </c>
      <c r="DV395" s="51">
        <v>25200</v>
      </c>
      <c r="DW395" s="4">
        <v>22900</v>
      </c>
      <c r="DX395" s="5">
        <f t="shared" si="338"/>
        <v>21427.307692307691</v>
      </c>
      <c r="DZ395" s="55">
        <f t="shared" si="323"/>
        <v>3.4147622800105069</v>
      </c>
      <c r="EA395" s="55">
        <f t="shared" si="323"/>
        <v>2.2481417820604332</v>
      </c>
      <c r="EB395" s="55">
        <f t="shared" si="323"/>
        <v>4.5348837209302326</v>
      </c>
      <c r="EC395" s="55">
        <f t="shared" si="323"/>
        <v>4.2857142857142865</v>
      </c>
      <c r="ED395" s="55">
        <f t="shared" si="323"/>
        <v>4.0625</v>
      </c>
      <c r="EE395" s="56">
        <f t="shared" si="323"/>
        <v>5.1315789473684204</v>
      </c>
      <c r="EF395" s="55">
        <f t="shared" si="323"/>
        <v>1.8628239588233808</v>
      </c>
      <c r="EG395" s="56">
        <f t="shared" si="323"/>
        <v>3.753970545769564</v>
      </c>
      <c r="EH395" s="55">
        <f t="shared" si="322"/>
        <v>4.118672831400068</v>
      </c>
      <c r="EI395" s="56">
        <f t="shared" si="322"/>
        <v>5.1315789473684204</v>
      </c>
      <c r="EJ395" s="56">
        <f t="shared" si="322"/>
        <v>2.6349570974934129</v>
      </c>
      <c r="EK395" s="55">
        <f t="shared" si="322"/>
        <v>4.0127585142504367</v>
      </c>
      <c r="EL395" s="55">
        <f t="shared" si="322"/>
        <v>1.5234375</v>
      </c>
      <c r="EM395" s="55">
        <f t="shared" si="321"/>
        <v>3.2266070985356166</v>
      </c>
      <c r="EN395" s="56">
        <f t="shared" si="339"/>
        <v>3.5673133935517698</v>
      </c>
    </row>
    <row r="396" spans="1:144" x14ac:dyDescent="0.25">
      <c r="A396" s="6">
        <v>391</v>
      </c>
      <c r="B396" s="4">
        <f t="shared" si="324"/>
        <v>4391.3551448974413</v>
      </c>
      <c r="C396" s="4">
        <f t="shared" si="325"/>
        <v>2707.8000870330266</v>
      </c>
      <c r="D396" s="4">
        <f t="shared" si="303"/>
        <v>5876.1499534883724</v>
      </c>
      <c r="E396" s="4">
        <f t="shared" si="304"/>
        <v>5429.3414505494511</v>
      </c>
      <c r="F396" s="4">
        <f t="shared" si="305"/>
        <v>5401</v>
      </c>
      <c r="G396" s="4">
        <f t="shared" si="306"/>
        <v>5713.7368421052633</v>
      </c>
      <c r="H396" s="4">
        <f t="shared" si="307"/>
        <v>2741.8522826423546</v>
      </c>
      <c r="I396" s="4">
        <f t="shared" si="308"/>
        <v>5083.0294079928253</v>
      </c>
      <c r="J396" s="4">
        <f t="shared" si="309"/>
        <v>4952.4974880933769</v>
      </c>
      <c r="K396" s="4">
        <f t="shared" si="310"/>
        <v>6100.7865537630478</v>
      </c>
      <c r="L396" s="4">
        <f t="shared" si="310"/>
        <v>3270.5794158770022</v>
      </c>
      <c r="M396" s="4">
        <f t="shared" si="311"/>
        <v>4599.9643830358855</v>
      </c>
      <c r="N396" s="4">
        <f t="shared" si="311"/>
        <v>1779.0447425897037</v>
      </c>
      <c r="O396" s="4">
        <f t="shared" si="312"/>
        <v>4498.2473470932146</v>
      </c>
      <c r="P396" s="5">
        <f t="shared" si="326"/>
        <v>4467.5275070829257</v>
      </c>
      <c r="R396" s="4">
        <v>44</v>
      </c>
      <c r="S396" s="4">
        <v>20</v>
      </c>
      <c r="T396" s="4">
        <v>24</v>
      </c>
      <c r="U396" s="4">
        <v>80</v>
      </c>
      <c r="V396" s="4">
        <v>30</v>
      </c>
      <c r="W396" s="4">
        <v>20</v>
      </c>
      <c r="X396" s="4">
        <v>20</v>
      </c>
      <c r="Y396" s="4">
        <v>22</v>
      </c>
      <c r="Z396" s="4">
        <v>22</v>
      </c>
      <c r="AA396" s="4">
        <v>24</v>
      </c>
      <c r="AB396" s="4">
        <v>14</v>
      </c>
      <c r="AC396" s="4">
        <v>52</v>
      </c>
      <c r="AD396" s="51">
        <v>1</v>
      </c>
      <c r="AE396" s="4">
        <v>40</v>
      </c>
      <c r="AF396" s="5">
        <f t="shared" si="327"/>
        <v>29.5</v>
      </c>
      <c r="AH396" s="4">
        <f t="shared" si="328"/>
        <v>4035.7142857142858</v>
      </c>
      <c r="AI396" s="4">
        <f t="shared" si="313"/>
        <v>2707.8000870330266</v>
      </c>
      <c r="AJ396" s="4">
        <f t="shared" si="314"/>
        <v>5305.8139534883721</v>
      </c>
      <c r="AK396" s="4">
        <f t="shared" si="315"/>
        <v>5170.5494505494507</v>
      </c>
      <c r="AL396" s="4">
        <f t="shared" si="316"/>
        <v>4750</v>
      </c>
      <c r="AM396" s="4">
        <f t="shared" si="316"/>
        <v>5466.1578947368425</v>
      </c>
      <c r="AN396" s="4">
        <f t="shared" si="317"/>
        <v>2246.8522826423546</v>
      </c>
      <c r="AO396" s="4">
        <f t="shared" si="329"/>
        <v>4708.0565983251518</v>
      </c>
      <c r="AP396" s="4">
        <f t="shared" si="330"/>
        <v>4624.0656699115589</v>
      </c>
      <c r="AQ396" s="4">
        <f t="shared" si="318"/>
        <v>5932.894736842105</v>
      </c>
      <c r="AR396" s="4">
        <f t="shared" si="319"/>
        <v>3058.0095939463554</v>
      </c>
      <c r="AS396" s="4">
        <f t="shared" si="331"/>
        <v>4361.4814814814818</v>
      </c>
      <c r="AT396" s="4">
        <f t="shared" si="332"/>
        <v>1718.5647425897037</v>
      </c>
      <c r="AU396" s="4">
        <f t="shared" si="320"/>
        <v>4040.7048895507569</v>
      </c>
      <c r="AV396" s="5">
        <f t="shared" si="333"/>
        <v>4151.9046904865318</v>
      </c>
      <c r="AX396" s="4">
        <f t="shared" si="340"/>
        <v>355.64085918315504</v>
      </c>
      <c r="AY396" s="51" t="s">
        <v>36</v>
      </c>
      <c r="AZ396" s="4">
        <f t="shared" si="341"/>
        <v>570.33600000000001</v>
      </c>
      <c r="BA396" s="4">
        <f t="shared" si="342"/>
        <v>258.79199999999997</v>
      </c>
      <c r="BB396" s="4">
        <f t="shared" si="343"/>
        <v>651</v>
      </c>
      <c r="BC396" s="4">
        <f t="shared" si="344"/>
        <v>247.57894736842104</v>
      </c>
      <c r="BD396" s="4">
        <f t="shared" si="345"/>
        <v>495</v>
      </c>
      <c r="BE396" s="4">
        <f t="shared" si="346"/>
        <v>374.97280966767374</v>
      </c>
      <c r="BF396" s="4">
        <f t="shared" si="347"/>
        <v>328.43181818181819</v>
      </c>
      <c r="BG396" s="4">
        <f t="shared" si="348"/>
        <v>167.89181692094314</v>
      </c>
      <c r="BH396" s="4">
        <f t="shared" si="349"/>
        <v>212.56982193064667</v>
      </c>
      <c r="BI396" s="4">
        <f t="shared" si="350"/>
        <v>238.48290155440415</v>
      </c>
      <c r="BJ396" s="4">
        <f t="shared" si="350"/>
        <v>60.48</v>
      </c>
      <c r="BK396" s="4">
        <f t="shared" si="351"/>
        <v>457.5424575424575</v>
      </c>
      <c r="BL396" s="5">
        <f t="shared" si="334"/>
        <v>339.90149479611688</v>
      </c>
      <c r="BN396" s="12">
        <v>114.24</v>
      </c>
      <c r="BO396" s="12">
        <v>173.59184019934145</v>
      </c>
      <c r="BP396" s="12">
        <v>86</v>
      </c>
      <c r="BQ396" s="12">
        <v>91</v>
      </c>
      <c r="BR396" s="12">
        <v>96</v>
      </c>
      <c r="BS396" s="13">
        <v>76</v>
      </c>
      <c r="BT396" s="12">
        <v>209.3595576504913</v>
      </c>
      <c r="BU396" s="13">
        <v>103.89</v>
      </c>
      <c r="BV396" s="12">
        <v>94.690696728010465</v>
      </c>
      <c r="BW396" s="13">
        <v>76</v>
      </c>
      <c r="BX396" s="13">
        <v>148.01</v>
      </c>
      <c r="BY396" s="12">
        <v>97.2</v>
      </c>
      <c r="BZ396" s="70">
        <v>256.39999999999998</v>
      </c>
      <c r="CA396" s="12">
        <v>120.87</v>
      </c>
      <c r="CB396" s="13">
        <f t="shared" si="335"/>
        <v>124.51800675556024</v>
      </c>
      <c r="CD396" s="4">
        <v>38420</v>
      </c>
      <c r="CE396" s="4">
        <v>39171</v>
      </c>
      <c r="CF396" s="4">
        <v>38025</v>
      </c>
      <c r="CG396" s="4">
        <v>39210</v>
      </c>
      <c r="CH396" s="4">
        <v>38000</v>
      </c>
      <c r="CI396" s="5">
        <v>34619</v>
      </c>
      <c r="CJ396" s="4">
        <v>39200</v>
      </c>
      <c r="CK396" s="4">
        <v>40760</v>
      </c>
      <c r="CL396" s="4">
        <v>36488</v>
      </c>
      <c r="CM396" s="5">
        <v>37575</v>
      </c>
      <c r="CN396" s="5">
        <v>37718</v>
      </c>
      <c r="CO396" s="4">
        <v>35328</v>
      </c>
      <c r="CP396" s="51">
        <v>36720</v>
      </c>
      <c r="CQ396" s="4">
        <v>40700</v>
      </c>
      <c r="CR396" s="5">
        <f t="shared" si="336"/>
        <v>37995.285714285717</v>
      </c>
      <c r="CT396" s="12">
        <v>708.58</v>
      </c>
      <c r="CU396" s="51" t="s">
        <v>36</v>
      </c>
      <c r="CV396" s="12">
        <v>500</v>
      </c>
      <c r="CW396" s="12">
        <v>1000</v>
      </c>
      <c r="CX396" s="12">
        <v>400</v>
      </c>
      <c r="CY396" s="13">
        <v>950</v>
      </c>
      <c r="CZ396" s="12">
        <v>480</v>
      </c>
      <c r="DA396" s="12">
        <v>662</v>
      </c>
      <c r="DB396" s="12">
        <v>880</v>
      </c>
      <c r="DC396" s="13">
        <v>1442</v>
      </c>
      <c r="DD396" s="13">
        <v>1067</v>
      </c>
      <c r="DE396" s="12">
        <v>965</v>
      </c>
      <c r="DF396" s="51">
        <v>5000</v>
      </c>
      <c r="DG396" s="12">
        <v>600.6</v>
      </c>
      <c r="DH396" s="13">
        <f t="shared" si="337"/>
        <v>1127.3215384615385</v>
      </c>
      <c r="DJ396" s="4">
        <v>21000</v>
      </c>
      <c r="DK396" s="51" t="s">
        <v>36</v>
      </c>
      <c r="DL396" s="4">
        <v>23764</v>
      </c>
      <c r="DM396" s="4">
        <v>21566</v>
      </c>
      <c r="DN396" s="4">
        <v>21700</v>
      </c>
      <c r="DO396" s="5">
        <v>19600</v>
      </c>
      <c r="DP396" s="4">
        <v>19800</v>
      </c>
      <c r="DQ396" s="4">
        <v>20686</v>
      </c>
      <c r="DR396" s="4">
        <v>24085</v>
      </c>
      <c r="DS396" s="5">
        <v>20175</v>
      </c>
      <c r="DT396" s="5">
        <v>18901</v>
      </c>
      <c r="DU396" s="4">
        <v>19178</v>
      </c>
      <c r="DV396" s="51">
        <v>25200</v>
      </c>
      <c r="DW396" s="4">
        <v>22900</v>
      </c>
      <c r="DX396" s="5">
        <f t="shared" si="338"/>
        <v>21427.307692307691</v>
      </c>
      <c r="DZ396" s="55">
        <f t="shared" si="323"/>
        <v>3.4226190476190474</v>
      </c>
      <c r="EA396" s="55">
        <f t="shared" si="323"/>
        <v>2.2524100185296807</v>
      </c>
      <c r="EB396" s="55">
        <f t="shared" si="323"/>
        <v>4.5465116279069768</v>
      </c>
      <c r="EC396" s="55">
        <f t="shared" si="323"/>
        <v>4.2967032967032974</v>
      </c>
      <c r="ED396" s="55">
        <f t="shared" si="323"/>
        <v>4.0729166666666661</v>
      </c>
      <c r="EE396" s="56">
        <f t="shared" si="323"/>
        <v>5.1447368421052628</v>
      </c>
      <c r="EF396" s="55">
        <f t="shared" si="323"/>
        <v>1.8676004305126714</v>
      </c>
      <c r="EG396" s="56">
        <f t="shared" si="323"/>
        <v>3.7635961112715375</v>
      </c>
      <c r="EH396" s="55">
        <f t="shared" si="322"/>
        <v>4.1292335309677606</v>
      </c>
      <c r="EI396" s="56">
        <f t="shared" si="322"/>
        <v>5.1447368421052628</v>
      </c>
      <c r="EJ396" s="56">
        <f t="shared" si="322"/>
        <v>2.6417133977433958</v>
      </c>
      <c r="EK396" s="55">
        <f t="shared" si="322"/>
        <v>4.022633744855967</v>
      </c>
      <c r="EL396" s="55">
        <f t="shared" si="322"/>
        <v>1.5249609984399377</v>
      </c>
      <c r="EM396" s="55">
        <f t="shared" si="321"/>
        <v>3.2348804500703232</v>
      </c>
      <c r="EN396" s="56">
        <f t="shared" si="339"/>
        <v>3.5760895003926985</v>
      </c>
    </row>
    <row r="397" spans="1:144" x14ac:dyDescent="0.25">
      <c r="A397" s="6">
        <v>392</v>
      </c>
      <c r="B397" s="4">
        <f t="shared" si="324"/>
        <v>4390.6437169619458</v>
      </c>
      <c r="C397" s="4">
        <f t="shared" si="325"/>
        <v>2706.008323041232</v>
      </c>
      <c r="D397" s="4">
        <f t="shared" si="303"/>
        <v>5876.1499534883724</v>
      </c>
      <c r="E397" s="4">
        <f t="shared" si="304"/>
        <v>5429.3414505494511</v>
      </c>
      <c r="F397" s="4">
        <f t="shared" si="305"/>
        <v>5401</v>
      </c>
      <c r="G397" s="4">
        <f t="shared" si="306"/>
        <v>5713.7368421052633</v>
      </c>
      <c r="H397" s="4">
        <f t="shared" si="307"/>
        <v>2741.8522826423546</v>
      </c>
      <c r="I397" s="4">
        <f t="shared" si="308"/>
        <v>5083.0294079928253</v>
      </c>
      <c r="J397" s="4">
        <f t="shared" si="309"/>
        <v>4952.4974880933769</v>
      </c>
      <c r="K397" s="4">
        <f t="shared" si="310"/>
        <v>6100.7865537630478</v>
      </c>
      <c r="L397" s="4">
        <f t="shared" si="310"/>
        <v>3270.5794158770022</v>
      </c>
      <c r="M397" s="4">
        <f t="shared" si="311"/>
        <v>4599.5157171083592</v>
      </c>
      <c r="N397" s="4">
        <f t="shared" si="311"/>
        <v>1776.3678504672896</v>
      </c>
      <c r="O397" s="4">
        <f t="shared" si="312"/>
        <v>4498.2473470932146</v>
      </c>
      <c r="P397" s="5">
        <f t="shared" si="326"/>
        <v>4467.1254535131238</v>
      </c>
      <c r="R397" s="4">
        <v>44</v>
      </c>
      <c r="S397" s="4">
        <v>20</v>
      </c>
      <c r="T397" s="4">
        <v>24</v>
      </c>
      <c r="U397" s="4">
        <v>80</v>
      </c>
      <c r="V397" s="4">
        <v>30</v>
      </c>
      <c r="W397" s="4">
        <v>20</v>
      </c>
      <c r="X397" s="4">
        <v>20</v>
      </c>
      <c r="Y397" s="4">
        <v>22</v>
      </c>
      <c r="Z397" s="4">
        <v>22</v>
      </c>
      <c r="AA397" s="4">
        <v>24</v>
      </c>
      <c r="AB397" s="4">
        <v>14</v>
      </c>
      <c r="AC397" s="4">
        <v>52</v>
      </c>
      <c r="AD397" s="51">
        <v>1</v>
      </c>
      <c r="AE397" s="4">
        <v>40</v>
      </c>
      <c r="AF397" s="5">
        <f t="shared" si="327"/>
        <v>29.5</v>
      </c>
      <c r="AH397" s="4">
        <f t="shared" si="328"/>
        <v>4035.0078767722734</v>
      </c>
      <c r="AI397" s="4">
        <f t="shared" si="313"/>
        <v>2706.008323041232</v>
      </c>
      <c r="AJ397" s="4">
        <f t="shared" si="314"/>
        <v>5305.8139534883721</v>
      </c>
      <c r="AK397" s="4">
        <f t="shared" si="315"/>
        <v>5170.5494505494507</v>
      </c>
      <c r="AL397" s="4">
        <f t="shared" si="316"/>
        <v>4750</v>
      </c>
      <c r="AM397" s="4">
        <f t="shared" si="316"/>
        <v>5466.1578947368425</v>
      </c>
      <c r="AN397" s="4">
        <f t="shared" si="317"/>
        <v>2246.8522826423546</v>
      </c>
      <c r="AO397" s="4">
        <f t="shared" si="329"/>
        <v>4708.0565983251518</v>
      </c>
      <c r="AP397" s="4">
        <f t="shared" si="330"/>
        <v>4624.0656699115589</v>
      </c>
      <c r="AQ397" s="4">
        <f t="shared" si="318"/>
        <v>5932.894736842105</v>
      </c>
      <c r="AR397" s="4">
        <f t="shared" si="319"/>
        <v>3058.0095939463554</v>
      </c>
      <c r="AS397" s="4">
        <f t="shared" si="331"/>
        <v>4361.0328155539555</v>
      </c>
      <c r="AT397" s="4">
        <f t="shared" si="332"/>
        <v>1715.8878504672896</v>
      </c>
      <c r="AU397" s="4">
        <f t="shared" si="320"/>
        <v>4040.7048895507569</v>
      </c>
      <c r="AV397" s="5">
        <f t="shared" si="333"/>
        <v>4151.5029954162646</v>
      </c>
      <c r="AX397" s="4">
        <f t="shared" si="340"/>
        <v>355.63584018967242</v>
      </c>
      <c r="AY397" s="51" t="s">
        <v>36</v>
      </c>
      <c r="AZ397" s="4">
        <f t="shared" si="341"/>
        <v>570.33600000000001</v>
      </c>
      <c r="BA397" s="4">
        <f t="shared" si="342"/>
        <v>258.79199999999997</v>
      </c>
      <c r="BB397" s="4">
        <f t="shared" si="343"/>
        <v>651</v>
      </c>
      <c r="BC397" s="4">
        <f t="shared" si="344"/>
        <v>247.57894736842104</v>
      </c>
      <c r="BD397" s="4">
        <f t="shared" si="345"/>
        <v>495</v>
      </c>
      <c r="BE397" s="4">
        <f t="shared" si="346"/>
        <v>374.97280966767374</v>
      </c>
      <c r="BF397" s="4">
        <f t="shared" si="347"/>
        <v>328.43181818181819</v>
      </c>
      <c r="BG397" s="4">
        <f t="shared" si="348"/>
        <v>167.89181692094314</v>
      </c>
      <c r="BH397" s="4">
        <f t="shared" si="349"/>
        <v>212.56982193064667</v>
      </c>
      <c r="BI397" s="4">
        <f t="shared" si="350"/>
        <v>238.48290155440415</v>
      </c>
      <c r="BJ397" s="4">
        <f t="shared" si="350"/>
        <v>60.48</v>
      </c>
      <c r="BK397" s="4">
        <f t="shared" si="351"/>
        <v>457.5424575424575</v>
      </c>
      <c r="BL397" s="5">
        <f t="shared" si="334"/>
        <v>339.90110871969512</v>
      </c>
      <c r="BN397" s="12">
        <v>114.26</v>
      </c>
      <c r="BO397" s="12">
        <v>173.7067827905708</v>
      </c>
      <c r="BP397" s="12">
        <v>86</v>
      </c>
      <c r="BQ397" s="12">
        <v>91</v>
      </c>
      <c r="BR397" s="12">
        <v>96</v>
      </c>
      <c r="BS397" s="13">
        <v>76</v>
      </c>
      <c r="BT397" s="12">
        <v>209.3595576504913</v>
      </c>
      <c r="BU397" s="13">
        <v>103.89</v>
      </c>
      <c r="BV397" s="12">
        <v>94.690696728010465</v>
      </c>
      <c r="BW397" s="13">
        <v>76</v>
      </c>
      <c r="BX397" s="13">
        <v>148.01</v>
      </c>
      <c r="BY397" s="12">
        <v>97.21</v>
      </c>
      <c r="BZ397" s="70">
        <v>256.8</v>
      </c>
      <c r="CA397" s="12">
        <v>120.87</v>
      </c>
      <c r="CB397" s="13">
        <f t="shared" si="335"/>
        <v>124.55693122636232</v>
      </c>
      <c r="CD397" s="4">
        <v>38420</v>
      </c>
      <c r="CE397" s="4">
        <v>39171</v>
      </c>
      <c r="CF397" s="4">
        <v>38025</v>
      </c>
      <c r="CG397" s="4">
        <v>39210</v>
      </c>
      <c r="CH397" s="4">
        <v>38000</v>
      </c>
      <c r="CI397" s="5">
        <v>34619</v>
      </c>
      <c r="CJ397" s="4">
        <v>39200</v>
      </c>
      <c r="CK397" s="4">
        <v>40760</v>
      </c>
      <c r="CL397" s="4">
        <v>36488</v>
      </c>
      <c r="CM397" s="5">
        <v>37575</v>
      </c>
      <c r="CN397" s="5">
        <v>37718</v>
      </c>
      <c r="CO397" s="4">
        <v>35328</v>
      </c>
      <c r="CP397" s="51">
        <v>36720</v>
      </c>
      <c r="CQ397" s="4">
        <v>40700</v>
      </c>
      <c r="CR397" s="5">
        <f t="shared" si="336"/>
        <v>37995.285714285717</v>
      </c>
      <c r="CT397" s="12">
        <v>708.59</v>
      </c>
      <c r="CU397" s="51" t="s">
        <v>36</v>
      </c>
      <c r="CV397" s="12">
        <v>500</v>
      </c>
      <c r="CW397" s="12">
        <v>1000</v>
      </c>
      <c r="CX397" s="12">
        <v>400</v>
      </c>
      <c r="CY397" s="13">
        <v>950</v>
      </c>
      <c r="CZ397" s="12">
        <v>480</v>
      </c>
      <c r="DA397" s="12">
        <v>662</v>
      </c>
      <c r="DB397" s="12">
        <v>880</v>
      </c>
      <c r="DC397" s="13">
        <v>1442</v>
      </c>
      <c r="DD397" s="13">
        <v>1067</v>
      </c>
      <c r="DE397" s="12">
        <v>965</v>
      </c>
      <c r="DF397" s="51">
        <v>5000</v>
      </c>
      <c r="DG397" s="12">
        <v>600.6</v>
      </c>
      <c r="DH397" s="13">
        <f t="shared" si="337"/>
        <v>1127.3223076923077</v>
      </c>
      <c r="DJ397" s="4">
        <v>21000</v>
      </c>
      <c r="DK397" s="51" t="s">
        <v>36</v>
      </c>
      <c r="DL397" s="4">
        <v>23764</v>
      </c>
      <c r="DM397" s="4">
        <v>21566</v>
      </c>
      <c r="DN397" s="4">
        <v>21700</v>
      </c>
      <c r="DO397" s="5">
        <v>19600</v>
      </c>
      <c r="DP397" s="4">
        <v>19800</v>
      </c>
      <c r="DQ397" s="4">
        <v>20686</v>
      </c>
      <c r="DR397" s="4">
        <v>24085</v>
      </c>
      <c r="DS397" s="5">
        <v>20175</v>
      </c>
      <c r="DT397" s="5">
        <v>18901</v>
      </c>
      <c r="DU397" s="4">
        <v>19178</v>
      </c>
      <c r="DV397" s="51">
        <v>25200</v>
      </c>
      <c r="DW397" s="4">
        <v>22900</v>
      </c>
      <c r="DX397" s="5">
        <f t="shared" si="338"/>
        <v>21427.307692307691</v>
      </c>
      <c r="DZ397" s="55">
        <f t="shared" si="323"/>
        <v>3.4307719236828285</v>
      </c>
      <c r="EA397" s="55">
        <f t="shared" si="323"/>
        <v>2.256676415869229</v>
      </c>
      <c r="EB397" s="55">
        <f t="shared" si="323"/>
        <v>4.558139534883721</v>
      </c>
      <c r="EC397" s="55">
        <f t="shared" si="323"/>
        <v>4.3076923076923084</v>
      </c>
      <c r="ED397" s="55">
        <f t="shared" si="323"/>
        <v>4.083333333333333</v>
      </c>
      <c r="EE397" s="56">
        <f t="shared" si="323"/>
        <v>5.1578947368421053</v>
      </c>
      <c r="EF397" s="55">
        <f t="shared" si="323"/>
        <v>1.8723769022019623</v>
      </c>
      <c r="EG397" s="56">
        <f t="shared" si="323"/>
        <v>3.7732216767735105</v>
      </c>
      <c r="EH397" s="55">
        <f t="shared" si="322"/>
        <v>4.1397942305354523</v>
      </c>
      <c r="EI397" s="56">
        <f t="shared" si="322"/>
        <v>5.1578947368421053</v>
      </c>
      <c r="EJ397" s="56">
        <f t="shared" si="322"/>
        <v>2.6484696979933791</v>
      </c>
      <c r="EK397" s="55">
        <f t="shared" si="322"/>
        <v>4.0325069437300689</v>
      </c>
      <c r="EL397" s="55">
        <f t="shared" si="322"/>
        <v>1.5264797507788161</v>
      </c>
      <c r="EM397" s="55">
        <f t="shared" si="321"/>
        <v>3.2431538016050303</v>
      </c>
      <c r="EN397" s="56">
        <f t="shared" si="339"/>
        <v>3.5848861423402751</v>
      </c>
    </row>
    <row r="398" spans="1:144" x14ac:dyDescent="0.25">
      <c r="A398" s="6">
        <v>393</v>
      </c>
      <c r="B398" s="4">
        <f t="shared" si="324"/>
        <v>4389.5845671124125</v>
      </c>
      <c r="C398" s="4">
        <f t="shared" si="325"/>
        <v>2704.2234846829988</v>
      </c>
      <c r="D398" s="4">
        <f t="shared" si="303"/>
        <v>5876.1499534883724</v>
      </c>
      <c r="E398" s="4">
        <f t="shared" si="304"/>
        <v>5429.3414505494511</v>
      </c>
      <c r="F398" s="4">
        <f t="shared" si="305"/>
        <v>5401</v>
      </c>
      <c r="G398" s="4">
        <f t="shared" si="306"/>
        <v>5713.7368421052633</v>
      </c>
      <c r="H398" s="4">
        <f t="shared" si="307"/>
        <v>2741.8522826423546</v>
      </c>
      <c r="I398" s="4">
        <f t="shared" si="308"/>
        <v>5083.0294079928253</v>
      </c>
      <c r="J398" s="4">
        <f t="shared" si="309"/>
        <v>4952.4974880933769</v>
      </c>
      <c r="K398" s="4">
        <f t="shared" si="310"/>
        <v>6100.7865537630478</v>
      </c>
      <c r="L398" s="4">
        <f t="shared" si="310"/>
        <v>3270.5794158770022</v>
      </c>
      <c r="M398" s="4">
        <f t="shared" si="311"/>
        <v>4599.0671434799333</v>
      </c>
      <c r="N398" s="4">
        <f t="shared" si="311"/>
        <v>1773.6992846034211</v>
      </c>
      <c r="O398" s="4">
        <f t="shared" si="312"/>
        <v>4498.2473470932146</v>
      </c>
      <c r="P398" s="5">
        <f t="shared" si="326"/>
        <v>4466.6996586774058</v>
      </c>
      <c r="R398" s="4">
        <v>44</v>
      </c>
      <c r="S398" s="4">
        <v>20</v>
      </c>
      <c r="T398" s="4">
        <v>24</v>
      </c>
      <c r="U398" s="4">
        <v>80</v>
      </c>
      <c r="V398" s="4">
        <v>30</v>
      </c>
      <c r="W398" s="4">
        <v>20</v>
      </c>
      <c r="X398" s="4">
        <v>20</v>
      </c>
      <c r="Y398" s="4">
        <v>22</v>
      </c>
      <c r="Z398" s="4">
        <v>22</v>
      </c>
      <c r="AA398" s="4">
        <v>24</v>
      </c>
      <c r="AB398" s="4">
        <v>14</v>
      </c>
      <c r="AC398" s="4">
        <v>52</v>
      </c>
      <c r="AD398" s="51">
        <v>1</v>
      </c>
      <c r="AE398" s="4">
        <v>40</v>
      </c>
      <c r="AF398" s="5">
        <f t="shared" si="327"/>
        <v>29.5</v>
      </c>
      <c r="AH398" s="4">
        <f t="shared" si="328"/>
        <v>4033.9487269227402</v>
      </c>
      <c r="AI398" s="4">
        <f t="shared" si="313"/>
        <v>2704.2234846829988</v>
      </c>
      <c r="AJ398" s="4">
        <f t="shared" si="314"/>
        <v>5305.8139534883721</v>
      </c>
      <c r="AK398" s="4">
        <f t="shared" si="315"/>
        <v>5170.5494505494507</v>
      </c>
      <c r="AL398" s="4">
        <f t="shared" si="316"/>
        <v>4750</v>
      </c>
      <c r="AM398" s="4">
        <f t="shared" si="316"/>
        <v>5466.1578947368425</v>
      </c>
      <c r="AN398" s="4">
        <f t="shared" si="317"/>
        <v>2246.8522826423546</v>
      </c>
      <c r="AO398" s="4">
        <f t="shared" si="329"/>
        <v>4708.0565983251518</v>
      </c>
      <c r="AP398" s="4">
        <f t="shared" si="330"/>
        <v>4624.0656699115589</v>
      </c>
      <c r="AQ398" s="4">
        <f t="shared" si="318"/>
        <v>5932.894736842105</v>
      </c>
      <c r="AR398" s="4">
        <f t="shared" si="319"/>
        <v>3058.0095939463554</v>
      </c>
      <c r="AS398" s="4">
        <f t="shared" si="331"/>
        <v>4360.5842419255296</v>
      </c>
      <c r="AT398" s="4">
        <f t="shared" si="332"/>
        <v>1713.2192846034211</v>
      </c>
      <c r="AU398" s="4">
        <f t="shared" si="320"/>
        <v>4040.7048895507569</v>
      </c>
      <c r="AV398" s="5">
        <f t="shared" si="333"/>
        <v>4151.0772005805457</v>
      </c>
      <c r="AX398" s="4">
        <f t="shared" si="340"/>
        <v>355.63584018967242</v>
      </c>
      <c r="AY398" s="51" t="s">
        <v>36</v>
      </c>
      <c r="AZ398" s="4">
        <f t="shared" si="341"/>
        <v>570.33600000000001</v>
      </c>
      <c r="BA398" s="4">
        <f t="shared" si="342"/>
        <v>258.79199999999997</v>
      </c>
      <c r="BB398" s="4">
        <f t="shared" si="343"/>
        <v>651</v>
      </c>
      <c r="BC398" s="4">
        <f t="shared" si="344"/>
        <v>247.57894736842104</v>
      </c>
      <c r="BD398" s="4">
        <f t="shared" si="345"/>
        <v>495</v>
      </c>
      <c r="BE398" s="4">
        <f t="shared" si="346"/>
        <v>374.97280966767374</v>
      </c>
      <c r="BF398" s="4">
        <f t="shared" si="347"/>
        <v>328.43181818181819</v>
      </c>
      <c r="BG398" s="4">
        <f t="shared" si="348"/>
        <v>167.89181692094314</v>
      </c>
      <c r="BH398" s="4">
        <f t="shared" si="349"/>
        <v>212.56982193064667</v>
      </c>
      <c r="BI398" s="4">
        <f t="shared" si="350"/>
        <v>238.48290155440415</v>
      </c>
      <c r="BJ398" s="4">
        <f t="shared" si="350"/>
        <v>60.48</v>
      </c>
      <c r="BK398" s="4">
        <f t="shared" si="351"/>
        <v>457.5424575424575</v>
      </c>
      <c r="BL398" s="5">
        <f t="shared" si="334"/>
        <v>339.90110871969512</v>
      </c>
      <c r="BN398" s="12">
        <v>114.29</v>
      </c>
      <c r="BO398" s="12">
        <v>173.82143253411675</v>
      </c>
      <c r="BP398" s="12">
        <v>86</v>
      </c>
      <c r="BQ398" s="12">
        <v>91</v>
      </c>
      <c r="BR398" s="12">
        <v>96</v>
      </c>
      <c r="BS398" s="13">
        <v>76</v>
      </c>
      <c r="BT398" s="12">
        <v>209.3595576504913</v>
      </c>
      <c r="BU398" s="13">
        <v>103.89</v>
      </c>
      <c r="BV398" s="12">
        <v>94.690696728010465</v>
      </c>
      <c r="BW398" s="13">
        <v>76</v>
      </c>
      <c r="BX398" s="13">
        <v>148.01</v>
      </c>
      <c r="BY398" s="12">
        <v>97.22</v>
      </c>
      <c r="BZ398" s="70">
        <v>257.20000000000005</v>
      </c>
      <c r="CA398" s="12">
        <v>120.87</v>
      </c>
      <c r="CB398" s="13">
        <f t="shared" si="335"/>
        <v>124.59654906518706</v>
      </c>
      <c r="CD398" s="4">
        <v>38420</v>
      </c>
      <c r="CE398" s="4">
        <v>39171</v>
      </c>
      <c r="CF398" s="4">
        <v>38025</v>
      </c>
      <c r="CG398" s="4">
        <v>39210</v>
      </c>
      <c r="CH398" s="4">
        <v>38000</v>
      </c>
      <c r="CI398" s="5">
        <v>34619</v>
      </c>
      <c r="CJ398" s="4">
        <v>39200</v>
      </c>
      <c r="CK398" s="4">
        <v>40760</v>
      </c>
      <c r="CL398" s="4">
        <v>36488</v>
      </c>
      <c r="CM398" s="5">
        <v>37575</v>
      </c>
      <c r="CN398" s="5">
        <v>37718</v>
      </c>
      <c r="CO398" s="4">
        <v>35328</v>
      </c>
      <c r="CP398" s="51">
        <v>36720</v>
      </c>
      <c r="CQ398" s="4">
        <v>40700</v>
      </c>
      <c r="CR398" s="5">
        <f t="shared" si="336"/>
        <v>37995.285714285717</v>
      </c>
      <c r="CT398" s="12">
        <v>708.59</v>
      </c>
      <c r="CU398" s="51" t="s">
        <v>36</v>
      </c>
      <c r="CV398" s="12">
        <v>500</v>
      </c>
      <c r="CW398" s="12">
        <v>1000</v>
      </c>
      <c r="CX398" s="12">
        <v>400</v>
      </c>
      <c r="CY398" s="13">
        <v>950</v>
      </c>
      <c r="CZ398" s="12">
        <v>480</v>
      </c>
      <c r="DA398" s="12">
        <v>662</v>
      </c>
      <c r="DB398" s="12">
        <v>880</v>
      </c>
      <c r="DC398" s="13">
        <v>1442</v>
      </c>
      <c r="DD398" s="13">
        <v>1067</v>
      </c>
      <c r="DE398" s="12">
        <v>965</v>
      </c>
      <c r="DF398" s="51">
        <v>5000</v>
      </c>
      <c r="DG398" s="12">
        <v>600.6</v>
      </c>
      <c r="DH398" s="13">
        <f t="shared" si="337"/>
        <v>1127.3223076923077</v>
      </c>
      <c r="DJ398" s="4">
        <v>21000</v>
      </c>
      <c r="DK398" s="51" t="s">
        <v>36</v>
      </c>
      <c r="DL398" s="4">
        <v>23764</v>
      </c>
      <c r="DM398" s="4">
        <v>21566</v>
      </c>
      <c r="DN398" s="4">
        <v>21700</v>
      </c>
      <c r="DO398" s="5">
        <v>19600</v>
      </c>
      <c r="DP398" s="4">
        <v>19800</v>
      </c>
      <c r="DQ398" s="4">
        <v>20686</v>
      </c>
      <c r="DR398" s="4">
        <v>24085</v>
      </c>
      <c r="DS398" s="5">
        <v>20175</v>
      </c>
      <c r="DT398" s="5">
        <v>18901</v>
      </c>
      <c r="DU398" s="4">
        <v>19178</v>
      </c>
      <c r="DV398" s="51">
        <v>25200</v>
      </c>
      <c r="DW398" s="4">
        <v>22900</v>
      </c>
      <c r="DX398" s="5">
        <f t="shared" si="338"/>
        <v>21427.307692307691</v>
      </c>
      <c r="DZ398" s="55">
        <f t="shared" si="323"/>
        <v>3.4386210517105606</v>
      </c>
      <c r="EA398" s="55">
        <f t="shared" si="323"/>
        <v>2.2609409798924771</v>
      </c>
      <c r="EB398" s="55">
        <f t="shared" si="323"/>
        <v>4.5697674418604652</v>
      </c>
      <c r="EC398" s="55">
        <f t="shared" si="323"/>
        <v>4.3186813186813193</v>
      </c>
      <c r="ED398" s="55">
        <f t="shared" si="323"/>
        <v>4.09375</v>
      </c>
      <c r="EE398" s="56">
        <f t="shared" si="323"/>
        <v>5.1710526315789469</v>
      </c>
      <c r="EF398" s="55">
        <f t="shared" si="323"/>
        <v>1.8771533738912529</v>
      </c>
      <c r="EG398" s="56">
        <f t="shared" si="323"/>
        <v>3.782847242275484</v>
      </c>
      <c r="EH398" s="55">
        <f t="shared" si="322"/>
        <v>4.1503549301031448</v>
      </c>
      <c r="EI398" s="56">
        <f t="shared" si="322"/>
        <v>5.1710526315789469</v>
      </c>
      <c r="EJ398" s="56">
        <f t="shared" si="322"/>
        <v>2.6552259982433619</v>
      </c>
      <c r="EK398" s="55">
        <f t="shared" si="322"/>
        <v>4.0423781114996915</v>
      </c>
      <c r="EL398" s="55">
        <f t="shared" si="322"/>
        <v>1.5279937791601863</v>
      </c>
      <c r="EM398" s="55">
        <f t="shared" si="321"/>
        <v>3.251427153139737</v>
      </c>
      <c r="EN398" s="56">
        <f t="shared" si="339"/>
        <v>3.5936604745439693</v>
      </c>
    </row>
    <row r="399" spans="1:144" x14ac:dyDescent="0.25">
      <c r="A399" s="6">
        <v>394</v>
      </c>
      <c r="B399" s="4">
        <f t="shared" si="324"/>
        <v>4388.8787760657988</v>
      </c>
      <c r="C399" s="4">
        <f t="shared" si="325"/>
        <v>2702.4455261223416</v>
      </c>
      <c r="D399" s="4">
        <f t="shared" si="303"/>
        <v>5876.1499534883724</v>
      </c>
      <c r="E399" s="4">
        <f t="shared" si="304"/>
        <v>5429.3414505494511</v>
      </c>
      <c r="F399" s="4">
        <f t="shared" si="305"/>
        <v>5401</v>
      </c>
      <c r="G399" s="4">
        <f t="shared" si="306"/>
        <v>5713.7368421052633</v>
      </c>
      <c r="H399" s="4">
        <f t="shared" si="307"/>
        <v>2741.8522826423546</v>
      </c>
      <c r="I399" s="4">
        <f t="shared" si="308"/>
        <v>5083.0294079928253</v>
      </c>
      <c r="J399" s="4">
        <f t="shared" si="309"/>
        <v>4952.4974880933769</v>
      </c>
      <c r="K399" s="4">
        <f t="shared" si="310"/>
        <v>6100.7865537630478</v>
      </c>
      <c r="L399" s="4">
        <f t="shared" si="310"/>
        <v>3270.5794158770022</v>
      </c>
      <c r="M399" s="4">
        <f t="shared" si="311"/>
        <v>4598.6186621221295</v>
      </c>
      <c r="N399" s="4">
        <f t="shared" si="311"/>
        <v>1771.0390062111801</v>
      </c>
      <c r="O399" s="4">
        <f t="shared" si="312"/>
        <v>4498.2473470932146</v>
      </c>
      <c r="P399" s="5">
        <f t="shared" si="326"/>
        <v>4466.3001937233112</v>
      </c>
      <c r="R399" s="4">
        <v>44</v>
      </c>
      <c r="S399" s="4">
        <v>20</v>
      </c>
      <c r="T399" s="4">
        <v>24</v>
      </c>
      <c r="U399" s="4">
        <v>80</v>
      </c>
      <c r="V399" s="4">
        <v>30</v>
      </c>
      <c r="W399" s="4">
        <v>20</v>
      </c>
      <c r="X399" s="4">
        <v>20</v>
      </c>
      <c r="Y399" s="4">
        <v>22</v>
      </c>
      <c r="Z399" s="4">
        <v>22</v>
      </c>
      <c r="AA399" s="4">
        <v>24</v>
      </c>
      <c r="AB399" s="4">
        <v>14</v>
      </c>
      <c r="AC399" s="4">
        <v>52</v>
      </c>
      <c r="AD399" s="51">
        <v>1</v>
      </c>
      <c r="AE399" s="4">
        <v>40</v>
      </c>
      <c r="AF399" s="5">
        <f t="shared" si="327"/>
        <v>29.5</v>
      </c>
      <c r="AH399" s="4">
        <f t="shared" si="328"/>
        <v>4033.2429358761265</v>
      </c>
      <c r="AI399" s="4">
        <f t="shared" si="313"/>
        <v>2702.4455261223416</v>
      </c>
      <c r="AJ399" s="4">
        <f t="shared" si="314"/>
        <v>5305.8139534883721</v>
      </c>
      <c r="AK399" s="4">
        <f t="shared" si="315"/>
        <v>5170.5494505494507</v>
      </c>
      <c r="AL399" s="4">
        <f t="shared" si="316"/>
        <v>4750</v>
      </c>
      <c r="AM399" s="4">
        <f t="shared" si="316"/>
        <v>5466.1578947368425</v>
      </c>
      <c r="AN399" s="4">
        <f t="shared" si="317"/>
        <v>2246.8522826423546</v>
      </c>
      <c r="AO399" s="4">
        <f t="shared" si="329"/>
        <v>4708.0565983251518</v>
      </c>
      <c r="AP399" s="4">
        <f t="shared" si="330"/>
        <v>4624.0656699115589</v>
      </c>
      <c r="AQ399" s="4">
        <f t="shared" si="318"/>
        <v>5932.894736842105</v>
      </c>
      <c r="AR399" s="4">
        <f t="shared" si="319"/>
        <v>3058.0095939463554</v>
      </c>
      <c r="AS399" s="4">
        <f t="shared" si="331"/>
        <v>4360.1357605677258</v>
      </c>
      <c r="AT399" s="4">
        <f t="shared" si="332"/>
        <v>1710.5590062111801</v>
      </c>
      <c r="AU399" s="4">
        <f t="shared" si="320"/>
        <v>4040.7048895507569</v>
      </c>
      <c r="AV399" s="5">
        <f t="shared" si="333"/>
        <v>4150.677735626452</v>
      </c>
      <c r="AX399" s="4">
        <f t="shared" si="340"/>
        <v>355.63584018967242</v>
      </c>
      <c r="AY399" s="51" t="s">
        <v>36</v>
      </c>
      <c r="AZ399" s="4">
        <f t="shared" si="341"/>
        <v>570.33600000000001</v>
      </c>
      <c r="BA399" s="4">
        <f t="shared" si="342"/>
        <v>258.79199999999997</v>
      </c>
      <c r="BB399" s="4">
        <f t="shared" si="343"/>
        <v>651</v>
      </c>
      <c r="BC399" s="4">
        <f t="shared" si="344"/>
        <v>247.57894736842104</v>
      </c>
      <c r="BD399" s="4">
        <f t="shared" si="345"/>
        <v>495</v>
      </c>
      <c r="BE399" s="4">
        <f t="shared" si="346"/>
        <v>374.97280966767374</v>
      </c>
      <c r="BF399" s="4">
        <f t="shared" si="347"/>
        <v>328.43181818181819</v>
      </c>
      <c r="BG399" s="4">
        <f t="shared" si="348"/>
        <v>167.89181692094314</v>
      </c>
      <c r="BH399" s="4">
        <f t="shared" si="349"/>
        <v>212.56982193064667</v>
      </c>
      <c r="BI399" s="4">
        <f t="shared" si="350"/>
        <v>238.48290155440415</v>
      </c>
      <c r="BJ399" s="4">
        <f t="shared" si="350"/>
        <v>60.48</v>
      </c>
      <c r="BK399" s="4">
        <f t="shared" si="351"/>
        <v>457.5424575424575</v>
      </c>
      <c r="BL399" s="5">
        <f t="shared" si="334"/>
        <v>339.90110871969512</v>
      </c>
      <c r="BN399" s="12">
        <v>114.31</v>
      </c>
      <c r="BO399" s="12">
        <v>173.93579091840701</v>
      </c>
      <c r="BP399" s="12">
        <v>86</v>
      </c>
      <c r="BQ399" s="12">
        <v>91</v>
      </c>
      <c r="BR399" s="12">
        <v>96</v>
      </c>
      <c r="BS399" s="13">
        <v>76</v>
      </c>
      <c r="BT399" s="12">
        <v>209.3595576504913</v>
      </c>
      <c r="BU399" s="13">
        <v>103.89</v>
      </c>
      <c r="BV399" s="12">
        <v>94.690696728010465</v>
      </c>
      <c r="BW399" s="13">
        <v>76</v>
      </c>
      <c r="BX399" s="13">
        <v>148.01</v>
      </c>
      <c r="BY399" s="12">
        <v>97.23</v>
      </c>
      <c r="BZ399" s="70">
        <v>257.60000000000002</v>
      </c>
      <c r="CA399" s="12">
        <v>120.87</v>
      </c>
      <c r="CB399" s="13">
        <f t="shared" si="335"/>
        <v>124.63543180692204</v>
      </c>
      <c r="CD399" s="4">
        <v>38420</v>
      </c>
      <c r="CE399" s="4">
        <v>39171</v>
      </c>
      <c r="CF399" s="4">
        <v>38025</v>
      </c>
      <c r="CG399" s="4">
        <v>39210</v>
      </c>
      <c r="CH399" s="4">
        <v>38000</v>
      </c>
      <c r="CI399" s="5">
        <v>34619</v>
      </c>
      <c r="CJ399" s="4">
        <v>39200</v>
      </c>
      <c r="CK399" s="4">
        <v>40760</v>
      </c>
      <c r="CL399" s="4">
        <v>36488</v>
      </c>
      <c r="CM399" s="5">
        <v>37575</v>
      </c>
      <c r="CN399" s="5">
        <v>37718</v>
      </c>
      <c r="CO399" s="4">
        <v>35328</v>
      </c>
      <c r="CP399" s="51">
        <v>36720</v>
      </c>
      <c r="CQ399" s="4">
        <v>40700</v>
      </c>
      <c r="CR399" s="5">
        <f t="shared" si="336"/>
        <v>37995.285714285717</v>
      </c>
      <c r="CT399" s="12">
        <v>708.59</v>
      </c>
      <c r="CU399" s="51" t="s">
        <v>36</v>
      </c>
      <c r="CV399" s="12">
        <v>500</v>
      </c>
      <c r="CW399" s="12">
        <v>1000</v>
      </c>
      <c r="CX399" s="12">
        <v>400</v>
      </c>
      <c r="CY399" s="13">
        <v>950</v>
      </c>
      <c r="CZ399" s="12">
        <v>480</v>
      </c>
      <c r="DA399" s="12">
        <v>662</v>
      </c>
      <c r="DB399" s="12">
        <v>880</v>
      </c>
      <c r="DC399" s="13">
        <v>1442</v>
      </c>
      <c r="DD399" s="13">
        <v>1067</v>
      </c>
      <c r="DE399" s="12">
        <v>965</v>
      </c>
      <c r="DF399" s="51">
        <v>5000</v>
      </c>
      <c r="DG399" s="12">
        <v>600.6</v>
      </c>
      <c r="DH399" s="13">
        <f t="shared" si="337"/>
        <v>1127.3223076923077</v>
      </c>
      <c r="DJ399" s="4">
        <v>21000</v>
      </c>
      <c r="DK399" s="51" t="s">
        <v>36</v>
      </c>
      <c r="DL399" s="4">
        <v>23764</v>
      </c>
      <c r="DM399" s="4">
        <v>21566</v>
      </c>
      <c r="DN399" s="4">
        <v>21700</v>
      </c>
      <c r="DO399" s="5">
        <v>19600</v>
      </c>
      <c r="DP399" s="4">
        <v>19800</v>
      </c>
      <c r="DQ399" s="4">
        <v>20686</v>
      </c>
      <c r="DR399" s="4">
        <v>24085</v>
      </c>
      <c r="DS399" s="5">
        <v>20175</v>
      </c>
      <c r="DT399" s="5">
        <v>18901</v>
      </c>
      <c r="DU399" s="4">
        <v>19178</v>
      </c>
      <c r="DV399" s="51">
        <v>25200</v>
      </c>
      <c r="DW399" s="4">
        <v>22900</v>
      </c>
      <c r="DX399" s="5">
        <f t="shared" si="338"/>
        <v>21427.307692307691</v>
      </c>
      <c r="DZ399" s="55">
        <f t="shared" si="323"/>
        <v>3.4467675618930977</v>
      </c>
      <c r="EA399" s="55">
        <f t="shared" si="323"/>
        <v>2.2652037163807464</v>
      </c>
      <c r="EB399" s="55">
        <f t="shared" si="323"/>
        <v>4.5813953488372094</v>
      </c>
      <c r="EC399" s="55">
        <f t="shared" si="323"/>
        <v>4.3296703296703303</v>
      </c>
      <c r="ED399" s="55">
        <f t="shared" si="323"/>
        <v>4.1041666666666661</v>
      </c>
      <c r="EE399" s="56">
        <f t="shared" si="323"/>
        <v>5.1842105263157894</v>
      </c>
      <c r="EF399" s="55">
        <f t="shared" si="323"/>
        <v>1.8819298455805438</v>
      </c>
      <c r="EG399" s="56">
        <f t="shared" si="323"/>
        <v>3.792472807777457</v>
      </c>
      <c r="EH399" s="55">
        <f t="shared" si="322"/>
        <v>4.1609156296708374</v>
      </c>
      <c r="EI399" s="56">
        <f t="shared" si="322"/>
        <v>5.1842105263157894</v>
      </c>
      <c r="EJ399" s="56">
        <f t="shared" si="322"/>
        <v>2.6619822984933452</v>
      </c>
      <c r="EK399" s="55">
        <f t="shared" si="322"/>
        <v>4.0522472487915255</v>
      </c>
      <c r="EL399" s="55">
        <f t="shared" si="322"/>
        <v>1.5295031055900619</v>
      </c>
      <c r="EM399" s="55">
        <f t="shared" si="321"/>
        <v>3.2597005046744436</v>
      </c>
      <c r="EN399" s="56">
        <f t="shared" si="339"/>
        <v>3.6024554369041306</v>
      </c>
    </row>
    <row r="400" spans="1:144" x14ac:dyDescent="0.25">
      <c r="A400" s="6">
        <v>395</v>
      </c>
      <c r="B400" s="4">
        <f t="shared" si="324"/>
        <v>4387.8205524513478</v>
      </c>
      <c r="C400" s="4">
        <f t="shared" si="325"/>
        <v>2700.6744019495591</v>
      </c>
      <c r="D400" s="4">
        <f t="shared" si="303"/>
        <v>5876.1499534883724</v>
      </c>
      <c r="E400" s="4">
        <f t="shared" si="304"/>
        <v>5429.3414505494511</v>
      </c>
      <c r="F400" s="4">
        <f t="shared" si="305"/>
        <v>5401</v>
      </c>
      <c r="G400" s="4">
        <f t="shared" si="306"/>
        <v>5713.7368421052633</v>
      </c>
      <c r="H400" s="4">
        <f t="shared" si="307"/>
        <v>2741.8522826423546</v>
      </c>
      <c r="I400" s="4">
        <f t="shared" si="308"/>
        <v>5083.0294079928253</v>
      </c>
      <c r="J400" s="4">
        <f t="shared" si="309"/>
        <v>4952.4974880933769</v>
      </c>
      <c r="K400" s="4">
        <f t="shared" si="310"/>
        <v>6100.7865537630478</v>
      </c>
      <c r="L400" s="4">
        <f t="shared" si="310"/>
        <v>3270.5794158770022</v>
      </c>
      <c r="M400" s="4">
        <f t="shared" si="311"/>
        <v>4598.6186621221295</v>
      </c>
      <c r="N400" s="4">
        <f t="shared" si="311"/>
        <v>1768.3869767441861</v>
      </c>
      <c r="O400" s="4">
        <f t="shared" si="312"/>
        <v>4498.2473470932146</v>
      </c>
      <c r="P400" s="5">
        <f t="shared" si="326"/>
        <v>4465.9086667765805</v>
      </c>
      <c r="R400" s="4">
        <v>44</v>
      </c>
      <c r="S400" s="4">
        <v>20</v>
      </c>
      <c r="T400" s="4">
        <v>24</v>
      </c>
      <c r="U400" s="4">
        <v>80</v>
      </c>
      <c r="V400" s="4">
        <v>30</v>
      </c>
      <c r="W400" s="4">
        <v>20</v>
      </c>
      <c r="X400" s="4">
        <v>20</v>
      </c>
      <c r="Y400" s="4">
        <v>22</v>
      </c>
      <c r="Z400" s="4">
        <v>22</v>
      </c>
      <c r="AA400" s="4">
        <v>24</v>
      </c>
      <c r="AB400" s="4">
        <v>14</v>
      </c>
      <c r="AC400" s="4">
        <v>52</v>
      </c>
      <c r="AD400" s="51">
        <v>1</v>
      </c>
      <c r="AE400" s="4">
        <v>40</v>
      </c>
      <c r="AF400" s="5">
        <f t="shared" si="327"/>
        <v>29.5</v>
      </c>
      <c r="AH400" s="4">
        <f t="shared" si="328"/>
        <v>4032.1847122616755</v>
      </c>
      <c r="AI400" s="4">
        <f t="shared" si="313"/>
        <v>2700.6744019495591</v>
      </c>
      <c r="AJ400" s="4">
        <f t="shared" si="314"/>
        <v>5305.8139534883721</v>
      </c>
      <c r="AK400" s="4">
        <f t="shared" si="315"/>
        <v>5170.5494505494507</v>
      </c>
      <c r="AL400" s="4">
        <f t="shared" si="316"/>
        <v>4750</v>
      </c>
      <c r="AM400" s="4">
        <f t="shared" si="316"/>
        <v>5466.1578947368425</v>
      </c>
      <c r="AN400" s="4">
        <f t="shared" si="317"/>
        <v>2246.8522826423546</v>
      </c>
      <c r="AO400" s="4">
        <f t="shared" si="329"/>
        <v>4708.0565983251518</v>
      </c>
      <c r="AP400" s="4">
        <f t="shared" si="330"/>
        <v>4624.0656699115589</v>
      </c>
      <c r="AQ400" s="4">
        <f t="shared" si="318"/>
        <v>5932.894736842105</v>
      </c>
      <c r="AR400" s="4">
        <f t="shared" si="319"/>
        <v>3058.0095939463554</v>
      </c>
      <c r="AS400" s="4">
        <f t="shared" si="331"/>
        <v>4360.1357605677258</v>
      </c>
      <c r="AT400" s="4">
        <f t="shared" si="332"/>
        <v>1707.9069767441861</v>
      </c>
      <c r="AU400" s="4">
        <f t="shared" si="320"/>
        <v>4040.7048895507569</v>
      </c>
      <c r="AV400" s="5">
        <f t="shared" si="333"/>
        <v>4150.2862086797204</v>
      </c>
      <c r="AX400" s="4">
        <f t="shared" si="340"/>
        <v>355.63584018967242</v>
      </c>
      <c r="AY400" s="51" t="s">
        <v>36</v>
      </c>
      <c r="AZ400" s="4">
        <f t="shared" si="341"/>
        <v>570.33600000000001</v>
      </c>
      <c r="BA400" s="4">
        <f t="shared" si="342"/>
        <v>258.79199999999997</v>
      </c>
      <c r="BB400" s="4">
        <f t="shared" si="343"/>
        <v>651</v>
      </c>
      <c r="BC400" s="4">
        <f t="shared" si="344"/>
        <v>247.57894736842104</v>
      </c>
      <c r="BD400" s="4">
        <f t="shared" si="345"/>
        <v>495</v>
      </c>
      <c r="BE400" s="4">
        <f t="shared" si="346"/>
        <v>374.97280966767374</v>
      </c>
      <c r="BF400" s="4">
        <f t="shared" si="347"/>
        <v>328.43181818181819</v>
      </c>
      <c r="BG400" s="4">
        <f t="shared" si="348"/>
        <v>167.89181692094314</v>
      </c>
      <c r="BH400" s="4">
        <f t="shared" si="349"/>
        <v>212.56982193064667</v>
      </c>
      <c r="BI400" s="4">
        <f t="shared" si="350"/>
        <v>238.48290155440415</v>
      </c>
      <c r="BJ400" s="4">
        <f t="shared" si="350"/>
        <v>60.48</v>
      </c>
      <c r="BK400" s="4">
        <f t="shared" si="351"/>
        <v>457.5424575424575</v>
      </c>
      <c r="BL400" s="5">
        <f t="shared" si="334"/>
        <v>339.90110871969512</v>
      </c>
      <c r="BN400" s="12">
        <v>114.34</v>
      </c>
      <c r="BO400" s="12">
        <v>174.04985942055049</v>
      </c>
      <c r="BP400" s="12">
        <v>86</v>
      </c>
      <c r="BQ400" s="12">
        <v>91</v>
      </c>
      <c r="BR400" s="12">
        <v>96</v>
      </c>
      <c r="BS400" s="13">
        <v>76</v>
      </c>
      <c r="BT400" s="12">
        <v>209.3595576504913</v>
      </c>
      <c r="BU400" s="13">
        <v>103.89</v>
      </c>
      <c r="BV400" s="12">
        <v>94.690696728010465</v>
      </c>
      <c r="BW400" s="13">
        <v>76</v>
      </c>
      <c r="BX400" s="13">
        <v>148.01</v>
      </c>
      <c r="BY400" s="12">
        <v>97.23</v>
      </c>
      <c r="BZ400" s="70">
        <v>258</v>
      </c>
      <c r="CA400" s="12">
        <v>120.87</v>
      </c>
      <c r="CB400" s="13">
        <f t="shared" si="335"/>
        <v>124.67429384278944</v>
      </c>
      <c r="CD400" s="4">
        <v>38420</v>
      </c>
      <c r="CE400" s="4">
        <v>39171</v>
      </c>
      <c r="CF400" s="4">
        <v>38025</v>
      </c>
      <c r="CG400" s="4">
        <v>39210</v>
      </c>
      <c r="CH400" s="4">
        <v>38000</v>
      </c>
      <c r="CI400" s="5">
        <v>34619</v>
      </c>
      <c r="CJ400" s="4">
        <v>39200</v>
      </c>
      <c r="CK400" s="4">
        <v>40760</v>
      </c>
      <c r="CL400" s="4">
        <v>36488</v>
      </c>
      <c r="CM400" s="5">
        <v>37575</v>
      </c>
      <c r="CN400" s="5">
        <v>37718</v>
      </c>
      <c r="CO400" s="4">
        <v>35328</v>
      </c>
      <c r="CP400" s="51">
        <v>36720</v>
      </c>
      <c r="CQ400" s="4">
        <v>40700</v>
      </c>
      <c r="CR400" s="5">
        <f t="shared" si="336"/>
        <v>37995.285714285717</v>
      </c>
      <c r="CT400" s="12">
        <v>708.59</v>
      </c>
      <c r="CU400" s="51" t="s">
        <v>36</v>
      </c>
      <c r="CV400" s="12">
        <v>500</v>
      </c>
      <c r="CW400" s="12">
        <v>1000</v>
      </c>
      <c r="CX400" s="12">
        <v>400</v>
      </c>
      <c r="CY400" s="13">
        <v>950</v>
      </c>
      <c r="CZ400" s="12">
        <v>480</v>
      </c>
      <c r="DA400" s="12">
        <v>662</v>
      </c>
      <c r="DB400" s="12">
        <v>880</v>
      </c>
      <c r="DC400" s="13">
        <v>1442</v>
      </c>
      <c r="DD400" s="13">
        <v>1067</v>
      </c>
      <c r="DE400" s="12">
        <v>965</v>
      </c>
      <c r="DF400" s="51">
        <v>5000</v>
      </c>
      <c r="DG400" s="12">
        <v>600.6</v>
      </c>
      <c r="DH400" s="13">
        <f t="shared" si="337"/>
        <v>1127.3223076923077</v>
      </c>
      <c r="DJ400" s="4">
        <v>21000</v>
      </c>
      <c r="DK400" s="51" t="s">
        <v>36</v>
      </c>
      <c r="DL400" s="4">
        <v>23764</v>
      </c>
      <c r="DM400" s="4">
        <v>21566</v>
      </c>
      <c r="DN400" s="4">
        <v>21700</v>
      </c>
      <c r="DO400" s="5">
        <v>19600</v>
      </c>
      <c r="DP400" s="4">
        <v>19800</v>
      </c>
      <c r="DQ400" s="4">
        <v>20686</v>
      </c>
      <c r="DR400" s="4">
        <v>24085</v>
      </c>
      <c r="DS400" s="5">
        <v>20175</v>
      </c>
      <c r="DT400" s="5">
        <v>18901</v>
      </c>
      <c r="DU400" s="4">
        <v>19178</v>
      </c>
      <c r="DV400" s="51">
        <v>25200</v>
      </c>
      <c r="DW400" s="4">
        <v>22900</v>
      </c>
      <c r="DX400" s="5">
        <f t="shared" si="338"/>
        <v>21427.307692307691</v>
      </c>
      <c r="DZ400" s="55">
        <f t="shared" si="323"/>
        <v>3.454609060696169</v>
      </c>
      <c r="EA400" s="55">
        <f t="shared" si="323"/>
        <v>2.2694646310835309</v>
      </c>
      <c r="EB400" s="55">
        <f t="shared" si="323"/>
        <v>4.5930232558139537</v>
      </c>
      <c r="EC400" s="55">
        <f t="shared" si="323"/>
        <v>4.3406593406593412</v>
      </c>
      <c r="ED400" s="55">
        <f t="shared" si="323"/>
        <v>4.114583333333333</v>
      </c>
      <c r="EE400" s="56">
        <f t="shared" si="323"/>
        <v>5.197368421052631</v>
      </c>
      <c r="EF400" s="55">
        <f t="shared" si="323"/>
        <v>1.8867063172698344</v>
      </c>
      <c r="EG400" s="56">
        <f t="shared" si="323"/>
        <v>3.8020983732794305</v>
      </c>
      <c r="EH400" s="55">
        <f t="shared" si="322"/>
        <v>4.17147632923853</v>
      </c>
      <c r="EI400" s="56">
        <f t="shared" si="322"/>
        <v>5.197368421052631</v>
      </c>
      <c r="EJ400" s="56">
        <f t="shared" si="322"/>
        <v>2.6687385987433281</v>
      </c>
      <c r="EK400" s="55">
        <f t="shared" si="322"/>
        <v>4.0625321402859198</v>
      </c>
      <c r="EL400" s="55">
        <f t="shared" si="322"/>
        <v>1.5310077519379846</v>
      </c>
      <c r="EM400" s="55">
        <f t="shared" si="321"/>
        <v>3.2679738562091503</v>
      </c>
      <c r="EN400" s="56">
        <f t="shared" si="339"/>
        <v>3.6112578450468402</v>
      </c>
    </row>
    <row r="401" spans="1:144" x14ac:dyDescent="0.25">
      <c r="A401" s="6">
        <v>396</v>
      </c>
      <c r="B401" s="4">
        <f t="shared" si="324"/>
        <v>4387.1153784897779</v>
      </c>
      <c r="C401" s="4">
        <f t="shared" si="325"/>
        <v>2698.9100671761498</v>
      </c>
      <c r="D401" s="4">
        <f t="shared" si="303"/>
        <v>5876.1499534883724</v>
      </c>
      <c r="E401" s="4">
        <f t="shared" si="304"/>
        <v>5429.3414505494511</v>
      </c>
      <c r="F401" s="4">
        <f t="shared" si="305"/>
        <v>5401</v>
      </c>
      <c r="G401" s="4">
        <f t="shared" si="306"/>
        <v>5713.7368421052633</v>
      </c>
      <c r="H401" s="4">
        <f t="shared" si="307"/>
        <v>2741.8522826423546</v>
      </c>
      <c r="I401" s="4">
        <f t="shared" si="308"/>
        <v>5083.0294079928253</v>
      </c>
      <c r="J401" s="4">
        <f t="shared" si="309"/>
        <v>4952.4974880933769</v>
      </c>
      <c r="K401" s="4">
        <f t="shared" si="310"/>
        <v>6100.7865537630478</v>
      </c>
      <c r="L401" s="4">
        <f t="shared" si="310"/>
        <v>3270.5794158770022</v>
      </c>
      <c r="M401" s="4">
        <f t="shared" si="311"/>
        <v>4598.1702730064817</v>
      </c>
      <c r="N401" s="4">
        <f t="shared" si="311"/>
        <v>1765.7431578947371</v>
      </c>
      <c r="O401" s="4">
        <f t="shared" si="312"/>
        <v>4498.2473470932146</v>
      </c>
      <c r="P401" s="5">
        <f t="shared" si="326"/>
        <v>4465.5114012980039</v>
      </c>
      <c r="R401" s="4">
        <v>44</v>
      </c>
      <c r="S401" s="4">
        <v>20</v>
      </c>
      <c r="T401" s="4">
        <v>24</v>
      </c>
      <c r="U401" s="4">
        <v>80</v>
      </c>
      <c r="V401" s="4">
        <v>30</v>
      </c>
      <c r="W401" s="4">
        <v>20</v>
      </c>
      <c r="X401" s="4">
        <v>20</v>
      </c>
      <c r="Y401" s="4">
        <v>22</v>
      </c>
      <c r="Z401" s="4">
        <v>22</v>
      </c>
      <c r="AA401" s="4">
        <v>24</v>
      </c>
      <c r="AB401" s="4">
        <v>14</v>
      </c>
      <c r="AC401" s="4">
        <v>52</v>
      </c>
      <c r="AD401" s="51">
        <v>1</v>
      </c>
      <c r="AE401" s="4">
        <v>40</v>
      </c>
      <c r="AF401" s="5">
        <f t="shared" si="327"/>
        <v>29.5</v>
      </c>
      <c r="AH401" s="4">
        <f t="shared" si="328"/>
        <v>4031.4795383001051</v>
      </c>
      <c r="AI401" s="4">
        <f t="shared" si="313"/>
        <v>2698.9100671761498</v>
      </c>
      <c r="AJ401" s="4">
        <f t="shared" si="314"/>
        <v>5305.8139534883721</v>
      </c>
      <c r="AK401" s="4">
        <f t="shared" si="315"/>
        <v>5170.5494505494507</v>
      </c>
      <c r="AL401" s="4">
        <f t="shared" si="316"/>
        <v>4750</v>
      </c>
      <c r="AM401" s="4">
        <f t="shared" si="316"/>
        <v>5466.1578947368425</v>
      </c>
      <c r="AN401" s="4">
        <f t="shared" si="317"/>
        <v>2246.8522826423546</v>
      </c>
      <c r="AO401" s="4">
        <f t="shared" si="329"/>
        <v>4708.0565983251518</v>
      </c>
      <c r="AP401" s="4">
        <f t="shared" si="330"/>
        <v>4624.0656699115589</v>
      </c>
      <c r="AQ401" s="4">
        <f t="shared" si="318"/>
        <v>5932.894736842105</v>
      </c>
      <c r="AR401" s="4">
        <f t="shared" si="319"/>
        <v>3058.0095939463554</v>
      </c>
      <c r="AS401" s="4">
        <f t="shared" si="331"/>
        <v>4359.687371452078</v>
      </c>
      <c r="AT401" s="4">
        <f t="shared" si="332"/>
        <v>1705.2631578947371</v>
      </c>
      <c r="AU401" s="4">
        <f t="shared" si="320"/>
        <v>4040.7048895507569</v>
      </c>
      <c r="AV401" s="5">
        <f t="shared" si="333"/>
        <v>4149.8889432011447</v>
      </c>
      <c r="AX401" s="4">
        <f t="shared" si="340"/>
        <v>355.63584018967242</v>
      </c>
      <c r="AY401" s="51" t="s">
        <v>36</v>
      </c>
      <c r="AZ401" s="4">
        <f t="shared" si="341"/>
        <v>570.33600000000001</v>
      </c>
      <c r="BA401" s="4">
        <f t="shared" si="342"/>
        <v>258.79199999999997</v>
      </c>
      <c r="BB401" s="4">
        <f t="shared" si="343"/>
        <v>651</v>
      </c>
      <c r="BC401" s="4">
        <f t="shared" si="344"/>
        <v>247.57894736842104</v>
      </c>
      <c r="BD401" s="4">
        <f t="shared" si="345"/>
        <v>495</v>
      </c>
      <c r="BE401" s="4">
        <f t="shared" si="346"/>
        <v>374.97280966767374</v>
      </c>
      <c r="BF401" s="4">
        <f t="shared" si="347"/>
        <v>328.43181818181819</v>
      </c>
      <c r="BG401" s="4">
        <f t="shared" si="348"/>
        <v>167.89181692094314</v>
      </c>
      <c r="BH401" s="4">
        <f t="shared" si="349"/>
        <v>212.56982193064667</v>
      </c>
      <c r="BI401" s="4">
        <f t="shared" si="350"/>
        <v>238.48290155440415</v>
      </c>
      <c r="BJ401" s="4">
        <f t="shared" si="350"/>
        <v>60.48</v>
      </c>
      <c r="BK401" s="4">
        <f t="shared" si="351"/>
        <v>457.5424575424575</v>
      </c>
      <c r="BL401" s="5">
        <f t="shared" si="334"/>
        <v>339.90110871969512</v>
      </c>
      <c r="BN401" s="12">
        <v>114.36</v>
      </c>
      <c r="BO401" s="12">
        <v>174.1636395064516</v>
      </c>
      <c r="BP401" s="12">
        <v>86</v>
      </c>
      <c r="BQ401" s="12">
        <v>91</v>
      </c>
      <c r="BR401" s="12">
        <v>96</v>
      </c>
      <c r="BS401" s="13">
        <v>76</v>
      </c>
      <c r="BT401" s="12">
        <v>209.3595576504913</v>
      </c>
      <c r="BU401" s="13">
        <v>103.89</v>
      </c>
      <c r="BV401" s="12">
        <v>94.690696728010465</v>
      </c>
      <c r="BW401" s="13">
        <v>76</v>
      </c>
      <c r="BX401" s="13">
        <v>148.01</v>
      </c>
      <c r="BY401" s="12">
        <v>97.24</v>
      </c>
      <c r="BZ401" s="70">
        <v>258.39999999999998</v>
      </c>
      <c r="CA401" s="12">
        <v>120.87</v>
      </c>
      <c r="CB401" s="13">
        <f t="shared" si="335"/>
        <v>124.71313527749668</v>
      </c>
      <c r="CD401" s="4">
        <v>38420</v>
      </c>
      <c r="CE401" s="4">
        <v>39171</v>
      </c>
      <c r="CF401" s="4">
        <v>38025</v>
      </c>
      <c r="CG401" s="4">
        <v>39210</v>
      </c>
      <c r="CH401" s="4">
        <v>38000</v>
      </c>
      <c r="CI401" s="5">
        <v>34619</v>
      </c>
      <c r="CJ401" s="4">
        <v>39200</v>
      </c>
      <c r="CK401" s="4">
        <v>40760</v>
      </c>
      <c r="CL401" s="4">
        <v>36488</v>
      </c>
      <c r="CM401" s="5">
        <v>37575</v>
      </c>
      <c r="CN401" s="5">
        <v>37718</v>
      </c>
      <c r="CO401" s="4">
        <v>35328</v>
      </c>
      <c r="CP401" s="51">
        <v>36720</v>
      </c>
      <c r="CQ401" s="4">
        <v>40700</v>
      </c>
      <c r="CR401" s="5">
        <f t="shared" si="336"/>
        <v>37995.285714285717</v>
      </c>
      <c r="CT401" s="12">
        <v>708.59</v>
      </c>
      <c r="CU401" s="51" t="s">
        <v>36</v>
      </c>
      <c r="CV401" s="12">
        <v>500</v>
      </c>
      <c r="CW401" s="12">
        <v>1000</v>
      </c>
      <c r="CX401" s="12">
        <v>400</v>
      </c>
      <c r="CY401" s="13">
        <v>950</v>
      </c>
      <c r="CZ401" s="12">
        <v>480</v>
      </c>
      <c r="DA401" s="12">
        <v>662</v>
      </c>
      <c r="DB401" s="12">
        <v>880</v>
      </c>
      <c r="DC401" s="13">
        <v>1442</v>
      </c>
      <c r="DD401" s="13">
        <v>1067</v>
      </c>
      <c r="DE401" s="12">
        <v>965</v>
      </c>
      <c r="DF401" s="51">
        <v>5000</v>
      </c>
      <c r="DG401" s="12">
        <v>600.6</v>
      </c>
      <c r="DH401" s="13">
        <f t="shared" si="337"/>
        <v>1127.3223076923077</v>
      </c>
      <c r="DJ401" s="4">
        <v>21000</v>
      </c>
      <c r="DK401" s="51" t="s">
        <v>36</v>
      </c>
      <c r="DL401" s="4">
        <v>23764</v>
      </c>
      <c r="DM401" s="4">
        <v>21566</v>
      </c>
      <c r="DN401" s="4">
        <v>21700</v>
      </c>
      <c r="DO401" s="5">
        <v>19600</v>
      </c>
      <c r="DP401" s="4">
        <v>19800</v>
      </c>
      <c r="DQ401" s="4">
        <v>20686</v>
      </c>
      <c r="DR401" s="4">
        <v>24085</v>
      </c>
      <c r="DS401" s="5">
        <v>20175</v>
      </c>
      <c r="DT401" s="5">
        <v>18901</v>
      </c>
      <c r="DU401" s="4">
        <v>19178</v>
      </c>
      <c r="DV401" s="51">
        <v>25200</v>
      </c>
      <c r="DW401" s="4">
        <v>22900</v>
      </c>
      <c r="DX401" s="5">
        <f t="shared" si="338"/>
        <v>21427.307692307691</v>
      </c>
      <c r="DZ401" s="55">
        <f t="shared" si="323"/>
        <v>3.4627492130115423</v>
      </c>
      <c r="EA401" s="55">
        <f t="shared" si="323"/>
        <v>2.2737237297187445</v>
      </c>
      <c r="EB401" s="55">
        <f t="shared" si="323"/>
        <v>4.6046511627906979</v>
      </c>
      <c r="EC401" s="55">
        <f t="shared" si="323"/>
        <v>4.3516483516483522</v>
      </c>
      <c r="ED401" s="55">
        <f t="shared" si="323"/>
        <v>4.125</v>
      </c>
      <c r="EE401" s="56">
        <f t="shared" si="323"/>
        <v>5.2105263157894735</v>
      </c>
      <c r="EF401" s="55">
        <f t="shared" si="323"/>
        <v>1.891482788959125</v>
      </c>
      <c r="EG401" s="56">
        <f t="shared" si="323"/>
        <v>3.8117239387814035</v>
      </c>
      <c r="EH401" s="55">
        <f t="shared" si="322"/>
        <v>4.1820370288062225</v>
      </c>
      <c r="EI401" s="56">
        <f t="shared" si="322"/>
        <v>5.2105263157894735</v>
      </c>
      <c r="EJ401" s="56">
        <f t="shared" si="322"/>
        <v>2.6754948989933114</v>
      </c>
      <c r="EK401" s="55">
        <f t="shared" si="322"/>
        <v>4.0723981900452486</v>
      </c>
      <c r="EL401" s="55">
        <f t="shared" si="322"/>
        <v>1.5325077399380806</v>
      </c>
      <c r="EM401" s="55">
        <f t="shared" si="321"/>
        <v>3.2762472077438569</v>
      </c>
      <c r="EN401" s="56">
        <f t="shared" si="339"/>
        <v>3.6200512058582524</v>
      </c>
    </row>
    <row r="402" spans="1:144" x14ac:dyDescent="0.25">
      <c r="A402" s="6">
        <v>397</v>
      </c>
      <c r="B402" s="4">
        <f t="shared" si="324"/>
        <v>4386.0530610441174</v>
      </c>
      <c r="C402" s="4">
        <f t="shared" si="325"/>
        <v>2697.1524772297889</v>
      </c>
      <c r="D402" s="4">
        <f t="shared" si="303"/>
        <v>5876.1499534883724</v>
      </c>
      <c r="E402" s="4">
        <f t="shared" si="304"/>
        <v>5429.3414505494511</v>
      </c>
      <c r="F402" s="4">
        <f t="shared" si="305"/>
        <v>5401</v>
      </c>
      <c r="G402" s="4">
        <f t="shared" si="306"/>
        <v>5713.7368421052633</v>
      </c>
      <c r="H402" s="4">
        <f t="shared" si="307"/>
        <v>2741.8522826423546</v>
      </c>
      <c r="I402" s="4">
        <f t="shared" si="308"/>
        <v>5083.0294079928253</v>
      </c>
      <c r="J402" s="4">
        <f t="shared" si="309"/>
        <v>4952.4974880933769</v>
      </c>
      <c r="K402" s="4">
        <f t="shared" si="310"/>
        <v>6100.7865537630478</v>
      </c>
      <c r="L402" s="4">
        <f t="shared" si="310"/>
        <v>3270.5794158770022</v>
      </c>
      <c r="M402" s="4">
        <f t="shared" si="311"/>
        <v>4597.7219761045326</v>
      </c>
      <c r="N402" s="4">
        <f t="shared" si="311"/>
        <v>1763.1075115919627</v>
      </c>
      <c r="O402" s="4">
        <f t="shared" si="312"/>
        <v>4498.2473470932146</v>
      </c>
      <c r="P402" s="5">
        <f t="shared" si="326"/>
        <v>4465.0896976839513</v>
      </c>
      <c r="R402" s="4">
        <v>44</v>
      </c>
      <c r="S402" s="4">
        <v>20</v>
      </c>
      <c r="T402" s="4">
        <v>24</v>
      </c>
      <c r="U402" s="4">
        <v>80</v>
      </c>
      <c r="V402" s="4">
        <v>30</v>
      </c>
      <c r="W402" s="4">
        <v>20</v>
      </c>
      <c r="X402" s="4">
        <v>20</v>
      </c>
      <c r="Y402" s="4">
        <v>22</v>
      </c>
      <c r="Z402" s="4">
        <v>22</v>
      </c>
      <c r="AA402" s="4">
        <v>24</v>
      </c>
      <c r="AB402" s="4">
        <v>14</v>
      </c>
      <c r="AC402" s="4">
        <v>52</v>
      </c>
      <c r="AD402" s="51">
        <v>1</v>
      </c>
      <c r="AE402" s="4">
        <v>40</v>
      </c>
      <c r="AF402" s="5">
        <f t="shared" si="327"/>
        <v>29.5</v>
      </c>
      <c r="AH402" s="4">
        <f t="shared" si="328"/>
        <v>4030.4222397062681</v>
      </c>
      <c r="AI402" s="4">
        <f t="shared" si="313"/>
        <v>2697.1524772297889</v>
      </c>
      <c r="AJ402" s="4">
        <f t="shared" si="314"/>
        <v>5305.8139534883721</v>
      </c>
      <c r="AK402" s="4">
        <f t="shared" si="315"/>
        <v>5170.5494505494507</v>
      </c>
      <c r="AL402" s="4">
        <f t="shared" si="316"/>
        <v>4750</v>
      </c>
      <c r="AM402" s="4">
        <f t="shared" si="316"/>
        <v>5466.1578947368425</v>
      </c>
      <c r="AN402" s="4">
        <f t="shared" si="317"/>
        <v>2246.8522826423546</v>
      </c>
      <c r="AO402" s="4">
        <f t="shared" si="329"/>
        <v>4708.0565983251518</v>
      </c>
      <c r="AP402" s="4">
        <f t="shared" si="330"/>
        <v>4624.0656699115589</v>
      </c>
      <c r="AQ402" s="4">
        <f t="shared" si="318"/>
        <v>5932.894736842105</v>
      </c>
      <c r="AR402" s="4">
        <f t="shared" si="319"/>
        <v>3058.0095939463554</v>
      </c>
      <c r="AS402" s="4">
        <f t="shared" si="331"/>
        <v>4359.2390745501289</v>
      </c>
      <c r="AT402" s="4">
        <f t="shared" si="332"/>
        <v>1702.6275115919627</v>
      </c>
      <c r="AU402" s="4">
        <f t="shared" si="320"/>
        <v>4040.7048895507569</v>
      </c>
      <c r="AV402" s="5">
        <f t="shared" si="333"/>
        <v>4149.4675980765069</v>
      </c>
      <c r="AX402" s="4">
        <f t="shared" si="340"/>
        <v>355.63082133784928</v>
      </c>
      <c r="AY402" s="51" t="s">
        <v>36</v>
      </c>
      <c r="AZ402" s="4">
        <f t="shared" si="341"/>
        <v>570.33600000000001</v>
      </c>
      <c r="BA402" s="4">
        <f t="shared" si="342"/>
        <v>258.79199999999997</v>
      </c>
      <c r="BB402" s="4">
        <f t="shared" si="343"/>
        <v>651</v>
      </c>
      <c r="BC402" s="4">
        <f t="shared" si="344"/>
        <v>247.57894736842104</v>
      </c>
      <c r="BD402" s="4">
        <f t="shared" si="345"/>
        <v>495</v>
      </c>
      <c r="BE402" s="4">
        <f t="shared" si="346"/>
        <v>374.97280966767374</v>
      </c>
      <c r="BF402" s="4">
        <f t="shared" si="347"/>
        <v>328.43181818181819</v>
      </c>
      <c r="BG402" s="4">
        <f t="shared" si="348"/>
        <v>167.89181692094314</v>
      </c>
      <c r="BH402" s="4">
        <f t="shared" si="349"/>
        <v>212.56982193064667</v>
      </c>
      <c r="BI402" s="4">
        <f t="shared" si="350"/>
        <v>238.48290155440415</v>
      </c>
      <c r="BJ402" s="4">
        <f t="shared" si="350"/>
        <v>60.48</v>
      </c>
      <c r="BK402" s="4">
        <f t="shared" si="351"/>
        <v>457.5424575424575</v>
      </c>
      <c r="BL402" s="5">
        <f t="shared" si="334"/>
        <v>339.90072265417024</v>
      </c>
      <c r="BN402" s="12">
        <v>114.39</v>
      </c>
      <c r="BO402" s="12">
        <v>174.27713263092357</v>
      </c>
      <c r="BP402" s="12">
        <v>86</v>
      </c>
      <c r="BQ402" s="12">
        <v>91</v>
      </c>
      <c r="BR402" s="12">
        <v>96</v>
      </c>
      <c r="BS402" s="13">
        <v>76</v>
      </c>
      <c r="BT402" s="12">
        <v>209.3595576504913</v>
      </c>
      <c r="BU402" s="13">
        <v>103.89</v>
      </c>
      <c r="BV402" s="12">
        <v>94.690696728010465</v>
      </c>
      <c r="BW402" s="13">
        <v>76</v>
      </c>
      <c r="BX402" s="13">
        <v>148.01</v>
      </c>
      <c r="BY402" s="12">
        <v>97.25</v>
      </c>
      <c r="BZ402" s="70">
        <v>258.8</v>
      </c>
      <c r="CA402" s="12">
        <v>120.87</v>
      </c>
      <c r="CB402" s="13">
        <f t="shared" si="335"/>
        <v>124.75267050067325</v>
      </c>
      <c r="CD402" s="4">
        <v>38420</v>
      </c>
      <c r="CE402" s="4">
        <v>39171</v>
      </c>
      <c r="CF402" s="4">
        <v>38025</v>
      </c>
      <c r="CG402" s="4">
        <v>39210</v>
      </c>
      <c r="CH402" s="4">
        <v>38000</v>
      </c>
      <c r="CI402" s="5">
        <v>34619</v>
      </c>
      <c r="CJ402" s="4">
        <v>39200</v>
      </c>
      <c r="CK402" s="4">
        <v>40760</v>
      </c>
      <c r="CL402" s="4">
        <v>36488</v>
      </c>
      <c r="CM402" s="5">
        <v>37575</v>
      </c>
      <c r="CN402" s="5">
        <v>37718</v>
      </c>
      <c r="CO402" s="4">
        <v>35328</v>
      </c>
      <c r="CP402" s="51">
        <v>36720</v>
      </c>
      <c r="CQ402" s="4">
        <v>40700</v>
      </c>
      <c r="CR402" s="5">
        <f t="shared" si="336"/>
        <v>37995.285714285717</v>
      </c>
      <c r="CT402" s="12">
        <v>708.6</v>
      </c>
      <c r="CU402" s="51" t="s">
        <v>36</v>
      </c>
      <c r="CV402" s="12">
        <v>500</v>
      </c>
      <c r="CW402" s="12">
        <v>1000</v>
      </c>
      <c r="CX402" s="12">
        <v>400</v>
      </c>
      <c r="CY402" s="13">
        <v>950</v>
      </c>
      <c r="CZ402" s="12">
        <v>480</v>
      </c>
      <c r="DA402" s="12">
        <v>662</v>
      </c>
      <c r="DB402" s="12">
        <v>880</v>
      </c>
      <c r="DC402" s="13">
        <v>1442</v>
      </c>
      <c r="DD402" s="13">
        <v>1067</v>
      </c>
      <c r="DE402" s="12">
        <v>965</v>
      </c>
      <c r="DF402" s="51">
        <v>5000</v>
      </c>
      <c r="DG402" s="12">
        <v>600.6</v>
      </c>
      <c r="DH402" s="13">
        <f t="shared" si="337"/>
        <v>1127.323076923077</v>
      </c>
      <c r="DJ402" s="4">
        <v>21000</v>
      </c>
      <c r="DK402" s="51" t="s">
        <v>36</v>
      </c>
      <c r="DL402" s="4">
        <v>23764</v>
      </c>
      <c r="DM402" s="4">
        <v>21566</v>
      </c>
      <c r="DN402" s="4">
        <v>21700</v>
      </c>
      <c r="DO402" s="5">
        <v>19600</v>
      </c>
      <c r="DP402" s="4">
        <v>19800</v>
      </c>
      <c r="DQ402" s="4">
        <v>20686</v>
      </c>
      <c r="DR402" s="4">
        <v>24085</v>
      </c>
      <c r="DS402" s="5">
        <v>20175</v>
      </c>
      <c r="DT402" s="5">
        <v>18901</v>
      </c>
      <c r="DU402" s="4">
        <v>19178</v>
      </c>
      <c r="DV402" s="51">
        <v>25200</v>
      </c>
      <c r="DW402" s="4">
        <v>22900</v>
      </c>
      <c r="DX402" s="5">
        <f t="shared" si="338"/>
        <v>21427.307692307691</v>
      </c>
      <c r="DZ402" s="55">
        <f t="shared" si="323"/>
        <v>3.4705830929277033</v>
      </c>
      <c r="EA402" s="55">
        <f t="shared" si="323"/>
        <v>2.2779810179729609</v>
      </c>
      <c r="EB402" s="55">
        <f t="shared" si="323"/>
        <v>4.6162790697674421</v>
      </c>
      <c r="EC402" s="55">
        <f t="shared" si="323"/>
        <v>4.3626373626373631</v>
      </c>
      <c r="ED402" s="55">
        <f t="shared" si="323"/>
        <v>4.1354166666666661</v>
      </c>
      <c r="EE402" s="56">
        <f t="shared" si="323"/>
        <v>5.2236842105263159</v>
      </c>
      <c r="EF402" s="55">
        <f t="shared" si="323"/>
        <v>1.8962592606484159</v>
      </c>
      <c r="EG402" s="56">
        <f t="shared" si="323"/>
        <v>3.8213495042833769</v>
      </c>
      <c r="EH402" s="55">
        <f t="shared" si="322"/>
        <v>4.1925977283739151</v>
      </c>
      <c r="EI402" s="56">
        <f t="shared" si="322"/>
        <v>5.2236842105263159</v>
      </c>
      <c r="EJ402" s="56">
        <f t="shared" si="322"/>
        <v>2.6822511992432947</v>
      </c>
      <c r="EK402" s="55">
        <f t="shared" si="322"/>
        <v>4.0822622107969151</v>
      </c>
      <c r="EL402" s="55">
        <f t="shared" si="322"/>
        <v>1.5340030911901081</v>
      </c>
      <c r="EM402" s="55">
        <f t="shared" si="321"/>
        <v>3.2845205592785636</v>
      </c>
      <c r="EN402" s="56">
        <f t="shared" si="339"/>
        <v>3.6288220846313819</v>
      </c>
    </row>
    <row r="403" spans="1:144" x14ac:dyDescent="0.25">
      <c r="A403" s="6">
        <v>398</v>
      </c>
      <c r="B403" s="4">
        <f t="shared" si="324"/>
        <v>4385.3485033586512</v>
      </c>
      <c r="C403" s="4">
        <f t="shared" si="325"/>
        <v>2695.4015879493913</v>
      </c>
      <c r="D403" s="4">
        <f t="shared" si="303"/>
        <v>5876.1499534883724</v>
      </c>
      <c r="E403" s="4">
        <f t="shared" si="304"/>
        <v>5429.3414505494511</v>
      </c>
      <c r="F403" s="4">
        <f t="shared" si="305"/>
        <v>5401</v>
      </c>
      <c r="G403" s="4">
        <f t="shared" si="306"/>
        <v>5713.7368421052633</v>
      </c>
      <c r="H403" s="4">
        <f t="shared" si="307"/>
        <v>2741.8522826423546</v>
      </c>
      <c r="I403" s="4">
        <f t="shared" si="308"/>
        <v>5083.0294079928253</v>
      </c>
      <c r="J403" s="4">
        <f t="shared" si="309"/>
        <v>4952.4974880933769</v>
      </c>
      <c r="K403" s="4">
        <f t="shared" si="310"/>
        <v>6100.7865537630478</v>
      </c>
      <c r="L403" s="4">
        <f t="shared" si="310"/>
        <v>3270.5794158770022</v>
      </c>
      <c r="M403" s="4">
        <f t="shared" si="311"/>
        <v>4597.2737713878396</v>
      </c>
      <c r="N403" s="4">
        <f t="shared" si="311"/>
        <v>1760.4799999999998</v>
      </c>
      <c r="O403" s="4">
        <f t="shared" si="312"/>
        <v>4498.2473470932146</v>
      </c>
      <c r="P403" s="5">
        <f t="shared" si="326"/>
        <v>4464.6946145929141</v>
      </c>
      <c r="R403" s="4">
        <v>44</v>
      </c>
      <c r="S403" s="4">
        <v>20</v>
      </c>
      <c r="T403" s="4">
        <v>24</v>
      </c>
      <c r="U403" s="4">
        <v>80</v>
      </c>
      <c r="V403" s="4">
        <v>30</v>
      </c>
      <c r="W403" s="4">
        <v>20</v>
      </c>
      <c r="X403" s="4">
        <v>20</v>
      </c>
      <c r="Y403" s="4">
        <v>22</v>
      </c>
      <c r="Z403" s="4">
        <v>22</v>
      </c>
      <c r="AA403" s="4">
        <v>24</v>
      </c>
      <c r="AB403" s="4">
        <v>14</v>
      </c>
      <c r="AC403" s="4">
        <v>52</v>
      </c>
      <c r="AD403" s="51">
        <v>1</v>
      </c>
      <c r="AE403" s="4">
        <v>40</v>
      </c>
      <c r="AF403" s="5">
        <f t="shared" si="327"/>
        <v>29.5</v>
      </c>
      <c r="AH403" s="4">
        <f t="shared" si="328"/>
        <v>4029.7176820208024</v>
      </c>
      <c r="AI403" s="4">
        <f t="shared" si="313"/>
        <v>2695.4015879493913</v>
      </c>
      <c r="AJ403" s="4">
        <f t="shared" si="314"/>
        <v>5305.8139534883721</v>
      </c>
      <c r="AK403" s="4">
        <f t="shared" si="315"/>
        <v>5170.5494505494507</v>
      </c>
      <c r="AL403" s="4">
        <f t="shared" si="316"/>
        <v>4750</v>
      </c>
      <c r="AM403" s="4">
        <f t="shared" si="316"/>
        <v>5466.1578947368425</v>
      </c>
      <c r="AN403" s="4">
        <f t="shared" si="317"/>
        <v>2246.8522826423546</v>
      </c>
      <c r="AO403" s="4">
        <f t="shared" si="329"/>
        <v>4708.0565983251518</v>
      </c>
      <c r="AP403" s="4">
        <f t="shared" si="330"/>
        <v>4624.0656699115589</v>
      </c>
      <c r="AQ403" s="4">
        <f t="shared" si="318"/>
        <v>5932.894736842105</v>
      </c>
      <c r="AR403" s="4">
        <f t="shared" si="319"/>
        <v>3058.0095939463554</v>
      </c>
      <c r="AS403" s="4">
        <f t="shared" si="331"/>
        <v>4358.7908698334359</v>
      </c>
      <c r="AT403" s="4">
        <f t="shared" si="332"/>
        <v>1699.9999999999998</v>
      </c>
      <c r="AU403" s="4">
        <f t="shared" si="320"/>
        <v>4040.7048895507569</v>
      </c>
      <c r="AV403" s="5">
        <f t="shared" si="333"/>
        <v>4149.0725149854698</v>
      </c>
      <c r="AX403" s="4">
        <f t="shared" si="340"/>
        <v>355.63082133784928</v>
      </c>
      <c r="AY403" s="51" t="s">
        <v>36</v>
      </c>
      <c r="AZ403" s="4">
        <f t="shared" si="341"/>
        <v>570.33600000000001</v>
      </c>
      <c r="BA403" s="4">
        <f t="shared" si="342"/>
        <v>258.79199999999997</v>
      </c>
      <c r="BB403" s="4">
        <f t="shared" si="343"/>
        <v>651</v>
      </c>
      <c r="BC403" s="4">
        <f t="shared" si="344"/>
        <v>247.57894736842104</v>
      </c>
      <c r="BD403" s="4">
        <f t="shared" si="345"/>
        <v>495</v>
      </c>
      <c r="BE403" s="4">
        <f t="shared" si="346"/>
        <v>374.97280966767374</v>
      </c>
      <c r="BF403" s="4">
        <f t="shared" si="347"/>
        <v>328.43181818181819</v>
      </c>
      <c r="BG403" s="4">
        <f t="shared" si="348"/>
        <v>167.89181692094314</v>
      </c>
      <c r="BH403" s="4">
        <f t="shared" si="349"/>
        <v>212.56982193064667</v>
      </c>
      <c r="BI403" s="4">
        <f t="shared" si="350"/>
        <v>238.48290155440415</v>
      </c>
      <c r="BJ403" s="4">
        <f t="shared" si="350"/>
        <v>60.48</v>
      </c>
      <c r="BK403" s="4">
        <f t="shared" si="351"/>
        <v>457.5424575424575</v>
      </c>
      <c r="BL403" s="5">
        <f t="shared" si="334"/>
        <v>339.90072265417024</v>
      </c>
      <c r="BN403" s="12">
        <v>114.41</v>
      </c>
      <c r="BO403" s="12">
        <v>174.39034023779971</v>
      </c>
      <c r="BP403" s="12">
        <v>86</v>
      </c>
      <c r="BQ403" s="12">
        <v>91</v>
      </c>
      <c r="BR403" s="12">
        <v>96</v>
      </c>
      <c r="BS403" s="13">
        <v>76</v>
      </c>
      <c r="BT403" s="12">
        <v>209.3595576504913</v>
      </c>
      <c r="BU403" s="13">
        <v>103.89</v>
      </c>
      <c r="BV403" s="12">
        <v>94.690696728010465</v>
      </c>
      <c r="BW403" s="13">
        <v>76</v>
      </c>
      <c r="BX403" s="13">
        <v>148.01</v>
      </c>
      <c r="BY403" s="12">
        <v>97.26</v>
      </c>
      <c r="BZ403" s="70">
        <v>259.20000000000005</v>
      </c>
      <c r="CA403" s="12">
        <v>120.87</v>
      </c>
      <c r="CB403" s="13">
        <f t="shared" si="335"/>
        <v>124.79147104402152</v>
      </c>
      <c r="CD403" s="4">
        <v>38420</v>
      </c>
      <c r="CE403" s="4">
        <v>39171</v>
      </c>
      <c r="CF403" s="4">
        <v>38025</v>
      </c>
      <c r="CG403" s="4">
        <v>39210</v>
      </c>
      <c r="CH403" s="4">
        <v>38000</v>
      </c>
      <c r="CI403" s="5">
        <v>34619</v>
      </c>
      <c r="CJ403" s="4">
        <v>39200</v>
      </c>
      <c r="CK403" s="4">
        <v>40760</v>
      </c>
      <c r="CL403" s="4">
        <v>36488</v>
      </c>
      <c r="CM403" s="5">
        <v>37575</v>
      </c>
      <c r="CN403" s="5">
        <v>37718</v>
      </c>
      <c r="CO403" s="4">
        <v>35328</v>
      </c>
      <c r="CP403" s="51">
        <v>36720</v>
      </c>
      <c r="CQ403" s="4">
        <v>40700</v>
      </c>
      <c r="CR403" s="5">
        <f t="shared" si="336"/>
        <v>37995.285714285717</v>
      </c>
      <c r="CT403" s="12">
        <v>708.6</v>
      </c>
      <c r="CU403" s="51" t="s">
        <v>36</v>
      </c>
      <c r="CV403" s="12">
        <v>500</v>
      </c>
      <c r="CW403" s="12">
        <v>1000</v>
      </c>
      <c r="CX403" s="12">
        <v>400</v>
      </c>
      <c r="CY403" s="13">
        <v>950</v>
      </c>
      <c r="CZ403" s="12">
        <v>480</v>
      </c>
      <c r="DA403" s="12">
        <v>662</v>
      </c>
      <c r="DB403" s="12">
        <v>880</v>
      </c>
      <c r="DC403" s="13">
        <v>1442</v>
      </c>
      <c r="DD403" s="13">
        <v>1067</v>
      </c>
      <c r="DE403" s="12">
        <v>965</v>
      </c>
      <c r="DF403" s="51">
        <v>5000</v>
      </c>
      <c r="DG403" s="12">
        <v>600.6</v>
      </c>
      <c r="DH403" s="13">
        <f t="shared" si="337"/>
        <v>1127.323076923077</v>
      </c>
      <c r="DJ403" s="4">
        <v>21000</v>
      </c>
      <c r="DK403" s="51" t="s">
        <v>36</v>
      </c>
      <c r="DL403" s="4">
        <v>23764</v>
      </c>
      <c r="DM403" s="4">
        <v>21566</v>
      </c>
      <c r="DN403" s="4">
        <v>21700</v>
      </c>
      <c r="DO403" s="5">
        <v>19600</v>
      </c>
      <c r="DP403" s="4">
        <v>19800</v>
      </c>
      <c r="DQ403" s="4">
        <v>20686</v>
      </c>
      <c r="DR403" s="4">
        <v>24085</v>
      </c>
      <c r="DS403" s="5">
        <v>20175</v>
      </c>
      <c r="DT403" s="5">
        <v>18901</v>
      </c>
      <c r="DU403" s="4">
        <v>19178</v>
      </c>
      <c r="DV403" s="51">
        <v>25200</v>
      </c>
      <c r="DW403" s="4">
        <v>22900</v>
      </c>
      <c r="DX403" s="5">
        <f t="shared" si="338"/>
        <v>21427.307692307691</v>
      </c>
      <c r="DZ403" s="55">
        <f t="shared" si="323"/>
        <v>3.4787168953762784</v>
      </c>
      <c r="EA403" s="55">
        <f t="shared" si="323"/>
        <v>2.282236501501659</v>
      </c>
      <c r="EB403" s="55">
        <f t="shared" si="323"/>
        <v>4.6279069767441863</v>
      </c>
      <c r="EC403" s="55">
        <f t="shared" si="323"/>
        <v>4.3736263736263741</v>
      </c>
      <c r="ED403" s="55">
        <f t="shared" si="323"/>
        <v>4.145833333333333</v>
      </c>
      <c r="EE403" s="56">
        <f t="shared" si="323"/>
        <v>5.2368421052631575</v>
      </c>
      <c r="EF403" s="55">
        <f t="shared" si="323"/>
        <v>1.9010357323377065</v>
      </c>
      <c r="EG403" s="56">
        <f t="shared" si="323"/>
        <v>3.83097506978535</v>
      </c>
      <c r="EH403" s="55">
        <f t="shared" si="322"/>
        <v>4.2031584279416077</v>
      </c>
      <c r="EI403" s="56">
        <f t="shared" si="322"/>
        <v>5.2368421052631575</v>
      </c>
      <c r="EJ403" s="56">
        <f t="shared" si="322"/>
        <v>2.6890074994932776</v>
      </c>
      <c r="EK403" s="55">
        <f t="shared" si="322"/>
        <v>4.0921242031667688</v>
      </c>
      <c r="EL403" s="55">
        <f t="shared" si="322"/>
        <v>1.5354938271604937</v>
      </c>
      <c r="EM403" s="55">
        <f t="shared" si="321"/>
        <v>3.2927939108132702</v>
      </c>
      <c r="EN403" s="56">
        <f t="shared" si="339"/>
        <v>3.6376137829861874</v>
      </c>
    </row>
    <row r="404" spans="1:144" x14ac:dyDescent="0.25">
      <c r="A404" s="6">
        <v>399</v>
      </c>
      <c r="B404" s="4">
        <f t="shared" si="324"/>
        <v>4384.2921285730818</v>
      </c>
      <c r="C404" s="4">
        <f t="shared" si="325"/>
        <v>2693.6573555802347</v>
      </c>
      <c r="D404" s="4">
        <f t="shared" si="303"/>
        <v>5876.1499534883724</v>
      </c>
      <c r="E404" s="4">
        <f t="shared" si="304"/>
        <v>5429.3414505494511</v>
      </c>
      <c r="F404" s="4">
        <f t="shared" si="305"/>
        <v>5401</v>
      </c>
      <c r="G404" s="4">
        <f t="shared" si="306"/>
        <v>5713.7368421052633</v>
      </c>
      <c r="H404" s="4">
        <f t="shared" si="307"/>
        <v>2741.8522826423546</v>
      </c>
      <c r="I404" s="4">
        <f t="shared" si="308"/>
        <v>5083.0294079928253</v>
      </c>
      <c r="J404" s="4">
        <f t="shared" si="309"/>
        <v>4952.4974880933769</v>
      </c>
      <c r="K404" s="4">
        <f t="shared" si="310"/>
        <v>6100.7865537630478</v>
      </c>
      <c r="L404" s="4">
        <f t="shared" si="310"/>
        <v>3270.5794158770022</v>
      </c>
      <c r="M404" s="4">
        <f t="shared" si="311"/>
        <v>4596.8256588279719</v>
      </c>
      <c r="N404" s="4">
        <f t="shared" si="311"/>
        <v>1757.8605855161786</v>
      </c>
      <c r="O404" s="4">
        <f t="shared" si="312"/>
        <v>4498.2473470932146</v>
      </c>
      <c r="P404" s="5">
        <f t="shared" si="326"/>
        <v>4464.2754621501699</v>
      </c>
      <c r="R404" s="4">
        <v>44</v>
      </c>
      <c r="S404" s="4">
        <v>20</v>
      </c>
      <c r="T404" s="4">
        <v>24</v>
      </c>
      <c r="U404" s="4">
        <v>80</v>
      </c>
      <c r="V404" s="4">
        <v>30</v>
      </c>
      <c r="W404" s="4">
        <v>20</v>
      </c>
      <c r="X404" s="4">
        <v>20</v>
      </c>
      <c r="Y404" s="4">
        <v>22</v>
      </c>
      <c r="Z404" s="4">
        <v>22</v>
      </c>
      <c r="AA404" s="4">
        <v>24</v>
      </c>
      <c r="AB404" s="4">
        <v>14</v>
      </c>
      <c r="AC404" s="4">
        <v>52</v>
      </c>
      <c r="AD404" s="51">
        <v>1</v>
      </c>
      <c r="AE404" s="4">
        <v>40</v>
      </c>
      <c r="AF404" s="5">
        <f t="shared" si="327"/>
        <v>29.5</v>
      </c>
      <c r="AH404" s="4">
        <f t="shared" si="328"/>
        <v>4028.6613072352325</v>
      </c>
      <c r="AI404" s="4">
        <f t="shared" si="313"/>
        <v>2693.6573555802347</v>
      </c>
      <c r="AJ404" s="4">
        <f t="shared" si="314"/>
        <v>5305.8139534883721</v>
      </c>
      <c r="AK404" s="4">
        <f t="shared" si="315"/>
        <v>5170.5494505494507</v>
      </c>
      <c r="AL404" s="4">
        <f t="shared" si="316"/>
        <v>4750</v>
      </c>
      <c r="AM404" s="4">
        <f t="shared" si="316"/>
        <v>5466.1578947368425</v>
      </c>
      <c r="AN404" s="4">
        <f t="shared" si="317"/>
        <v>2246.8522826423546</v>
      </c>
      <c r="AO404" s="4">
        <f t="shared" si="329"/>
        <v>4708.0565983251518</v>
      </c>
      <c r="AP404" s="4">
        <f t="shared" si="330"/>
        <v>4624.0656699115589</v>
      </c>
      <c r="AQ404" s="4">
        <f t="shared" si="318"/>
        <v>5932.894736842105</v>
      </c>
      <c r="AR404" s="4">
        <f t="shared" si="319"/>
        <v>3058.0095939463554</v>
      </c>
      <c r="AS404" s="4">
        <f t="shared" si="331"/>
        <v>4358.3427572735682</v>
      </c>
      <c r="AT404" s="4">
        <f t="shared" si="332"/>
        <v>1697.3805855161786</v>
      </c>
      <c r="AU404" s="4">
        <f t="shared" si="320"/>
        <v>4040.7048895507569</v>
      </c>
      <c r="AV404" s="5">
        <f t="shared" si="333"/>
        <v>4148.6533625427255</v>
      </c>
      <c r="AX404" s="4">
        <f t="shared" si="340"/>
        <v>355.63082133784928</v>
      </c>
      <c r="AY404" s="51" t="s">
        <v>36</v>
      </c>
      <c r="AZ404" s="4">
        <f t="shared" si="341"/>
        <v>570.33600000000001</v>
      </c>
      <c r="BA404" s="4">
        <f t="shared" si="342"/>
        <v>258.79199999999997</v>
      </c>
      <c r="BB404" s="4">
        <f t="shared" si="343"/>
        <v>651</v>
      </c>
      <c r="BC404" s="4">
        <f t="shared" si="344"/>
        <v>247.57894736842104</v>
      </c>
      <c r="BD404" s="4">
        <f t="shared" si="345"/>
        <v>495</v>
      </c>
      <c r="BE404" s="4">
        <f t="shared" si="346"/>
        <v>374.97280966767374</v>
      </c>
      <c r="BF404" s="4">
        <f t="shared" si="347"/>
        <v>328.43181818181819</v>
      </c>
      <c r="BG404" s="4">
        <f t="shared" si="348"/>
        <v>167.89181692094314</v>
      </c>
      <c r="BH404" s="4">
        <f t="shared" si="349"/>
        <v>212.56982193064667</v>
      </c>
      <c r="BI404" s="4">
        <f t="shared" si="350"/>
        <v>238.48290155440415</v>
      </c>
      <c r="BJ404" s="4">
        <f t="shared" si="350"/>
        <v>60.48</v>
      </c>
      <c r="BK404" s="4">
        <f t="shared" si="351"/>
        <v>457.5424575424575</v>
      </c>
      <c r="BL404" s="5">
        <f t="shared" si="334"/>
        <v>339.90072265417024</v>
      </c>
      <c r="BN404" s="12">
        <v>114.44</v>
      </c>
      <c r="BO404" s="12">
        <v>174.50326376004386</v>
      </c>
      <c r="BP404" s="12">
        <v>86</v>
      </c>
      <c r="BQ404" s="12">
        <v>91</v>
      </c>
      <c r="BR404" s="12">
        <v>96</v>
      </c>
      <c r="BS404" s="13">
        <v>76</v>
      </c>
      <c r="BT404" s="12">
        <v>209.3595576504913</v>
      </c>
      <c r="BU404" s="13">
        <v>103.89</v>
      </c>
      <c r="BV404" s="12">
        <v>94.690696728010465</v>
      </c>
      <c r="BW404" s="13">
        <v>76</v>
      </c>
      <c r="BX404" s="13">
        <v>148.01</v>
      </c>
      <c r="BY404" s="12">
        <v>97.27</v>
      </c>
      <c r="BZ404" s="70">
        <v>259.60000000000002</v>
      </c>
      <c r="CA404" s="12">
        <v>120.87</v>
      </c>
      <c r="CB404" s="13">
        <f t="shared" si="335"/>
        <v>124.83096558132469</v>
      </c>
      <c r="CD404" s="4">
        <v>38420</v>
      </c>
      <c r="CE404" s="4">
        <v>39171</v>
      </c>
      <c r="CF404" s="4">
        <v>38025</v>
      </c>
      <c r="CG404" s="4">
        <v>39210</v>
      </c>
      <c r="CH404" s="4">
        <v>38000</v>
      </c>
      <c r="CI404" s="5">
        <v>34619</v>
      </c>
      <c r="CJ404" s="4">
        <v>39200</v>
      </c>
      <c r="CK404" s="4">
        <v>40760</v>
      </c>
      <c r="CL404" s="4">
        <v>36488</v>
      </c>
      <c r="CM404" s="5">
        <v>37575</v>
      </c>
      <c r="CN404" s="5">
        <v>37718</v>
      </c>
      <c r="CO404" s="4">
        <v>35328</v>
      </c>
      <c r="CP404" s="51">
        <v>36720</v>
      </c>
      <c r="CQ404" s="4">
        <v>40700</v>
      </c>
      <c r="CR404" s="5">
        <f t="shared" si="336"/>
        <v>37995.285714285717</v>
      </c>
      <c r="CT404" s="12">
        <v>708.6</v>
      </c>
      <c r="CU404" s="51" t="s">
        <v>36</v>
      </c>
      <c r="CV404" s="12">
        <v>500</v>
      </c>
      <c r="CW404" s="12">
        <v>1000</v>
      </c>
      <c r="CX404" s="12">
        <v>400</v>
      </c>
      <c r="CY404" s="13">
        <v>950</v>
      </c>
      <c r="CZ404" s="12">
        <v>480</v>
      </c>
      <c r="DA404" s="12">
        <v>662</v>
      </c>
      <c r="DB404" s="12">
        <v>880</v>
      </c>
      <c r="DC404" s="13">
        <v>1442</v>
      </c>
      <c r="DD404" s="13">
        <v>1067</v>
      </c>
      <c r="DE404" s="12">
        <v>965</v>
      </c>
      <c r="DF404" s="51">
        <v>5000</v>
      </c>
      <c r="DG404" s="12">
        <v>600.6</v>
      </c>
      <c r="DH404" s="13">
        <f t="shared" si="337"/>
        <v>1127.323076923077</v>
      </c>
      <c r="DJ404" s="4">
        <v>21000</v>
      </c>
      <c r="DK404" s="51" t="s">
        <v>36</v>
      </c>
      <c r="DL404" s="4">
        <v>23764</v>
      </c>
      <c r="DM404" s="4">
        <v>21566</v>
      </c>
      <c r="DN404" s="4">
        <v>21700</v>
      </c>
      <c r="DO404" s="5">
        <v>19600</v>
      </c>
      <c r="DP404" s="4">
        <v>19800</v>
      </c>
      <c r="DQ404" s="4">
        <v>20686</v>
      </c>
      <c r="DR404" s="4">
        <v>24085</v>
      </c>
      <c r="DS404" s="5">
        <v>20175</v>
      </c>
      <c r="DT404" s="5">
        <v>18901</v>
      </c>
      <c r="DU404" s="4">
        <v>19178</v>
      </c>
      <c r="DV404" s="51">
        <v>25200</v>
      </c>
      <c r="DW404" s="4">
        <v>22900</v>
      </c>
      <c r="DX404" s="5">
        <f t="shared" si="338"/>
        <v>21427.307692307691</v>
      </c>
      <c r="DZ404" s="55">
        <f t="shared" si="323"/>
        <v>3.4865431667249216</v>
      </c>
      <c r="EA404" s="55">
        <f t="shared" si="323"/>
        <v>2.2864901859294582</v>
      </c>
      <c r="EB404" s="55">
        <f t="shared" si="323"/>
        <v>4.6395348837209305</v>
      </c>
      <c r="EC404" s="55">
        <f t="shared" si="323"/>
        <v>4.384615384615385</v>
      </c>
      <c r="ED404" s="55">
        <f t="shared" si="323"/>
        <v>4.15625</v>
      </c>
      <c r="EE404" s="56">
        <f t="shared" si="323"/>
        <v>5.25</v>
      </c>
      <c r="EF404" s="55">
        <f t="shared" si="323"/>
        <v>1.9058122040269974</v>
      </c>
      <c r="EG404" s="56">
        <f t="shared" si="323"/>
        <v>3.8406006352873234</v>
      </c>
      <c r="EH404" s="55">
        <f t="shared" si="322"/>
        <v>4.2137191275093002</v>
      </c>
      <c r="EI404" s="56">
        <f t="shared" si="322"/>
        <v>5.25</v>
      </c>
      <c r="EJ404" s="56">
        <f t="shared" si="322"/>
        <v>2.6957637997432609</v>
      </c>
      <c r="EK404" s="55">
        <f t="shared" si="322"/>
        <v>4.1019841677804045</v>
      </c>
      <c r="EL404" s="55">
        <f t="shared" si="322"/>
        <v>1.5369799691833588</v>
      </c>
      <c r="EM404" s="55">
        <f t="shared" si="321"/>
        <v>3.3010672623479769</v>
      </c>
      <c r="EN404" s="56">
        <f t="shared" si="339"/>
        <v>3.6463829133478081</v>
      </c>
    </row>
    <row r="405" spans="1:144" x14ac:dyDescent="0.25">
      <c r="A405" s="6">
        <v>400</v>
      </c>
      <c r="B405" s="4">
        <f t="shared" si="324"/>
        <v>4383.5881863561972</v>
      </c>
      <c r="C405" s="4">
        <f t="shared" si="325"/>
        <v>2691.9197367691595</v>
      </c>
      <c r="D405" s="4">
        <f t="shared" si="303"/>
        <v>5876.1499534883724</v>
      </c>
      <c r="E405" s="4">
        <f t="shared" si="304"/>
        <v>5429.3414505494511</v>
      </c>
      <c r="F405" s="4">
        <f t="shared" si="305"/>
        <v>5401</v>
      </c>
      <c r="G405" s="4">
        <f t="shared" si="306"/>
        <v>5713.7368421052633</v>
      </c>
      <c r="H405" s="4">
        <f t="shared" si="307"/>
        <v>2741.8522826423546</v>
      </c>
      <c r="I405" s="4">
        <f t="shared" si="308"/>
        <v>5083.0294079928253</v>
      </c>
      <c r="J405" s="4">
        <f t="shared" si="309"/>
        <v>4952.4974880933769</v>
      </c>
      <c r="K405" s="4">
        <f t="shared" si="310"/>
        <v>6100.7865537630478</v>
      </c>
      <c r="L405" s="4">
        <f t="shared" si="310"/>
        <v>3270.5794158770022</v>
      </c>
      <c r="M405" s="4">
        <f t="shared" si="311"/>
        <v>4596.3776383965087</v>
      </c>
      <c r="N405" s="4">
        <f t="shared" si="311"/>
        <v>1755.2492307692307</v>
      </c>
      <c r="O405" s="4">
        <f t="shared" si="312"/>
        <v>4498.2473470932146</v>
      </c>
      <c r="P405" s="5">
        <f t="shared" si="326"/>
        <v>4463.8825381354281</v>
      </c>
      <c r="R405" s="4">
        <v>44</v>
      </c>
      <c r="S405" s="4">
        <v>20</v>
      </c>
      <c r="T405" s="4">
        <v>24</v>
      </c>
      <c r="U405" s="4">
        <v>80</v>
      </c>
      <c r="V405" s="4">
        <v>30</v>
      </c>
      <c r="W405" s="4">
        <v>20</v>
      </c>
      <c r="X405" s="4">
        <v>20</v>
      </c>
      <c r="Y405" s="4">
        <v>22</v>
      </c>
      <c r="Z405" s="4">
        <v>22</v>
      </c>
      <c r="AA405" s="4">
        <v>24</v>
      </c>
      <c r="AB405" s="4">
        <v>14</v>
      </c>
      <c r="AC405" s="4">
        <v>52</v>
      </c>
      <c r="AD405" s="51">
        <v>1</v>
      </c>
      <c r="AE405" s="4">
        <v>40</v>
      </c>
      <c r="AF405" s="5">
        <f t="shared" si="327"/>
        <v>29.5</v>
      </c>
      <c r="AH405" s="4">
        <f t="shared" si="328"/>
        <v>4027.9573650183474</v>
      </c>
      <c r="AI405" s="4">
        <f t="shared" si="313"/>
        <v>2691.9197367691595</v>
      </c>
      <c r="AJ405" s="4">
        <f t="shared" si="314"/>
        <v>5305.8139534883721</v>
      </c>
      <c r="AK405" s="4">
        <f t="shared" si="315"/>
        <v>5170.5494505494507</v>
      </c>
      <c r="AL405" s="4">
        <f t="shared" si="316"/>
        <v>4750</v>
      </c>
      <c r="AM405" s="4">
        <f t="shared" si="316"/>
        <v>5466.1578947368425</v>
      </c>
      <c r="AN405" s="4">
        <f t="shared" si="317"/>
        <v>2246.8522826423546</v>
      </c>
      <c r="AO405" s="4">
        <f t="shared" si="329"/>
        <v>4708.0565983251518</v>
      </c>
      <c r="AP405" s="4">
        <f t="shared" si="330"/>
        <v>4624.0656699115589</v>
      </c>
      <c r="AQ405" s="4">
        <f t="shared" si="318"/>
        <v>5932.894736842105</v>
      </c>
      <c r="AR405" s="4">
        <f t="shared" si="319"/>
        <v>3058.0095939463554</v>
      </c>
      <c r="AS405" s="4">
        <f t="shared" si="331"/>
        <v>4357.894736842105</v>
      </c>
      <c r="AT405" s="4">
        <f t="shared" si="332"/>
        <v>1694.7692307692307</v>
      </c>
      <c r="AU405" s="4">
        <f t="shared" si="320"/>
        <v>4040.7048895507569</v>
      </c>
      <c r="AV405" s="5">
        <f t="shared" si="333"/>
        <v>4148.2604385279856</v>
      </c>
      <c r="AX405" s="4">
        <f t="shared" si="340"/>
        <v>355.63082133784928</v>
      </c>
      <c r="AY405" s="51" t="s">
        <v>36</v>
      </c>
      <c r="AZ405" s="4">
        <f t="shared" si="341"/>
        <v>570.33600000000001</v>
      </c>
      <c r="BA405" s="4">
        <f t="shared" si="342"/>
        <v>258.79199999999997</v>
      </c>
      <c r="BB405" s="4">
        <f t="shared" si="343"/>
        <v>651</v>
      </c>
      <c r="BC405" s="4">
        <f t="shared" si="344"/>
        <v>247.57894736842104</v>
      </c>
      <c r="BD405" s="4">
        <f t="shared" si="345"/>
        <v>495</v>
      </c>
      <c r="BE405" s="4">
        <f t="shared" si="346"/>
        <v>374.97280966767374</v>
      </c>
      <c r="BF405" s="4">
        <f t="shared" si="347"/>
        <v>328.43181818181819</v>
      </c>
      <c r="BG405" s="4">
        <f t="shared" si="348"/>
        <v>167.89181692094314</v>
      </c>
      <c r="BH405" s="4">
        <f t="shared" si="349"/>
        <v>212.56982193064667</v>
      </c>
      <c r="BI405" s="4">
        <f t="shared" si="350"/>
        <v>238.48290155440415</v>
      </c>
      <c r="BJ405" s="4">
        <f t="shared" si="350"/>
        <v>60.48</v>
      </c>
      <c r="BK405" s="4">
        <f t="shared" si="351"/>
        <v>457.5424575424575</v>
      </c>
      <c r="BL405" s="5">
        <f t="shared" si="334"/>
        <v>339.90072265417024</v>
      </c>
      <c r="BN405" s="12">
        <v>114.46</v>
      </c>
      <c r="BO405" s="12">
        <v>174.61590461985918</v>
      </c>
      <c r="BP405" s="12">
        <v>86</v>
      </c>
      <c r="BQ405" s="12">
        <v>91</v>
      </c>
      <c r="BR405" s="12">
        <v>96</v>
      </c>
      <c r="BS405" s="13">
        <v>76</v>
      </c>
      <c r="BT405" s="12">
        <v>209.3595576504913</v>
      </c>
      <c r="BU405" s="13">
        <v>103.89</v>
      </c>
      <c r="BV405" s="12">
        <v>94.690696728010465</v>
      </c>
      <c r="BW405" s="13">
        <v>76</v>
      </c>
      <c r="BX405" s="13">
        <v>148.01</v>
      </c>
      <c r="BY405" s="12">
        <v>97.28</v>
      </c>
      <c r="BZ405" s="70">
        <v>260</v>
      </c>
      <c r="CA405" s="12">
        <v>120.87</v>
      </c>
      <c r="CB405" s="13">
        <f t="shared" si="335"/>
        <v>124.86972564274005</v>
      </c>
      <c r="CD405" s="4">
        <v>38420</v>
      </c>
      <c r="CE405" s="4">
        <v>39171</v>
      </c>
      <c r="CF405" s="4">
        <v>38025</v>
      </c>
      <c r="CG405" s="4">
        <v>39210</v>
      </c>
      <c r="CH405" s="4">
        <v>38000</v>
      </c>
      <c r="CI405" s="5">
        <v>34619</v>
      </c>
      <c r="CJ405" s="4">
        <v>39200</v>
      </c>
      <c r="CK405" s="4">
        <v>40760</v>
      </c>
      <c r="CL405" s="4">
        <v>36488</v>
      </c>
      <c r="CM405" s="5">
        <v>37575</v>
      </c>
      <c r="CN405" s="5">
        <v>37718</v>
      </c>
      <c r="CO405" s="4">
        <v>35328</v>
      </c>
      <c r="CP405" s="51">
        <v>36720</v>
      </c>
      <c r="CQ405" s="4">
        <v>40700</v>
      </c>
      <c r="CR405" s="5">
        <f t="shared" si="336"/>
        <v>37995.285714285717</v>
      </c>
      <c r="CT405" s="12">
        <v>708.6</v>
      </c>
      <c r="CU405" s="51" t="s">
        <v>36</v>
      </c>
      <c r="CV405" s="12">
        <v>500</v>
      </c>
      <c r="CW405" s="12">
        <v>1000</v>
      </c>
      <c r="CX405" s="12">
        <v>400</v>
      </c>
      <c r="CY405" s="13">
        <v>950</v>
      </c>
      <c r="CZ405" s="12">
        <v>480</v>
      </c>
      <c r="DA405" s="12">
        <v>662</v>
      </c>
      <c r="DB405" s="12">
        <v>880</v>
      </c>
      <c r="DC405" s="13">
        <v>1442</v>
      </c>
      <c r="DD405" s="13">
        <v>1067</v>
      </c>
      <c r="DE405" s="12">
        <v>965</v>
      </c>
      <c r="DF405" s="51">
        <v>5000</v>
      </c>
      <c r="DG405" s="12">
        <v>600.6</v>
      </c>
      <c r="DH405" s="13">
        <f t="shared" si="337"/>
        <v>1127.323076923077</v>
      </c>
      <c r="DJ405" s="4">
        <v>21000</v>
      </c>
      <c r="DK405" s="51" t="s">
        <v>36</v>
      </c>
      <c r="DL405" s="4">
        <v>23764</v>
      </c>
      <c r="DM405" s="4">
        <v>21566</v>
      </c>
      <c r="DN405" s="4">
        <v>21700</v>
      </c>
      <c r="DO405" s="5">
        <v>19600</v>
      </c>
      <c r="DP405" s="4">
        <v>19800</v>
      </c>
      <c r="DQ405" s="4">
        <v>20686</v>
      </c>
      <c r="DR405" s="4">
        <v>24085</v>
      </c>
      <c r="DS405" s="5">
        <v>20175</v>
      </c>
      <c r="DT405" s="5">
        <v>18901</v>
      </c>
      <c r="DU405" s="4">
        <v>19178</v>
      </c>
      <c r="DV405" s="51">
        <v>25200</v>
      </c>
      <c r="DW405" s="4">
        <v>22900</v>
      </c>
      <c r="DX405" s="5">
        <f t="shared" si="338"/>
        <v>21427.307692307691</v>
      </c>
      <c r="DZ405" s="55">
        <f t="shared" si="323"/>
        <v>3.4946706272933783</v>
      </c>
      <c r="EA405" s="55">
        <f t="shared" si="323"/>
        <v>2.2907420768503566</v>
      </c>
      <c r="EB405" s="55">
        <f t="shared" si="323"/>
        <v>4.6511627906976747</v>
      </c>
      <c r="EC405" s="55">
        <f t="shared" si="323"/>
        <v>4.395604395604396</v>
      </c>
      <c r="ED405" s="55">
        <f t="shared" si="323"/>
        <v>4.1666666666666661</v>
      </c>
      <c r="EE405" s="56">
        <f t="shared" si="323"/>
        <v>5.2631578947368416</v>
      </c>
      <c r="EF405" s="55">
        <f t="shared" si="323"/>
        <v>1.910588675716288</v>
      </c>
      <c r="EG405" s="56">
        <f t="shared" si="323"/>
        <v>3.8502262007892964</v>
      </c>
      <c r="EH405" s="55">
        <f t="shared" si="322"/>
        <v>4.2242798270769928</v>
      </c>
      <c r="EI405" s="56">
        <f t="shared" si="322"/>
        <v>5.2631578947368416</v>
      </c>
      <c r="EJ405" s="56">
        <f t="shared" si="322"/>
        <v>2.7025200999932437</v>
      </c>
      <c r="EK405" s="55">
        <f t="shared" si="322"/>
        <v>4.1118421052631584</v>
      </c>
      <c r="EL405" s="55">
        <f t="shared" si="322"/>
        <v>1.5384615384615385</v>
      </c>
      <c r="EM405" s="55">
        <f t="shared" si="321"/>
        <v>3.309340613882684</v>
      </c>
      <c r="EN405" s="56">
        <f t="shared" si="339"/>
        <v>3.6551729576978111</v>
      </c>
    </row>
    <row r="406" spans="1:144" x14ac:dyDescent="0.25">
      <c r="A406" s="6">
        <v>401</v>
      </c>
      <c r="B406" s="4">
        <f t="shared" si="324"/>
        <v>4382.5327341686643</v>
      </c>
      <c r="C406" s="4">
        <f t="shared" si="325"/>
        <v>2690.1886885598346</v>
      </c>
      <c r="D406" s="4">
        <f t="shared" ref="D406:D469" si="352">IF(ISNUMBER(AJ406),AJ406+AZ406,"")</f>
        <v>5876.1499534883724</v>
      </c>
      <c r="E406" s="4">
        <f t="shared" ref="E406:E469" si="353">IF(ISNUMBER(AK406),AK406+BA406,"")</f>
        <v>5429.3414505494511</v>
      </c>
      <c r="F406" s="4">
        <f t="shared" ref="F406:F469" si="354">IF(ISNUMBER(AL406),AL406+BB406,"")</f>
        <v>5401</v>
      </c>
      <c r="G406" s="4">
        <f t="shared" ref="G406:G469" si="355">IF(ISNUMBER(AM406),AM406+BC406,"")</f>
        <v>5713.7368421052633</v>
      </c>
      <c r="H406" s="4">
        <f t="shared" ref="H406:H469" si="356">IF(ISNUMBER(AN406),AN406+BD406,"")</f>
        <v>2741.8522826423546</v>
      </c>
      <c r="I406" s="4">
        <f t="shared" ref="I406:I469" si="357">IF(ISNUMBER(AO406),AO406+BE406,"")</f>
        <v>5083.0294079928253</v>
      </c>
      <c r="J406" s="4">
        <f t="shared" ref="J406:J469" si="358">IF(ISNUMBER(AP406),AP406+BF406,"")</f>
        <v>4952.4974880933769</v>
      </c>
      <c r="K406" s="4">
        <f t="shared" ref="K406:L469" si="359">IF(ISNUMBER(AQ406),AQ406+BG406,"")</f>
        <v>6100.7865537630478</v>
      </c>
      <c r="L406" s="4">
        <f t="shared" si="359"/>
        <v>3270.5794158770022</v>
      </c>
      <c r="M406" s="4">
        <f t="shared" ref="M406:N469" si="360">IF(ISNUMBER(AS406),AS406+BI406,"")</f>
        <v>4596.3776383965087</v>
      </c>
      <c r="N406" s="4">
        <f t="shared" si="360"/>
        <v>1752.6458986175116</v>
      </c>
      <c r="O406" s="4">
        <f t="shared" ref="O406:O469" si="361">IF(ISNUMBER(AU406),AU406+BK406,"")</f>
        <v>4498.2473470932146</v>
      </c>
      <c r="P406" s="5">
        <f t="shared" si="326"/>
        <v>4463.4975500962455</v>
      </c>
      <c r="R406" s="4">
        <v>44</v>
      </c>
      <c r="S406" s="4">
        <v>20</v>
      </c>
      <c r="T406" s="4">
        <v>24</v>
      </c>
      <c r="U406" s="4">
        <v>80</v>
      </c>
      <c r="V406" s="4">
        <v>30</v>
      </c>
      <c r="W406" s="4">
        <v>20</v>
      </c>
      <c r="X406" s="4">
        <v>20</v>
      </c>
      <c r="Y406" s="4">
        <v>22</v>
      </c>
      <c r="Z406" s="4">
        <v>22</v>
      </c>
      <c r="AA406" s="4">
        <v>24</v>
      </c>
      <c r="AB406" s="4">
        <v>14</v>
      </c>
      <c r="AC406" s="4">
        <v>52</v>
      </c>
      <c r="AD406" s="51">
        <v>1</v>
      </c>
      <c r="AE406" s="4">
        <v>40</v>
      </c>
      <c r="AF406" s="5">
        <f t="shared" si="327"/>
        <v>29.5</v>
      </c>
      <c r="AH406" s="4">
        <f t="shared" si="328"/>
        <v>4026.901912830815</v>
      </c>
      <c r="AI406" s="4">
        <f t="shared" ref="AI406:AI469" si="362">IF(ISBLANK(BO406),"",12*CE406/BO406)</f>
        <v>2690.1886885598346</v>
      </c>
      <c r="AJ406" s="4">
        <f t="shared" ref="AJ406:AK469" si="363">IF(ISBLANK(BP406),"",12*CF406/BP406)</f>
        <v>5305.8139534883721</v>
      </c>
      <c r="AK406" s="4">
        <f t="shared" si="315"/>
        <v>5170.5494505494507</v>
      </c>
      <c r="AL406" s="4">
        <f t="shared" ref="AL406:AM469" si="364">IF(ISBLANK(BR406),"",12*CH406/BR406)</f>
        <v>4750</v>
      </c>
      <c r="AM406" s="4">
        <f t="shared" si="364"/>
        <v>5466.1578947368425</v>
      </c>
      <c r="AN406" s="4">
        <f t="shared" ref="AN406:AN469" si="365">IF(ISBLANK(BT406),"",12*CJ406/BT406)</f>
        <v>2246.8522826423546</v>
      </c>
      <c r="AO406" s="4">
        <f t="shared" si="329"/>
        <v>4708.0565983251518</v>
      </c>
      <c r="AP406" s="4">
        <f t="shared" si="330"/>
        <v>4624.0656699115589</v>
      </c>
      <c r="AQ406" s="4">
        <f t="shared" ref="AQ406:AQ469" si="366">IF(ISBLANK(BW406),"",12*CM406/BW406)</f>
        <v>5932.894736842105</v>
      </c>
      <c r="AR406" s="4">
        <f t="shared" ref="AR406:AR469" si="367">IF(ISBLANK(BX406),"",12*CN406/BX406)</f>
        <v>3058.0095939463554</v>
      </c>
      <c r="AS406" s="4">
        <f t="shared" si="331"/>
        <v>4357.894736842105</v>
      </c>
      <c r="AT406" s="4">
        <f t="shared" si="332"/>
        <v>1692.1658986175116</v>
      </c>
      <c r="AU406" s="4">
        <f t="shared" ref="AU406:AU469" si="368">IF(ISBLANK(CA406),"",12*CQ406/CA406)</f>
        <v>4040.7048895507569</v>
      </c>
      <c r="AV406" s="5">
        <f t="shared" si="333"/>
        <v>4147.8754504888011</v>
      </c>
      <c r="AX406" s="4">
        <f t="shared" si="340"/>
        <v>355.63082133784928</v>
      </c>
      <c r="AY406" s="51" t="s">
        <v>36</v>
      </c>
      <c r="AZ406" s="4">
        <f t="shared" si="341"/>
        <v>570.33600000000001</v>
      </c>
      <c r="BA406" s="4">
        <f t="shared" si="342"/>
        <v>258.79199999999997</v>
      </c>
      <c r="BB406" s="4">
        <f t="shared" si="343"/>
        <v>651</v>
      </c>
      <c r="BC406" s="4">
        <f t="shared" si="344"/>
        <v>247.57894736842104</v>
      </c>
      <c r="BD406" s="4">
        <f t="shared" si="345"/>
        <v>495</v>
      </c>
      <c r="BE406" s="4">
        <f t="shared" si="346"/>
        <v>374.97280966767374</v>
      </c>
      <c r="BF406" s="4">
        <f t="shared" si="347"/>
        <v>328.43181818181819</v>
      </c>
      <c r="BG406" s="4">
        <f t="shared" si="348"/>
        <v>167.89181692094314</v>
      </c>
      <c r="BH406" s="4">
        <f t="shared" si="349"/>
        <v>212.56982193064667</v>
      </c>
      <c r="BI406" s="4">
        <f t="shared" si="350"/>
        <v>238.48290155440415</v>
      </c>
      <c r="BJ406" s="4">
        <f t="shared" si="350"/>
        <v>60.48</v>
      </c>
      <c r="BK406" s="4">
        <f t="shared" si="351"/>
        <v>457.5424575424575</v>
      </c>
      <c r="BL406" s="5">
        <f t="shared" si="334"/>
        <v>339.90072265417024</v>
      </c>
      <c r="BN406" s="12">
        <v>114.49</v>
      </c>
      <c r="BO406" s="12">
        <v>174.72826422879564</v>
      </c>
      <c r="BP406" s="12">
        <v>86</v>
      </c>
      <c r="BQ406" s="12">
        <v>91</v>
      </c>
      <c r="BR406" s="12">
        <v>96</v>
      </c>
      <c r="BS406" s="13">
        <v>76</v>
      </c>
      <c r="BT406" s="12">
        <v>209.3595576504913</v>
      </c>
      <c r="BU406" s="13">
        <v>103.89</v>
      </c>
      <c r="BV406" s="12">
        <v>94.690696728010465</v>
      </c>
      <c r="BW406" s="13">
        <v>76</v>
      </c>
      <c r="BX406" s="13">
        <v>148.01</v>
      </c>
      <c r="BY406" s="13">
        <v>97.28</v>
      </c>
      <c r="BZ406" s="70">
        <v>260.39999999999998</v>
      </c>
      <c r="CA406" s="12">
        <v>120.87</v>
      </c>
      <c r="CB406" s="13">
        <f t="shared" si="335"/>
        <v>124.90846561480693</v>
      </c>
      <c r="CD406" s="4">
        <v>38420</v>
      </c>
      <c r="CE406" s="4">
        <v>39171</v>
      </c>
      <c r="CF406" s="4">
        <v>38025</v>
      </c>
      <c r="CG406" s="4">
        <v>39210</v>
      </c>
      <c r="CH406" s="4">
        <v>38000</v>
      </c>
      <c r="CI406" s="5">
        <v>34619</v>
      </c>
      <c r="CJ406" s="4">
        <v>39200</v>
      </c>
      <c r="CK406" s="4">
        <v>40760</v>
      </c>
      <c r="CL406" s="4">
        <v>36488</v>
      </c>
      <c r="CM406" s="5">
        <v>37575</v>
      </c>
      <c r="CN406" s="5">
        <v>37718</v>
      </c>
      <c r="CO406" s="4">
        <v>35328</v>
      </c>
      <c r="CP406" s="51">
        <v>36720</v>
      </c>
      <c r="CQ406" s="4">
        <v>40700</v>
      </c>
      <c r="CR406" s="5">
        <f t="shared" si="336"/>
        <v>37995.285714285717</v>
      </c>
      <c r="CT406" s="12">
        <v>708.6</v>
      </c>
      <c r="CU406" s="51" t="s">
        <v>36</v>
      </c>
      <c r="CV406" s="12">
        <v>500</v>
      </c>
      <c r="CW406" s="12">
        <v>1000</v>
      </c>
      <c r="CX406" s="12">
        <v>400</v>
      </c>
      <c r="CY406" s="13">
        <v>950</v>
      </c>
      <c r="CZ406" s="12">
        <v>480</v>
      </c>
      <c r="DA406" s="12">
        <v>662</v>
      </c>
      <c r="DB406" s="12">
        <v>880</v>
      </c>
      <c r="DC406" s="13">
        <v>1442</v>
      </c>
      <c r="DD406" s="13">
        <v>1067</v>
      </c>
      <c r="DE406" s="12">
        <v>965</v>
      </c>
      <c r="DF406" s="51">
        <v>5000</v>
      </c>
      <c r="DG406" s="12">
        <v>600.6</v>
      </c>
      <c r="DH406" s="13">
        <f t="shared" si="337"/>
        <v>1127.323076923077</v>
      </c>
      <c r="DJ406" s="4">
        <v>21000</v>
      </c>
      <c r="DK406" s="51" t="s">
        <v>36</v>
      </c>
      <c r="DL406" s="4">
        <v>23764</v>
      </c>
      <c r="DM406" s="4">
        <v>21566</v>
      </c>
      <c r="DN406" s="4">
        <v>21700</v>
      </c>
      <c r="DO406" s="5">
        <v>19600</v>
      </c>
      <c r="DP406" s="4">
        <v>19800</v>
      </c>
      <c r="DQ406" s="4">
        <v>20686</v>
      </c>
      <c r="DR406" s="4">
        <v>24085</v>
      </c>
      <c r="DS406" s="5">
        <v>20175</v>
      </c>
      <c r="DT406" s="5">
        <v>18901</v>
      </c>
      <c r="DU406" s="4">
        <v>19178</v>
      </c>
      <c r="DV406" s="51">
        <v>25200</v>
      </c>
      <c r="DW406" s="4">
        <v>22900</v>
      </c>
      <c r="DX406" s="5">
        <f t="shared" si="338"/>
        <v>21427.307692307691</v>
      </c>
      <c r="DZ406" s="55">
        <f t="shared" si="323"/>
        <v>3.5024893003755788</v>
      </c>
      <c r="EA406" s="55">
        <f t="shared" si="323"/>
        <v>2.2949921798279629</v>
      </c>
      <c r="EB406" s="55">
        <f t="shared" si="323"/>
        <v>4.6627906976744189</v>
      </c>
      <c r="EC406" s="55">
        <f t="shared" si="323"/>
        <v>4.4065934065934069</v>
      </c>
      <c r="ED406" s="55">
        <f t="shared" si="323"/>
        <v>4.177083333333333</v>
      </c>
      <c r="EE406" s="56">
        <f t="shared" si="323"/>
        <v>5.2763157894736841</v>
      </c>
      <c r="EF406" s="55">
        <f t="shared" si="323"/>
        <v>1.9153651474055786</v>
      </c>
      <c r="EG406" s="56">
        <f t="shared" si="323"/>
        <v>3.8598517662912699</v>
      </c>
      <c r="EH406" s="55">
        <f t="shared" si="322"/>
        <v>4.2348405266446854</v>
      </c>
      <c r="EI406" s="56">
        <f t="shared" si="322"/>
        <v>5.2763157894736841</v>
      </c>
      <c r="EJ406" s="56">
        <f t="shared" si="322"/>
        <v>2.709276400243227</v>
      </c>
      <c r="EK406" s="56">
        <f t="shared" si="322"/>
        <v>4.1221217105263159</v>
      </c>
      <c r="EL406" s="55">
        <f t="shared" si="322"/>
        <v>1.5399385560675884</v>
      </c>
      <c r="EM406" s="55">
        <f t="shared" si="321"/>
        <v>3.3176139654173906</v>
      </c>
      <c r="EN406" s="56">
        <f t="shared" si="339"/>
        <v>3.6639706120962954</v>
      </c>
    </row>
    <row r="407" spans="1:144" x14ac:dyDescent="0.25">
      <c r="A407" s="6">
        <v>402</v>
      </c>
      <c r="B407" s="4">
        <f t="shared" si="324"/>
        <v>4381.8243879040747</v>
      </c>
      <c r="C407" s="4">
        <f t="shared" si="325"/>
        <v>2688.4641683880977</v>
      </c>
      <c r="D407" s="4">
        <f t="shared" si="352"/>
        <v>5876.1499534883724</v>
      </c>
      <c r="E407" s="4">
        <f t="shared" si="353"/>
        <v>5429.3414505494511</v>
      </c>
      <c r="F407" s="4">
        <f t="shared" si="354"/>
        <v>5401</v>
      </c>
      <c r="G407" s="4">
        <f t="shared" si="355"/>
        <v>5713.7368421052633</v>
      </c>
      <c r="H407" s="4">
        <f t="shared" si="356"/>
        <v>2741.8522826423546</v>
      </c>
      <c r="I407" s="4">
        <f t="shared" si="357"/>
        <v>5083.0294079928253</v>
      </c>
      <c r="J407" s="4">
        <f t="shared" si="358"/>
        <v>4952.4974880933769</v>
      </c>
      <c r="K407" s="4">
        <f t="shared" si="359"/>
        <v>6100.7865537630478</v>
      </c>
      <c r="L407" s="4">
        <f t="shared" si="359"/>
        <v>3270.5794158770022</v>
      </c>
      <c r="M407" s="4">
        <f t="shared" si="360"/>
        <v>4595.9297100650419</v>
      </c>
      <c r="N407" s="4">
        <f t="shared" si="360"/>
        <v>1750.0505521472392</v>
      </c>
      <c r="O407" s="4">
        <f t="shared" si="361"/>
        <v>4498.2473470932146</v>
      </c>
      <c r="P407" s="5">
        <f t="shared" si="326"/>
        <v>4463.1063971506692</v>
      </c>
      <c r="R407" s="4">
        <v>44</v>
      </c>
      <c r="S407" s="4">
        <v>20</v>
      </c>
      <c r="T407" s="4">
        <v>24</v>
      </c>
      <c r="U407" s="4">
        <v>80</v>
      </c>
      <c r="V407" s="4">
        <v>30</v>
      </c>
      <c r="W407" s="4">
        <v>20</v>
      </c>
      <c r="X407" s="4">
        <v>20</v>
      </c>
      <c r="Y407" s="4">
        <v>22</v>
      </c>
      <c r="Z407" s="4">
        <v>22</v>
      </c>
      <c r="AA407" s="4">
        <v>24</v>
      </c>
      <c r="AB407" s="4">
        <v>14</v>
      </c>
      <c r="AC407" s="4">
        <v>52</v>
      </c>
      <c r="AD407" s="51">
        <v>1</v>
      </c>
      <c r="AE407" s="4">
        <v>40</v>
      </c>
      <c r="AF407" s="5">
        <f t="shared" si="327"/>
        <v>29.5</v>
      </c>
      <c r="AH407" s="4">
        <f t="shared" si="328"/>
        <v>4026.1985852763951</v>
      </c>
      <c r="AI407" s="4">
        <f t="shared" si="362"/>
        <v>2688.4641683880977</v>
      </c>
      <c r="AJ407" s="4">
        <f t="shared" si="363"/>
        <v>5305.8139534883721</v>
      </c>
      <c r="AK407" s="4">
        <f t="shared" si="363"/>
        <v>5170.5494505494507</v>
      </c>
      <c r="AL407" s="4">
        <f t="shared" si="364"/>
        <v>4750</v>
      </c>
      <c r="AM407" s="4">
        <f t="shared" si="364"/>
        <v>5466.1578947368425</v>
      </c>
      <c r="AN407" s="4">
        <f t="shared" si="365"/>
        <v>2246.8522826423546</v>
      </c>
      <c r="AO407" s="4">
        <f t="shared" si="329"/>
        <v>4708.0565983251518</v>
      </c>
      <c r="AP407" s="4">
        <f t="shared" si="330"/>
        <v>4624.0656699115589</v>
      </c>
      <c r="AQ407" s="4">
        <f t="shared" si="366"/>
        <v>5932.894736842105</v>
      </c>
      <c r="AR407" s="4">
        <f t="shared" si="367"/>
        <v>3058.0095939463554</v>
      </c>
      <c r="AS407" s="4">
        <f t="shared" si="331"/>
        <v>4357.4468085106382</v>
      </c>
      <c r="AT407" s="4">
        <f t="shared" si="332"/>
        <v>1689.5705521472391</v>
      </c>
      <c r="AU407" s="4">
        <f t="shared" si="368"/>
        <v>4040.7048895507569</v>
      </c>
      <c r="AV407" s="5">
        <f t="shared" si="333"/>
        <v>4147.4846560225233</v>
      </c>
      <c r="AX407" s="4">
        <f t="shared" si="340"/>
        <v>355.62580262767955</v>
      </c>
      <c r="AY407" s="51" t="s">
        <v>36</v>
      </c>
      <c r="AZ407" s="4">
        <f t="shared" si="341"/>
        <v>570.33600000000001</v>
      </c>
      <c r="BA407" s="4">
        <f t="shared" si="342"/>
        <v>258.79199999999997</v>
      </c>
      <c r="BB407" s="4">
        <f t="shared" si="343"/>
        <v>651</v>
      </c>
      <c r="BC407" s="4">
        <f t="shared" si="344"/>
        <v>247.57894736842104</v>
      </c>
      <c r="BD407" s="4">
        <f t="shared" si="345"/>
        <v>495</v>
      </c>
      <c r="BE407" s="4">
        <f t="shared" si="346"/>
        <v>374.97280966767374</v>
      </c>
      <c r="BF407" s="4">
        <f t="shared" si="347"/>
        <v>328.43181818181819</v>
      </c>
      <c r="BG407" s="4">
        <f t="shared" si="348"/>
        <v>167.89181692094314</v>
      </c>
      <c r="BH407" s="4">
        <f t="shared" si="349"/>
        <v>212.56982193064667</v>
      </c>
      <c r="BI407" s="4">
        <f t="shared" si="350"/>
        <v>238.48290155440415</v>
      </c>
      <c r="BJ407" s="4">
        <f t="shared" si="350"/>
        <v>60.48</v>
      </c>
      <c r="BK407" s="4">
        <f t="shared" si="351"/>
        <v>457.5424575424575</v>
      </c>
      <c r="BL407" s="5">
        <f t="shared" si="334"/>
        <v>339.90033659954184</v>
      </c>
      <c r="BN407" s="12">
        <v>114.51</v>
      </c>
      <c r="BO407" s="12">
        <v>174.84034398785593</v>
      </c>
      <c r="BP407" s="12">
        <v>86</v>
      </c>
      <c r="BQ407" s="12">
        <v>91</v>
      </c>
      <c r="BR407" s="12">
        <v>96</v>
      </c>
      <c r="BS407" s="13">
        <v>76</v>
      </c>
      <c r="BT407" s="12">
        <v>209.3595576504913</v>
      </c>
      <c r="BU407" s="13">
        <v>103.89</v>
      </c>
      <c r="BV407" s="12">
        <v>94.690696728010465</v>
      </c>
      <c r="BW407" s="13">
        <v>76</v>
      </c>
      <c r="BX407" s="13">
        <v>148.01</v>
      </c>
      <c r="BY407" s="13">
        <v>97.29</v>
      </c>
      <c r="BZ407" s="70">
        <v>260.8</v>
      </c>
      <c r="CA407" s="12">
        <v>120.87</v>
      </c>
      <c r="CB407" s="13">
        <f t="shared" si="335"/>
        <v>124.94718559759697</v>
      </c>
      <c r="CD407" s="4">
        <v>38420</v>
      </c>
      <c r="CE407" s="4">
        <v>39171</v>
      </c>
      <c r="CF407" s="4">
        <v>38025</v>
      </c>
      <c r="CG407" s="4">
        <v>39210</v>
      </c>
      <c r="CH407" s="4">
        <v>38000</v>
      </c>
      <c r="CI407" s="5">
        <v>34619</v>
      </c>
      <c r="CJ407" s="4">
        <v>39200</v>
      </c>
      <c r="CK407" s="4">
        <v>40760</v>
      </c>
      <c r="CL407" s="4">
        <v>36488</v>
      </c>
      <c r="CM407" s="5">
        <v>37575</v>
      </c>
      <c r="CN407" s="5">
        <v>37718</v>
      </c>
      <c r="CO407" s="4">
        <v>35328</v>
      </c>
      <c r="CP407" s="51">
        <v>36720</v>
      </c>
      <c r="CQ407" s="4">
        <v>40700</v>
      </c>
      <c r="CR407" s="5">
        <f t="shared" si="336"/>
        <v>37995.285714285717</v>
      </c>
      <c r="CT407" s="12">
        <v>708.61</v>
      </c>
      <c r="CU407" s="51" t="s">
        <v>36</v>
      </c>
      <c r="CV407" s="12">
        <v>500</v>
      </c>
      <c r="CW407" s="12">
        <v>1000</v>
      </c>
      <c r="CX407" s="12">
        <v>400</v>
      </c>
      <c r="CY407" s="13">
        <v>950</v>
      </c>
      <c r="CZ407" s="12">
        <v>480</v>
      </c>
      <c r="DA407" s="12">
        <v>662</v>
      </c>
      <c r="DB407" s="12">
        <v>880</v>
      </c>
      <c r="DC407" s="13">
        <v>1442</v>
      </c>
      <c r="DD407" s="13">
        <v>1067</v>
      </c>
      <c r="DE407" s="12">
        <v>965</v>
      </c>
      <c r="DF407" s="51">
        <v>5000</v>
      </c>
      <c r="DG407" s="12">
        <v>600.6</v>
      </c>
      <c r="DH407" s="13">
        <f t="shared" si="337"/>
        <v>1127.3238461538463</v>
      </c>
      <c r="DJ407" s="4">
        <v>21000</v>
      </c>
      <c r="DK407" s="51" t="s">
        <v>36</v>
      </c>
      <c r="DL407" s="4">
        <v>23764</v>
      </c>
      <c r="DM407" s="4">
        <v>21566</v>
      </c>
      <c r="DN407" s="4">
        <v>21700</v>
      </c>
      <c r="DO407" s="5">
        <v>19600</v>
      </c>
      <c r="DP407" s="4">
        <v>19800</v>
      </c>
      <c r="DQ407" s="4">
        <v>20686</v>
      </c>
      <c r="DR407" s="4">
        <v>24085</v>
      </c>
      <c r="DS407" s="5">
        <v>20175</v>
      </c>
      <c r="DT407" s="5">
        <v>18901</v>
      </c>
      <c r="DU407" s="4">
        <v>19178</v>
      </c>
      <c r="DV407" s="51">
        <v>25200</v>
      </c>
      <c r="DW407" s="4">
        <v>22900</v>
      </c>
      <c r="DX407" s="5">
        <f t="shared" si="338"/>
        <v>21427.307692307691</v>
      </c>
      <c r="DZ407" s="55">
        <f t="shared" si="323"/>
        <v>3.5106104270369398</v>
      </c>
      <c r="EA407" s="55">
        <f t="shared" si="323"/>
        <v>2.2992405003957335</v>
      </c>
      <c r="EB407" s="55">
        <f t="shared" si="323"/>
        <v>4.6744186046511631</v>
      </c>
      <c r="EC407" s="55">
        <f t="shared" si="323"/>
        <v>4.4175824175824179</v>
      </c>
      <c r="ED407" s="55">
        <f t="shared" si="323"/>
        <v>4.1875</v>
      </c>
      <c r="EE407" s="56">
        <f t="shared" si="323"/>
        <v>5.2894736842105257</v>
      </c>
      <c r="EF407" s="55">
        <f t="shared" si="323"/>
        <v>1.9201416190948695</v>
      </c>
      <c r="EG407" s="56">
        <f t="shared" si="323"/>
        <v>3.8694773317932429</v>
      </c>
      <c r="EH407" s="55">
        <f t="shared" si="322"/>
        <v>4.2454012262123779</v>
      </c>
      <c r="EI407" s="56">
        <f t="shared" si="322"/>
        <v>5.2894736842105257</v>
      </c>
      <c r="EJ407" s="56">
        <f t="shared" si="322"/>
        <v>2.7160327004932099</v>
      </c>
      <c r="EK407" s="56">
        <f t="shared" si="322"/>
        <v>4.1319765649090341</v>
      </c>
      <c r="EL407" s="55">
        <f t="shared" si="322"/>
        <v>1.5414110429447854</v>
      </c>
      <c r="EM407" s="55">
        <f t="shared" si="321"/>
        <v>3.3258873169520973</v>
      </c>
      <c r="EN407" s="56">
        <f t="shared" si="339"/>
        <v>3.6727590800347802</v>
      </c>
    </row>
    <row r="408" spans="1:144" x14ac:dyDescent="0.25">
      <c r="A408" s="6">
        <v>403</v>
      </c>
      <c r="B408" s="4">
        <f t="shared" si="324"/>
        <v>4380.7698571064639</v>
      </c>
      <c r="C408" s="4">
        <f t="shared" si="325"/>
        <v>2686.7461340773493</v>
      </c>
      <c r="D408" s="4">
        <f t="shared" si="352"/>
        <v>5876.1499534883724</v>
      </c>
      <c r="E408" s="4">
        <f t="shared" si="353"/>
        <v>5429.3414505494511</v>
      </c>
      <c r="F408" s="4">
        <f t="shared" si="354"/>
        <v>5401</v>
      </c>
      <c r="G408" s="4">
        <f t="shared" si="355"/>
        <v>5713.7368421052633</v>
      </c>
      <c r="H408" s="4">
        <f t="shared" si="356"/>
        <v>2741.8522826423546</v>
      </c>
      <c r="I408" s="4">
        <f t="shared" si="357"/>
        <v>5083.0294079928253</v>
      </c>
      <c r="J408" s="4">
        <f t="shared" si="358"/>
        <v>4952.4974880933769</v>
      </c>
      <c r="K408" s="4">
        <f t="shared" si="359"/>
        <v>6100.7865537630478</v>
      </c>
      <c r="L408" s="4">
        <f t="shared" si="359"/>
        <v>3270.5794158770022</v>
      </c>
      <c r="M408" s="4">
        <f t="shared" si="360"/>
        <v>4595.4818738051745</v>
      </c>
      <c r="N408" s="4">
        <f t="shared" si="360"/>
        <v>1747.4631546707501</v>
      </c>
      <c r="O408" s="4">
        <f t="shared" si="361"/>
        <v>4498.2473470932146</v>
      </c>
      <c r="P408" s="5">
        <f t="shared" si="326"/>
        <v>4462.691554376047</v>
      </c>
      <c r="R408" s="4">
        <v>44</v>
      </c>
      <c r="S408" s="4">
        <v>20</v>
      </c>
      <c r="T408" s="4">
        <v>24</v>
      </c>
      <c r="U408" s="4">
        <v>80</v>
      </c>
      <c r="V408" s="4">
        <v>30</v>
      </c>
      <c r="W408" s="4">
        <v>20</v>
      </c>
      <c r="X408" s="4">
        <v>20</v>
      </c>
      <c r="Y408" s="4">
        <v>22</v>
      </c>
      <c r="Z408" s="4">
        <v>22</v>
      </c>
      <c r="AA408" s="4">
        <v>24</v>
      </c>
      <c r="AB408" s="4">
        <v>14</v>
      </c>
      <c r="AC408" s="4">
        <v>52</v>
      </c>
      <c r="AD408" s="51">
        <v>1</v>
      </c>
      <c r="AE408" s="4">
        <v>40</v>
      </c>
      <c r="AF408" s="5">
        <f t="shared" si="327"/>
        <v>29.5</v>
      </c>
      <c r="AH408" s="4">
        <f t="shared" si="328"/>
        <v>4025.1440544787847</v>
      </c>
      <c r="AI408" s="4">
        <f t="shared" si="362"/>
        <v>2686.7461340773493</v>
      </c>
      <c r="AJ408" s="4">
        <f t="shared" si="363"/>
        <v>5305.8139534883721</v>
      </c>
      <c r="AK408" s="4">
        <f t="shared" si="363"/>
        <v>5170.5494505494507</v>
      </c>
      <c r="AL408" s="4">
        <f t="shared" si="364"/>
        <v>4750</v>
      </c>
      <c r="AM408" s="4">
        <f t="shared" si="364"/>
        <v>5466.1578947368425</v>
      </c>
      <c r="AN408" s="4">
        <f t="shared" si="365"/>
        <v>2246.8522826423546</v>
      </c>
      <c r="AO408" s="4">
        <f t="shared" si="329"/>
        <v>4708.0565983251518</v>
      </c>
      <c r="AP408" s="4">
        <f t="shared" si="330"/>
        <v>4624.0656699115589</v>
      </c>
      <c r="AQ408" s="4">
        <f t="shared" si="366"/>
        <v>5932.894736842105</v>
      </c>
      <c r="AR408" s="4">
        <f t="shared" si="367"/>
        <v>3058.0095939463554</v>
      </c>
      <c r="AS408" s="4">
        <f t="shared" si="331"/>
        <v>4356.9989722507707</v>
      </c>
      <c r="AT408" s="4">
        <f t="shared" si="332"/>
        <v>1686.9831546707501</v>
      </c>
      <c r="AU408" s="4">
        <f t="shared" si="368"/>
        <v>4040.7048895507569</v>
      </c>
      <c r="AV408" s="5">
        <f t="shared" si="333"/>
        <v>4147.0698132479001</v>
      </c>
      <c r="AX408" s="4">
        <f t="shared" si="340"/>
        <v>355.62580262767955</v>
      </c>
      <c r="AY408" s="51" t="s">
        <v>36</v>
      </c>
      <c r="AZ408" s="4">
        <f t="shared" si="341"/>
        <v>570.33600000000001</v>
      </c>
      <c r="BA408" s="4">
        <f t="shared" si="342"/>
        <v>258.79199999999997</v>
      </c>
      <c r="BB408" s="4">
        <f t="shared" si="343"/>
        <v>651</v>
      </c>
      <c r="BC408" s="4">
        <f t="shared" si="344"/>
        <v>247.57894736842104</v>
      </c>
      <c r="BD408" s="4">
        <f t="shared" si="345"/>
        <v>495</v>
      </c>
      <c r="BE408" s="4">
        <f t="shared" si="346"/>
        <v>374.97280966767374</v>
      </c>
      <c r="BF408" s="4">
        <f t="shared" si="347"/>
        <v>328.43181818181819</v>
      </c>
      <c r="BG408" s="4">
        <f t="shared" si="348"/>
        <v>167.89181692094314</v>
      </c>
      <c r="BH408" s="4">
        <f t="shared" si="349"/>
        <v>212.56982193064667</v>
      </c>
      <c r="BI408" s="4">
        <f t="shared" si="350"/>
        <v>238.48290155440415</v>
      </c>
      <c r="BJ408" s="4">
        <f t="shared" si="350"/>
        <v>60.48</v>
      </c>
      <c r="BK408" s="4">
        <f t="shared" si="351"/>
        <v>457.5424575424575</v>
      </c>
      <c r="BL408" s="5">
        <f t="shared" si="334"/>
        <v>339.90033659954184</v>
      </c>
      <c r="BN408" s="12">
        <v>114.54</v>
      </c>
      <c r="BO408" s="12">
        <v>174.95214528760073</v>
      </c>
      <c r="BP408" s="12">
        <v>86</v>
      </c>
      <c r="BQ408" s="12">
        <v>91</v>
      </c>
      <c r="BR408" s="12">
        <v>96</v>
      </c>
      <c r="BS408" s="13">
        <v>76</v>
      </c>
      <c r="BT408" s="12">
        <v>209.3595576504913</v>
      </c>
      <c r="BU408" s="13">
        <v>103.89</v>
      </c>
      <c r="BV408" s="12">
        <v>94.690696728010465</v>
      </c>
      <c r="BW408" s="13">
        <v>76</v>
      </c>
      <c r="BX408" s="13">
        <v>148.01</v>
      </c>
      <c r="BY408" s="13">
        <v>97.3</v>
      </c>
      <c r="BZ408" s="70">
        <v>261.20000000000005</v>
      </c>
      <c r="CA408" s="12">
        <v>120.87</v>
      </c>
      <c r="CB408" s="13">
        <f t="shared" si="335"/>
        <v>124.98659997615017</v>
      </c>
      <c r="CD408" s="4">
        <v>38420</v>
      </c>
      <c r="CE408" s="4">
        <v>39171</v>
      </c>
      <c r="CF408" s="4">
        <v>38025</v>
      </c>
      <c r="CG408" s="4">
        <v>39210</v>
      </c>
      <c r="CH408" s="4">
        <v>38000</v>
      </c>
      <c r="CI408" s="5">
        <v>34619</v>
      </c>
      <c r="CJ408" s="4">
        <v>39200</v>
      </c>
      <c r="CK408" s="4">
        <v>40760</v>
      </c>
      <c r="CL408" s="4">
        <v>36488</v>
      </c>
      <c r="CM408" s="5">
        <v>37575</v>
      </c>
      <c r="CN408" s="5">
        <v>37718</v>
      </c>
      <c r="CO408" s="4">
        <v>35328</v>
      </c>
      <c r="CP408" s="51">
        <v>36720</v>
      </c>
      <c r="CQ408" s="4">
        <v>40700</v>
      </c>
      <c r="CR408" s="5">
        <f t="shared" si="336"/>
        <v>37995.285714285717</v>
      </c>
      <c r="CT408" s="12">
        <v>708.61</v>
      </c>
      <c r="CU408" s="51" t="s">
        <v>36</v>
      </c>
      <c r="CV408" s="12">
        <v>500</v>
      </c>
      <c r="CW408" s="12">
        <v>1000</v>
      </c>
      <c r="CX408" s="12">
        <v>400</v>
      </c>
      <c r="CY408" s="13">
        <v>950</v>
      </c>
      <c r="CZ408" s="12">
        <v>480</v>
      </c>
      <c r="DA408" s="12">
        <v>662</v>
      </c>
      <c r="DB408" s="12">
        <v>880</v>
      </c>
      <c r="DC408" s="13">
        <v>1442</v>
      </c>
      <c r="DD408" s="13">
        <v>1067</v>
      </c>
      <c r="DE408" s="12">
        <v>965</v>
      </c>
      <c r="DF408" s="51">
        <v>5000</v>
      </c>
      <c r="DG408" s="12">
        <v>600.6</v>
      </c>
      <c r="DH408" s="13">
        <f t="shared" si="337"/>
        <v>1127.3238461538463</v>
      </c>
      <c r="DJ408" s="4">
        <v>21000</v>
      </c>
      <c r="DK408" s="51" t="s">
        <v>36</v>
      </c>
      <c r="DL408" s="4">
        <v>23764</v>
      </c>
      <c r="DM408" s="4">
        <v>21566</v>
      </c>
      <c r="DN408" s="4">
        <v>21700</v>
      </c>
      <c r="DO408" s="5">
        <v>19600</v>
      </c>
      <c r="DP408" s="4">
        <v>19800</v>
      </c>
      <c r="DQ408" s="4">
        <v>20686</v>
      </c>
      <c r="DR408" s="4">
        <v>24085</v>
      </c>
      <c r="DS408" s="5">
        <v>20175</v>
      </c>
      <c r="DT408" s="5">
        <v>18901</v>
      </c>
      <c r="DU408" s="4">
        <v>19178</v>
      </c>
      <c r="DV408" s="51">
        <v>25200</v>
      </c>
      <c r="DW408" s="4">
        <v>22900</v>
      </c>
      <c r="DX408" s="5">
        <f t="shared" si="338"/>
        <v>21427.307692307691</v>
      </c>
      <c r="DZ408" s="55">
        <f t="shared" si="323"/>
        <v>3.5184215121354985</v>
      </c>
      <c r="EA408" s="55">
        <f t="shared" si="323"/>
        <v>2.3034870440571931</v>
      </c>
      <c r="EB408" s="55">
        <f t="shared" si="323"/>
        <v>4.6860465116279073</v>
      </c>
      <c r="EC408" s="55">
        <f t="shared" si="323"/>
        <v>4.4285714285714288</v>
      </c>
      <c r="ED408" s="55">
        <f t="shared" si="323"/>
        <v>4.1979166666666661</v>
      </c>
      <c r="EE408" s="56">
        <f t="shared" si="323"/>
        <v>5.3026315789473681</v>
      </c>
      <c r="EF408" s="55">
        <f t="shared" si="323"/>
        <v>1.9249180907841601</v>
      </c>
      <c r="EG408" s="56">
        <f t="shared" si="323"/>
        <v>3.8791028972952164</v>
      </c>
      <c r="EH408" s="55">
        <f t="shared" si="322"/>
        <v>4.2559619257800696</v>
      </c>
      <c r="EI408" s="56">
        <f t="shared" si="322"/>
        <v>5.3026315789473681</v>
      </c>
      <c r="EJ408" s="56">
        <f t="shared" si="322"/>
        <v>2.7227890007431932</v>
      </c>
      <c r="EK408" s="56">
        <f t="shared" si="322"/>
        <v>4.1418293936279547</v>
      </c>
      <c r="EL408" s="55">
        <f t="shared" si="322"/>
        <v>1.5428790199081162</v>
      </c>
      <c r="EM408" s="55">
        <f t="shared" si="321"/>
        <v>3.3341606684868039</v>
      </c>
      <c r="EN408" s="56">
        <f t="shared" si="339"/>
        <v>3.6815248083984957</v>
      </c>
    </row>
    <row r="409" spans="1:144" x14ac:dyDescent="0.25">
      <c r="A409" s="6">
        <v>404</v>
      </c>
      <c r="B409" s="4">
        <f t="shared" si="324"/>
        <v>4380.0671434098022</v>
      </c>
      <c r="C409" s="4">
        <f t="shared" si="325"/>
        <v>2685.0345438340287</v>
      </c>
      <c r="D409" s="4">
        <f t="shared" si="352"/>
        <v>5876.1499534883724</v>
      </c>
      <c r="E409" s="4">
        <f t="shared" si="353"/>
        <v>5429.3414505494511</v>
      </c>
      <c r="F409" s="4">
        <f t="shared" si="354"/>
        <v>5401</v>
      </c>
      <c r="G409" s="4">
        <f t="shared" si="355"/>
        <v>5713.7368421052633</v>
      </c>
      <c r="H409" s="4">
        <f t="shared" si="356"/>
        <v>2741.8522826423546</v>
      </c>
      <c r="I409" s="4">
        <f t="shared" si="357"/>
        <v>5083.0294079928253</v>
      </c>
      <c r="J409" s="4">
        <f t="shared" si="358"/>
        <v>4952.4974880933769</v>
      </c>
      <c r="K409" s="4">
        <f t="shared" si="359"/>
        <v>6100.7865537630478</v>
      </c>
      <c r="L409" s="4">
        <f t="shared" si="359"/>
        <v>3270.5794158770022</v>
      </c>
      <c r="M409" s="4">
        <f t="shared" si="360"/>
        <v>4595.034129588521</v>
      </c>
      <c r="N409" s="4">
        <f t="shared" si="360"/>
        <v>1744.8836697247705</v>
      </c>
      <c r="O409" s="4">
        <f t="shared" si="361"/>
        <v>4498.2473470932146</v>
      </c>
      <c r="P409" s="5">
        <f t="shared" si="326"/>
        <v>4462.302873440146</v>
      </c>
      <c r="R409" s="4">
        <v>44</v>
      </c>
      <c r="S409" s="4">
        <v>20</v>
      </c>
      <c r="T409" s="4">
        <v>24</v>
      </c>
      <c r="U409" s="4">
        <v>80</v>
      </c>
      <c r="V409" s="4">
        <v>30</v>
      </c>
      <c r="W409" s="4">
        <v>20</v>
      </c>
      <c r="X409" s="4">
        <v>20</v>
      </c>
      <c r="Y409" s="4">
        <v>22</v>
      </c>
      <c r="Z409" s="4">
        <v>22</v>
      </c>
      <c r="AA409" s="4">
        <v>24</v>
      </c>
      <c r="AB409" s="4">
        <v>14</v>
      </c>
      <c r="AC409" s="4">
        <v>52</v>
      </c>
      <c r="AD409" s="51">
        <v>1</v>
      </c>
      <c r="AE409" s="4">
        <v>40</v>
      </c>
      <c r="AF409" s="5">
        <f t="shared" si="327"/>
        <v>29.5</v>
      </c>
      <c r="AH409" s="4">
        <f t="shared" si="328"/>
        <v>4024.441340782123</v>
      </c>
      <c r="AI409" s="4">
        <f t="shared" si="362"/>
        <v>2685.0345438340287</v>
      </c>
      <c r="AJ409" s="4">
        <f t="shared" si="363"/>
        <v>5305.8139534883721</v>
      </c>
      <c r="AK409" s="4">
        <f t="shared" si="363"/>
        <v>5170.5494505494507</v>
      </c>
      <c r="AL409" s="4">
        <f t="shared" si="364"/>
        <v>4750</v>
      </c>
      <c r="AM409" s="4">
        <f t="shared" si="364"/>
        <v>5466.1578947368425</v>
      </c>
      <c r="AN409" s="4">
        <f t="shared" si="365"/>
        <v>2246.8522826423546</v>
      </c>
      <c r="AO409" s="4">
        <f t="shared" si="329"/>
        <v>4708.0565983251518</v>
      </c>
      <c r="AP409" s="4">
        <f t="shared" si="330"/>
        <v>4624.0656699115589</v>
      </c>
      <c r="AQ409" s="4">
        <f t="shared" si="366"/>
        <v>5932.894736842105</v>
      </c>
      <c r="AR409" s="4">
        <f t="shared" si="367"/>
        <v>3058.0095939463554</v>
      </c>
      <c r="AS409" s="4">
        <f t="shared" si="331"/>
        <v>4356.5512280341172</v>
      </c>
      <c r="AT409" s="4">
        <f t="shared" si="332"/>
        <v>1684.4036697247705</v>
      </c>
      <c r="AU409" s="4">
        <f t="shared" si="368"/>
        <v>4040.7048895507569</v>
      </c>
      <c r="AV409" s="5">
        <f t="shared" si="333"/>
        <v>4146.6811323119991</v>
      </c>
      <c r="AX409" s="4">
        <f t="shared" si="340"/>
        <v>355.62580262767955</v>
      </c>
      <c r="AY409" s="51" t="s">
        <v>36</v>
      </c>
      <c r="AZ409" s="4">
        <f t="shared" si="341"/>
        <v>570.33600000000001</v>
      </c>
      <c r="BA409" s="4">
        <f t="shared" si="342"/>
        <v>258.79199999999997</v>
      </c>
      <c r="BB409" s="4">
        <f t="shared" si="343"/>
        <v>651</v>
      </c>
      <c r="BC409" s="4">
        <f t="shared" si="344"/>
        <v>247.57894736842104</v>
      </c>
      <c r="BD409" s="4">
        <f t="shared" si="345"/>
        <v>495</v>
      </c>
      <c r="BE409" s="4">
        <f t="shared" si="346"/>
        <v>374.97280966767374</v>
      </c>
      <c r="BF409" s="4">
        <f t="shared" si="347"/>
        <v>328.43181818181819</v>
      </c>
      <c r="BG409" s="4">
        <f t="shared" si="348"/>
        <v>167.89181692094314</v>
      </c>
      <c r="BH409" s="4">
        <f t="shared" si="349"/>
        <v>212.56982193064667</v>
      </c>
      <c r="BI409" s="4">
        <f t="shared" si="350"/>
        <v>238.48290155440415</v>
      </c>
      <c r="BJ409" s="4">
        <f t="shared" si="350"/>
        <v>60.48</v>
      </c>
      <c r="BK409" s="4">
        <f t="shared" si="351"/>
        <v>457.5424575424575</v>
      </c>
      <c r="BL409" s="5">
        <f t="shared" si="334"/>
        <v>339.90033659954184</v>
      </c>
      <c r="BN409" s="12">
        <v>114.56</v>
      </c>
      <c r="BO409" s="12">
        <v>175.06366950825179</v>
      </c>
      <c r="BP409" s="12">
        <v>86</v>
      </c>
      <c r="BQ409" s="12">
        <v>91</v>
      </c>
      <c r="BR409" s="12">
        <v>96</v>
      </c>
      <c r="BS409" s="13">
        <v>76</v>
      </c>
      <c r="BT409" s="12">
        <v>209.3595576504913</v>
      </c>
      <c r="BU409" s="13">
        <v>103.89</v>
      </c>
      <c r="BV409" s="12">
        <v>94.690696728010465</v>
      </c>
      <c r="BW409" s="13">
        <v>76</v>
      </c>
      <c r="BX409" s="13">
        <v>148.01</v>
      </c>
      <c r="BY409" s="13">
        <v>97.31</v>
      </c>
      <c r="BZ409" s="70">
        <v>261.60000000000002</v>
      </c>
      <c r="CA409" s="12">
        <v>120.87</v>
      </c>
      <c r="CB409" s="13">
        <f t="shared" si="335"/>
        <v>125.02528027762524</v>
      </c>
      <c r="CD409" s="4">
        <v>38420</v>
      </c>
      <c r="CE409" s="4">
        <v>39171</v>
      </c>
      <c r="CF409" s="4">
        <v>38025</v>
      </c>
      <c r="CG409" s="4">
        <v>39210</v>
      </c>
      <c r="CH409" s="4">
        <v>38000</v>
      </c>
      <c r="CI409" s="5">
        <v>34619</v>
      </c>
      <c r="CJ409" s="4">
        <v>39200</v>
      </c>
      <c r="CK409" s="4">
        <v>40760</v>
      </c>
      <c r="CL409" s="4">
        <v>36488</v>
      </c>
      <c r="CM409" s="5">
        <v>37575</v>
      </c>
      <c r="CN409" s="5">
        <v>37718</v>
      </c>
      <c r="CO409" s="4">
        <v>35328</v>
      </c>
      <c r="CP409" s="51">
        <v>36720</v>
      </c>
      <c r="CQ409" s="4">
        <v>40700</v>
      </c>
      <c r="CR409" s="5">
        <f t="shared" si="336"/>
        <v>37995.285714285717</v>
      </c>
      <c r="CT409" s="12">
        <v>708.61</v>
      </c>
      <c r="CU409" s="51" t="s">
        <v>36</v>
      </c>
      <c r="CV409" s="12">
        <v>500</v>
      </c>
      <c r="CW409" s="12">
        <v>1000</v>
      </c>
      <c r="CX409" s="12">
        <v>400</v>
      </c>
      <c r="CY409" s="13">
        <v>950</v>
      </c>
      <c r="CZ409" s="12">
        <v>480</v>
      </c>
      <c r="DA409" s="12">
        <v>662</v>
      </c>
      <c r="DB409" s="12">
        <v>880</v>
      </c>
      <c r="DC409" s="13">
        <v>1442</v>
      </c>
      <c r="DD409" s="13">
        <v>1067</v>
      </c>
      <c r="DE409" s="12">
        <v>965</v>
      </c>
      <c r="DF409" s="51">
        <v>5000</v>
      </c>
      <c r="DG409" s="12">
        <v>600.6</v>
      </c>
      <c r="DH409" s="13">
        <f t="shared" si="337"/>
        <v>1127.3238461538463</v>
      </c>
      <c r="DJ409" s="4">
        <v>21000</v>
      </c>
      <c r="DK409" s="51" t="s">
        <v>36</v>
      </c>
      <c r="DL409" s="4">
        <v>23764</v>
      </c>
      <c r="DM409" s="4">
        <v>21566</v>
      </c>
      <c r="DN409" s="4">
        <v>21700</v>
      </c>
      <c r="DO409" s="5">
        <v>19600</v>
      </c>
      <c r="DP409" s="4">
        <v>19800</v>
      </c>
      <c r="DQ409" s="4">
        <v>20686</v>
      </c>
      <c r="DR409" s="4">
        <v>24085</v>
      </c>
      <c r="DS409" s="5">
        <v>20175</v>
      </c>
      <c r="DT409" s="5">
        <v>18901</v>
      </c>
      <c r="DU409" s="4">
        <v>19178</v>
      </c>
      <c r="DV409" s="51">
        <v>25200</v>
      </c>
      <c r="DW409" s="4">
        <v>22900</v>
      </c>
      <c r="DX409" s="5">
        <f t="shared" si="338"/>
        <v>21427.307692307691</v>
      </c>
      <c r="DZ409" s="55">
        <f t="shared" si="323"/>
        <v>3.5265363128491618</v>
      </c>
      <c r="EA409" s="55">
        <f t="shared" si="323"/>
        <v>2.307731816286172</v>
      </c>
      <c r="EB409" s="55">
        <f t="shared" si="323"/>
        <v>4.6976744186046515</v>
      </c>
      <c r="EC409" s="55">
        <f t="shared" si="323"/>
        <v>4.4395604395604398</v>
      </c>
      <c r="ED409" s="55">
        <f t="shared" si="323"/>
        <v>4.208333333333333</v>
      </c>
      <c r="EE409" s="56">
        <f t="shared" si="323"/>
        <v>5.3157894736842106</v>
      </c>
      <c r="EF409" s="55">
        <f t="shared" si="323"/>
        <v>1.9296945624734509</v>
      </c>
      <c r="EG409" s="56">
        <f t="shared" si="323"/>
        <v>3.8887284627971894</v>
      </c>
      <c r="EH409" s="55">
        <f t="shared" si="322"/>
        <v>4.2665226253477622</v>
      </c>
      <c r="EI409" s="56">
        <f t="shared" si="322"/>
        <v>5.3157894736842106</v>
      </c>
      <c r="EJ409" s="56">
        <f t="shared" si="322"/>
        <v>2.729545300993176</v>
      </c>
      <c r="EK409" s="56">
        <f t="shared" si="322"/>
        <v>4.1516801973075736</v>
      </c>
      <c r="EL409" s="55">
        <f t="shared" si="322"/>
        <v>1.5443425076452597</v>
      </c>
      <c r="EM409" s="55">
        <f t="shared" si="321"/>
        <v>3.3424340200215106</v>
      </c>
      <c r="EN409" s="56">
        <f t="shared" si="339"/>
        <v>3.6903116388991495</v>
      </c>
    </row>
    <row r="410" spans="1:144" x14ac:dyDescent="0.25">
      <c r="A410" s="6">
        <v>405</v>
      </c>
      <c r="B410" s="4">
        <f t="shared" si="324"/>
        <v>4379.0135327961061</v>
      </c>
      <c r="C410" s="4">
        <f t="shared" si="325"/>
        <v>2683.329356243144</v>
      </c>
      <c r="D410" s="4">
        <f t="shared" si="352"/>
        <v>5876.1499534883724</v>
      </c>
      <c r="E410" s="4">
        <f t="shared" si="353"/>
        <v>5429.3414505494511</v>
      </c>
      <c r="F410" s="4">
        <f t="shared" si="354"/>
        <v>5401</v>
      </c>
      <c r="G410" s="4">
        <f t="shared" si="355"/>
        <v>5713.7368421052633</v>
      </c>
      <c r="H410" s="4">
        <f t="shared" si="356"/>
        <v>2741.8522826423546</v>
      </c>
      <c r="I410" s="4">
        <f t="shared" si="357"/>
        <v>5083.0294079928253</v>
      </c>
      <c r="J410" s="4">
        <f t="shared" si="358"/>
        <v>4952.4974880933769</v>
      </c>
      <c r="K410" s="4">
        <f t="shared" si="359"/>
        <v>6100.7865537630478</v>
      </c>
      <c r="L410" s="4">
        <f t="shared" si="359"/>
        <v>3270.5794158770022</v>
      </c>
      <c r="M410" s="4">
        <f t="shared" si="360"/>
        <v>4594.5864773867097</v>
      </c>
      <c r="N410" s="4">
        <f t="shared" si="360"/>
        <v>1742.3120610687024</v>
      </c>
      <c r="O410" s="4">
        <f t="shared" si="361"/>
        <v>4498.2473470932146</v>
      </c>
      <c r="P410" s="5">
        <f t="shared" si="326"/>
        <v>4461.8901549356842</v>
      </c>
      <c r="R410" s="4">
        <v>44</v>
      </c>
      <c r="S410" s="4">
        <v>20</v>
      </c>
      <c r="T410" s="4">
        <v>24</v>
      </c>
      <c r="U410" s="4">
        <v>80</v>
      </c>
      <c r="V410" s="4">
        <v>30</v>
      </c>
      <c r="W410" s="4">
        <v>20</v>
      </c>
      <c r="X410" s="4">
        <v>20</v>
      </c>
      <c r="Y410" s="4">
        <v>22</v>
      </c>
      <c r="Z410" s="4">
        <v>22</v>
      </c>
      <c r="AA410" s="4">
        <v>24</v>
      </c>
      <c r="AB410" s="4">
        <v>14</v>
      </c>
      <c r="AC410" s="4">
        <v>52</v>
      </c>
      <c r="AD410" s="51">
        <v>1</v>
      </c>
      <c r="AE410" s="4">
        <v>40</v>
      </c>
      <c r="AF410" s="5">
        <f t="shared" si="327"/>
        <v>29.5</v>
      </c>
      <c r="AH410" s="4">
        <f t="shared" si="328"/>
        <v>4023.3877301684265</v>
      </c>
      <c r="AI410" s="4">
        <f t="shared" si="362"/>
        <v>2683.329356243144</v>
      </c>
      <c r="AJ410" s="4">
        <f t="shared" si="363"/>
        <v>5305.8139534883721</v>
      </c>
      <c r="AK410" s="4">
        <f t="shared" si="363"/>
        <v>5170.5494505494507</v>
      </c>
      <c r="AL410" s="4">
        <f t="shared" si="364"/>
        <v>4750</v>
      </c>
      <c r="AM410" s="4">
        <f t="shared" si="364"/>
        <v>5466.1578947368425</v>
      </c>
      <c r="AN410" s="4">
        <f t="shared" si="365"/>
        <v>2246.8522826423546</v>
      </c>
      <c r="AO410" s="4">
        <f t="shared" si="329"/>
        <v>4708.0565983251518</v>
      </c>
      <c r="AP410" s="4">
        <f t="shared" si="330"/>
        <v>4624.0656699115589</v>
      </c>
      <c r="AQ410" s="4">
        <f t="shared" si="366"/>
        <v>5932.894736842105</v>
      </c>
      <c r="AR410" s="4">
        <f t="shared" si="367"/>
        <v>3058.0095939463554</v>
      </c>
      <c r="AS410" s="4">
        <f t="shared" si="331"/>
        <v>4356.103575832306</v>
      </c>
      <c r="AT410" s="4">
        <f t="shared" si="332"/>
        <v>1681.8320610687024</v>
      </c>
      <c r="AU410" s="4">
        <f t="shared" si="368"/>
        <v>4040.7048895507569</v>
      </c>
      <c r="AV410" s="5">
        <f t="shared" si="333"/>
        <v>4146.2684138075374</v>
      </c>
      <c r="AX410" s="4">
        <f t="shared" si="340"/>
        <v>355.62580262767955</v>
      </c>
      <c r="AY410" s="51" t="s">
        <v>36</v>
      </c>
      <c r="AZ410" s="4">
        <f t="shared" si="341"/>
        <v>570.33600000000001</v>
      </c>
      <c r="BA410" s="4">
        <f t="shared" si="342"/>
        <v>258.79199999999997</v>
      </c>
      <c r="BB410" s="4">
        <f t="shared" si="343"/>
        <v>651</v>
      </c>
      <c r="BC410" s="4">
        <f t="shared" si="344"/>
        <v>247.57894736842104</v>
      </c>
      <c r="BD410" s="4">
        <f t="shared" si="345"/>
        <v>495</v>
      </c>
      <c r="BE410" s="4">
        <f t="shared" si="346"/>
        <v>374.97280966767374</v>
      </c>
      <c r="BF410" s="4">
        <f t="shared" si="347"/>
        <v>328.43181818181819</v>
      </c>
      <c r="BG410" s="4">
        <f t="shared" si="348"/>
        <v>167.89181692094314</v>
      </c>
      <c r="BH410" s="4">
        <f t="shared" si="349"/>
        <v>212.56982193064667</v>
      </c>
      <c r="BI410" s="4">
        <f t="shared" si="350"/>
        <v>238.48290155440415</v>
      </c>
      <c r="BJ410" s="4">
        <f t="shared" si="350"/>
        <v>60.48</v>
      </c>
      <c r="BK410" s="4">
        <f t="shared" si="351"/>
        <v>457.5424575424575</v>
      </c>
      <c r="BL410" s="5">
        <f t="shared" si="334"/>
        <v>339.90033659954184</v>
      </c>
      <c r="BN410" s="12">
        <v>114.59</v>
      </c>
      <c r="BO410" s="12">
        <v>175.17491801979423</v>
      </c>
      <c r="BP410" s="12">
        <v>86</v>
      </c>
      <c r="BQ410" s="12">
        <v>91</v>
      </c>
      <c r="BR410" s="12">
        <v>96</v>
      </c>
      <c r="BS410" s="13">
        <v>76</v>
      </c>
      <c r="BT410" s="12">
        <v>209.3595576504913</v>
      </c>
      <c r="BU410" s="13">
        <v>103.89</v>
      </c>
      <c r="BV410" s="12">
        <v>94.690696728010465</v>
      </c>
      <c r="BW410" s="13">
        <v>76</v>
      </c>
      <c r="BX410" s="13">
        <v>148.01</v>
      </c>
      <c r="BY410" s="13">
        <v>97.32</v>
      </c>
      <c r="BZ410" s="70">
        <v>262</v>
      </c>
      <c r="CA410" s="12">
        <v>120.87</v>
      </c>
      <c r="CB410" s="13">
        <f t="shared" si="335"/>
        <v>125.06465517130684</v>
      </c>
      <c r="CD410" s="4">
        <v>38420</v>
      </c>
      <c r="CE410" s="4">
        <v>39171</v>
      </c>
      <c r="CF410" s="4">
        <v>38025</v>
      </c>
      <c r="CG410" s="4">
        <v>39210</v>
      </c>
      <c r="CH410" s="4">
        <v>38000</v>
      </c>
      <c r="CI410" s="5">
        <v>34619</v>
      </c>
      <c r="CJ410" s="4">
        <v>39200</v>
      </c>
      <c r="CK410" s="4">
        <v>40760</v>
      </c>
      <c r="CL410" s="4">
        <v>36488</v>
      </c>
      <c r="CM410" s="5">
        <v>37575</v>
      </c>
      <c r="CN410" s="5">
        <v>37718</v>
      </c>
      <c r="CO410" s="4">
        <v>35328</v>
      </c>
      <c r="CP410" s="51">
        <v>36720</v>
      </c>
      <c r="CQ410" s="4">
        <v>40700</v>
      </c>
      <c r="CR410" s="5">
        <f t="shared" si="336"/>
        <v>37995.285714285717</v>
      </c>
      <c r="CT410" s="12">
        <v>708.61</v>
      </c>
      <c r="CU410" s="51" t="s">
        <v>36</v>
      </c>
      <c r="CV410" s="12">
        <v>500</v>
      </c>
      <c r="CW410" s="12">
        <v>1000</v>
      </c>
      <c r="CX410" s="12">
        <v>400</v>
      </c>
      <c r="CY410" s="13">
        <v>950</v>
      </c>
      <c r="CZ410" s="12">
        <v>480</v>
      </c>
      <c r="DA410" s="12">
        <v>662</v>
      </c>
      <c r="DB410" s="12">
        <v>880</v>
      </c>
      <c r="DC410" s="13">
        <v>1442</v>
      </c>
      <c r="DD410" s="13">
        <v>1067</v>
      </c>
      <c r="DE410" s="12">
        <v>965</v>
      </c>
      <c r="DF410" s="51">
        <v>5000</v>
      </c>
      <c r="DG410" s="12">
        <v>600.6</v>
      </c>
      <c r="DH410" s="13">
        <f t="shared" si="337"/>
        <v>1127.3238461538463</v>
      </c>
      <c r="DJ410" s="4">
        <v>21000</v>
      </c>
      <c r="DK410" s="51" t="s">
        <v>36</v>
      </c>
      <c r="DL410" s="4">
        <v>23764</v>
      </c>
      <c r="DM410" s="4">
        <v>21566</v>
      </c>
      <c r="DN410" s="4">
        <v>21700</v>
      </c>
      <c r="DO410" s="5">
        <v>19600</v>
      </c>
      <c r="DP410" s="4">
        <v>19800</v>
      </c>
      <c r="DQ410" s="4">
        <v>20686</v>
      </c>
      <c r="DR410" s="4">
        <v>24085</v>
      </c>
      <c r="DS410" s="5">
        <v>20175</v>
      </c>
      <c r="DT410" s="5">
        <v>18901</v>
      </c>
      <c r="DU410" s="4">
        <v>19178</v>
      </c>
      <c r="DV410" s="51">
        <v>25200</v>
      </c>
      <c r="DW410" s="4">
        <v>22900</v>
      </c>
      <c r="DX410" s="5">
        <f t="shared" si="338"/>
        <v>21427.307692307691</v>
      </c>
      <c r="DZ410" s="55">
        <f t="shared" si="323"/>
        <v>3.5343398202286416</v>
      </c>
      <c r="EA410" s="55">
        <f t="shared" si="323"/>
        <v>2.3119748225270254</v>
      </c>
      <c r="EB410" s="55">
        <f t="shared" si="323"/>
        <v>4.7093023255813957</v>
      </c>
      <c r="EC410" s="55">
        <f t="shared" si="323"/>
        <v>4.4505494505494507</v>
      </c>
      <c r="ED410" s="55">
        <f t="shared" si="323"/>
        <v>4.21875</v>
      </c>
      <c r="EE410" s="56">
        <f t="shared" si="323"/>
        <v>5.3289473684210522</v>
      </c>
      <c r="EF410" s="55">
        <f t="shared" si="323"/>
        <v>1.9344710341627416</v>
      </c>
      <c r="EG410" s="56">
        <f t="shared" si="323"/>
        <v>3.8983540282991629</v>
      </c>
      <c r="EH410" s="55">
        <f t="shared" si="322"/>
        <v>4.2770833249154547</v>
      </c>
      <c r="EI410" s="56">
        <f t="shared" si="322"/>
        <v>5.3289473684210522</v>
      </c>
      <c r="EJ410" s="56">
        <f t="shared" si="322"/>
        <v>2.7363016012431594</v>
      </c>
      <c r="EK410" s="56">
        <f t="shared" si="322"/>
        <v>4.1615289765721339</v>
      </c>
      <c r="EL410" s="55">
        <f t="shared" si="322"/>
        <v>1.5458015267175571</v>
      </c>
      <c r="EM410" s="55">
        <f t="shared" si="321"/>
        <v>3.3507073715562172</v>
      </c>
      <c r="EN410" s="56">
        <f t="shared" si="339"/>
        <v>3.6990756442282171</v>
      </c>
    </row>
    <row r="411" spans="1:144" x14ac:dyDescent="0.25">
      <c r="A411" s="6">
        <v>406</v>
      </c>
      <c r="B411" s="4">
        <f t="shared" si="324"/>
        <v>4378.3064135853765</v>
      </c>
      <c r="C411" s="4">
        <f t="shared" si="325"/>
        <v>2681.6305302638625</v>
      </c>
      <c r="D411" s="4">
        <f t="shared" si="352"/>
        <v>5876.1499534883724</v>
      </c>
      <c r="E411" s="4">
        <f t="shared" si="353"/>
        <v>5429.3414505494511</v>
      </c>
      <c r="F411" s="4">
        <f t="shared" si="354"/>
        <v>5401</v>
      </c>
      <c r="G411" s="4">
        <f t="shared" si="355"/>
        <v>5713.7368421052633</v>
      </c>
      <c r="H411" s="4">
        <f t="shared" si="356"/>
        <v>2741.8522826423546</v>
      </c>
      <c r="I411" s="4">
        <f t="shared" si="357"/>
        <v>5083.0294079928253</v>
      </c>
      <c r="J411" s="4">
        <f t="shared" si="358"/>
        <v>4952.4974880933769</v>
      </c>
      <c r="K411" s="4">
        <f t="shared" si="359"/>
        <v>6100.7865537630478</v>
      </c>
      <c r="L411" s="4">
        <f t="shared" si="359"/>
        <v>3270.5794158770022</v>
      </c>
      <c r="M411" s="4">
        <f t="shared" si="360"/>
        <v>4594.1389171713772</v>
      </c>
      <c r="N411" s="4">
        <f t="shared" si="360"/>
        <v>1739.7482926829271</v>
      </c>
      <c r="O411" s="4">
        <f t="shared" si="361"/>
        <v>4498.2473470932146</v>
      </c>
      <c r="P411" s="5">
        <f t="shared" si="326"/>
        <v>4461.5032068077471</v>
      </c>
      <c r="R411" s="4">
        <v>44</v>
      </c>
      <c r="S411" s="4">
        <v>20</v>
      </c>
      <c r="T411" s="4">
        <v>24</v>
      </c>
      <c r="U411" s="4">
        <v>80</v>
      </c>
      <c r="V411" s="4">
        <v>30</v>
      </c>
      <c r="W411" s="4">
        <v>20</v>
      </c>
      <c r="X411" s="4">
        <v>20</v>
      </c>
      <c r="Y411" s="4">
        <v>22</v>
      </c>
      <c r="Z411" s="4">
        <v>22</v>
      </c>
      <c r="AA411" s="4">
        <v>24</v>
      </c>
      <c r="AB411" s="4">
        <v>14</v>
      </c>
      <c r="AC411" s="4">
        <v>52</v>
      </c>
      <c r="AD411" s="51">
        <v>1</v>
      </c>
      <c r="AE411" s="4">
        <v>40</v>
      </c>
      <c r="AF411" s="5">
        <f t="shared" si="327"/>
        <v>29.5</v>
      </c>
      <c r="AH411" s="4">
        <f t="shared" si="328"/>
        <v>4022.6856295262196</v>
      </c>
      <c r="AI411" s="4">
        <f t="shared" si="362"/>
        <v>2681.6305302638625</v>
      </c>
      <c r="AJ411" s="4">
        <f t="shared" si="363"/>
        <v>5305.8139534883721</v>
      </c>
      <c r="AK411" s="4">
        <f t="shared" si="363"/>
        <v>5170.5494505494507</v>
      </c>
      <c r="AL411" s="4">
        <f t="shared" si="364"/>
        <v>4750</v>
      </c>
      <c r="AM411" s="4">
        <f t="shared" si="364"/>
        <v>5466.1578947368425</v>
      </c>
      <c r="AN411" s="4">
        <f t="shared" si="365"/>
        <v>2246.8522826423546</v>
      </c>
      <c r="AO411" s="4">
        <f t="shared" si="329"/>
        <v>4708.0565983251518</v>
      </c>
      <c r="AP411" s="4">
        <f t="shared" si="330"/>
        <v>4624.0656699115589</v>
      </c>
      <c r="AQ411" s="4">
        <f t="shared" si="366"/>
        <v>5932.894736842105</v>
      </c>
      <c r="AR411" s="4">
        <f t="shared" si="367"/>
        <v>3058.0095939463554</v>
      </c>
      <c r="AS411" s="4">
        <f t="shared" si="331"/>
        <v>4355.6560156169735</v>
      </c>
      <c r="AT411" s="4">
        <f t="shared" si="332"/>
        <v>1679.268292682927</v>
      </c>
      <c r="AU411" s="4">
        <f t="shared" si="368"/>
        <v>4040.7048895507569</v>
      </c>
      <c r="AV411" s="5">
        <f t="shared" si="333"/>
        <v>4145.8818241487807</v>
      </c>
      <c r="AX411" s="4">
        <f t="shared" si="340"/>
        <v>355.62078405915724</v>
      </c>
      <c r="AY411" s="51" t="s">
        <v>36</v>
      </c>
      <c r="AZ411" s="4">
        <f t="shared" si="341"/>
        <v>570.33600000000001</v>
      </c>
      <c r="BA411" s="4">
        <f t="shared" si="342"/>
        <v>258.79199999999997</v>
      </c>
      <c r="BB411" s="4">
        <f t="shared" si="343"/>
        <v>651</v>
      </c>
      <c r="BC411" s="4">
        <f t="shared" si="344"/>
        <v>247.57894736842104</v>
      </c>
      <c r="BD411" s="4">
        <f t="shared" si="345"/>
        <v>495</v>
      </c>
      <c r="BE411" s="4">
        <f t="shared" si="346"/>
        <v>374.97280966767374</v>
      </c>
      <c r="BF411" s="4">
        <f t="shared" si="347"/>
        <v>328.43181818181819</v>
      </c>
      <c r="BG411" s="4">
        <f t="shared" si="348"/>
        <v>167.89181692094314</v>
      </c>
      <c r="BH411" s="4">
        <f t="shared" si="349"/>
        <v>212.56982193064667</v>
      </c>
      <c r="BI411" s="4">
        <f t="shared" si="350"/>
        <v>238.48290155440415</v>
      </c>
      <c r="BJ411" s="4">
        <f t="shared" si="350"/>
        <v>60.48</v>
      </c>
      <c r="BK411" s="4">
        <f t="shared" si="351"/>
        <v>457.5424575424575</v>
      </c>
      <c r="BL411" s="5">
        <f t="shared" si="334"/>
        <v>339.89995055580937</v>
      </c>
      <c r="BN411" s="12">
        <v>114.61</v>
      </c>
      <c r="BO411" s="12">
        <v>175.28589218207799</v>
      </c>
      <c r="BP411" s="12">
        <v>86</v>
      </c>
      <c r="BQ411" s="12">
        <v>91</v>
      </c>
      <c r="BR411" s="12">
        <v>96</v>
      </c>
      <c r="BS411" s="13">
        <v>76</v>
      </c>
      <c r="BT411" s="12">
        <v>209.3595576504913</v>
      </c>
      <c r="BU411" s="13">
        <v>103.89</v>
      </c>
      <c r="BV411" s="12">
        <v>94.690696728010465</v>
      </c>
      <c r="BW411" s="13">
        <v>76</v>
      </c>
      <c r="BX411" s="13">
        <v>148.01</v>
      </c>
      <c r="BY411" s="13">
        <v>97.33</v>
      </c>
      <c r="BZ411" s="70">
        <v>262.39999999999998</v>
      </c>
      <c r="CA411" s="12">
        <v>120.87</v>
      </c>
      <c r="CB411" s="13">
        <f t="shared" si="335"/>
        <v>125.10329618289855</v>
      </c>
      <c r="CD411" s="4">
        <v>38420</v>
      </c>
      <c r="CE411" s="4">
        <v>39171</v>
      </c>
      <c r="CF411" s="4">
        <v>38025</v>
      </c>
      <c r="CG411" s="4">
        <v>39210</v>
      </c>
      <c r="CH411" s="4">
        <v>38000</v>
      </c>
      <c r="CI411" s="5">
        <v>34619</v>
      </c>
      <c r="CJ411" s="4">
        <v>39200</v>
      </c>
      <c r="CK411" s="4">
        <v>40760</v>
      </c>
      <c r="CL411" s="4">
        <v>36488</v>
      </c>
      <c r="CM411" s="5">
        <v>37575</v>
      </c>
      <c r="CN411" s="5">
        <v>37718</v>
      </c>
      <c r="CO411" s="4">
        <v>35328</v>
      </c>
      <c r="CP411" s="51">
        <v>36720</v>
      </c>
      <c r="CQ411" s="4">
        <v>40700</v>
      </c>
      <c r="CR411" s="5">
        <f t="shared" si="336"/>
        <v>37995.285714285717</v>
      </c>
      <c r="CT411" s="12">
        <v>708.62</v>
      </c>
      <c r="CU411" s="51" t="s">
        <v>36</v>
      </c>
      <c r="CV411" s="12">
        <v>500</v>
      </c>
      <c r="CW411" s="12">
        <v>1000</v>
      </c>
      <c r="CX411" s="12">
        <v>400</v>
      </c>
      <c r="CY411" s="13">
        <v>950</v>
      </c>
      <c r="CZ411" s="12">
        <v>480</v>
      </c>
      <c r="DA411" s="12">
        <v>662</v>
      </c>
      <c r="DB411" s="12">
        <v>880</v>
      </c>
      <c r="DC411" s="13">
        <v>1442</v>
      </c>
      <c r="DD411" s="13">
        <v>1067</v>
      </c>
      <c r="DE411" s="12">
        <v>965</v>
      </c>
      <c r="DF411" s="51">
        <v>5000</v>
      </c>
      <c r="DG411" s="12">
        <v>600.6</v>
      </c>
      <c r="DH411" s="13">
        <f t="shared" si="337"/>
        <v>1127.3246153846153</v>
      </c>
      <c r="DJ411" s="4">
        <v>21000</v>
      </c>
      <c r="DK411" s="51" t="s">
        <v>36</v>
      </c>
      <c r="DL411" s="4">
        <v>23764</v>
      </c>
      <c r="DM411" s="4">
        <v>21566</v>
      </c>
      <c r="DN411" s="4">
        <v>21700</v>
      </c>
      <c r="DO411" s="5">
        <v>19600</v>
      </c>
      <c r="DP411" s="4">
        <v>19800</v>
      </c>
      <c r="DQ411" s="4">
        <v>20686</v>
      </c>
      <c r="DR411" s="4">
        <v>24085</v>
      </c>
      <c r="DS411" s="5">
        <v>20175</v>
      </c>
      <c r="DT411" s="5">
        <v>18901</v>
      </c>
      <c r="DU411" s="4">
        <v>19178</v>
      </c>
      <c r="DV411" s="51">
        <v>25200</v>
      </c>
      <c r="DW411" s="4">
        <v>22900</v>
      </c>
      <c r="DX411" s="5">
        <f t="shared" si="338"/>
        <v>21427.307692307691</v>
      </c>
      <c r="DZ411" s="55">
        <f t="shared" si="323"/>
        <v>3.5424483029404068</v>
      </c>
      <c r="EA411" s="55">
        <f t="shared" si="323"/>
        <v>2.3162160681948554</v>
      </c>
      <c r="EB411" s="55">
        <f t="shared" si="323"/>
        <v>4.720930232558139</v>
      </c>
      <c r="EC411" s="55">
        <f t="shared" si="323"/>
        <v>4.4615384615384617</v>
      </c>
      <c r="ED411" s="55">
        <f t="shared" si="323"/>
        <v>4.2291666666666661</v>
      </c>
      <c r="EE411" s="56">
        <f t="shared" si="323"/>
        <v>5.3421052631578947</v>
      </c>
      <c r="EF411" s="55">
        <f t="shared" si="323"/>
        <v>1.9392475058520324</v>
      </c>
      <c r="EG411" s="56">
        <f t="shared" si="323"/>
        <v>3.9079795938011359</v>
      </c>
      <c r="EH411" s="55">
        <f t="shared" si="322"/>
        <v>4.2876440244831473</v>
      </c>
      <c r="EI411" s="56">
        <f t="shared" si="322"/>
        <v>5.3421052631578947</v>
      </c>
      <c r="EJ411" s="56">
        <f t="shared" si="322"/>
        <v>2.7430579014931427</v>
      </c>
      <c r="EK411" s="56">
        <f t="shared" si="322"/>
        <v>4.1713757320456182</v>
      </c>
      <c r="EL411" s="55">
        <f t="shared" si="322"/>
        <v>1.5472560975609757</v>
      </c>
      <c r="EM411" s="55">
        <f t="shared" si="321"/>
        <v>3.3589807230909239</v>
      </c>
      <c r="EN411" s="56">
        <f t="shared" si="339"/>
        <v>3.7078608454672355</v>
      </c>
    </row>
    <row r="412" spans="1:144" x14ac:dyDescent="0.25">
      <c r="A412" s="6">
        <v>407</v>
      </c>
      <c r="B412" s="4">
        <f t="shared" si="324"/>
        <v>4377.2537219516898</v>
      </c>
      <c r="C412" s="4">
        <f t="shared" si="325"/>
        <v>2679.938025225179</v>
      </c>
      <c r="D412" s="4">
        <f t="shared" si="352"/>
        <v>5876.1499534883724</v>
      </c>
      <c r="E412" s="4">
        <f t="shared" si="353"/>
        <v>5429.3414505494511</v>
      </c>
      <c r="F412" s="4">
        <f t="shared" si="354"/>
        <v>5401</v>
      </c>
      <c r="G412" s="4">
        <f t="shared" si="355"/>
        <v>5713.7368421052633</v>
      </c>
      <c r="H412" s="4">
        <f t="shared" si="356"/>
        <v>2741.8522826423546</v>
      </c>
      <c r="I412" s="4">
        <f t="shared" si="357"/>
        <v>5083.0294079928253</v>
      </c>
      <c r="J412" s="4">
        <f t="shared" si="358"/>
        <v>4952.4974880933769</v>
      </c>
      <c r="K412" s="4">
        <f t="shared" si="359"/>
        <v>6100.7865537630478</v>
      </c>
      <c r="L412" s="4">
        <f t="shared" si="359"/>
        <v>3270.5794158770022</v>
      </c>
      <c r="M412" s="4">
        <f t="shared" si="360"/>
        <v>4594.1389171713772</v>
      </c>
      <c r="N412" s="4">
        <f t="shared" si="360"/>
        <v>1737.1923287671232</v>
      </c>
      <c r="O412" s="4">
        <f t="shared" si="361"/>
        <v>4498.2473470932146</v>
      </c>
      <c r="P412" s="5">
        <f t="shared" si="326"/>
        <v>4461.1245524800197</v>
      </c>
      <c r="R412" s="4">
        <v>44</v>
      </c>
      <c r="S412" s="4">
        <v>20</v>
      </c>
      <c r="T412" s="4">
        <v>24</v>
      </c>
      <c r="U412" s="4">
        <v>80</v>
      </c>
      <c r="V412" s="4">
        <v>30</v>
      </c>
      <c r="W412" s="4">
        <v>20</v>
      </c>
      <c r="X412" s="4">
        <v>20</v>
      </c>
      <c r="Y412" s="4">
        <v>22</v>
      </c>
      <c r="Z412" s="4">
        <v>22</v>
      </c>
      <c r="AA412" s="4">
        <v>24</v>
      </c>
      <c r="AB412" s="4">
        <v>14</v>
      </c>
      <c r="AC412" s="4">
        <v>52</v>
      </c>
      <c r="AD412" s="51">
        <v>1</v>
      </c>
      <c r="AE412" s="4">
        <v>40</v>
      </c>
      <c r="AF412" s="5">
        <f t="shared" si="327"/>
        <v>29.5</v>
      </c>
      <c r="AH412" s="4">
        <f t="shared" si="328"/>
        <v>4021.6329378925329</v>
      </c>
      <c r="AI412" s="4">
        <f t="shared" si="362"/>
        <v>2679.938025225179</v>
      </c>
      <c r="AJ412" s="4">
        <f t="shared" si="363"/>
        <v>5305.8139534883721</v>
      </c>
      <c r="AK412" s="4">
        <f t="shared" si="363"/>
        <v>5170.5494505494507</v>
      </c>
      <c r="AL412" s="4">
        <f t="shared" si="364"/>
        <v>4750</v>
      </c>
      <c r="AM412" s="4">
        <f t="shared" si="364"/>
        <v>5466.1578947368425</v>
      </c>
      <c r="AN412" s="4">
        <f t="shared" si="365"/>
        <v>2246.8522826423546</v>
      </c>
      <c r="AO412" s="4">
        <f t="shared" si="329"/>
        <v>4708.0565983251518</v>
      </c>
      <c r="AP412" s="4">
        <f t="shared" si="330"/>
        <v>4624.0656699115589</v>
      </c>
      <c r="AQ412" s="4">
        <f t="shared" si="366"/>
        <v>5932.894736842105</v>
      </c>
      <c r="AR412" s="4">
        <f t="shared" si="367"/>
        <v>3058.0095939463554</v>
      </c>
      <c r="AS412" s="4">
        <f t="shared" si="331"/>
        <v>4355.6560156169735</v>
      </c>
      <c r="AT412" s="4">
        <f t="shared" si="332"/>
        <v>1676.7123287671232</v>
      </c>
      <c r="AU412" s="4">
        <f t="shared" si="368"/>
        <v>4040.7048895507569</v>
      </c>
      <c r="AV412" s="5">
        <f t="shared" si="333"/>
        <v>4145.5031698210541</v>
      </c>
      <c r="AX412" s="4">
        <f t="shared" si="340"/>
        <v>355.62078405915724</v>
      </c>
      <c r="AY412" s="51" t="s">
        <v>36</v>
      </c>
      <c r="AZ412" s="4">
        <f t="shared" si="341"/>
        <v>570.33600000000001</v>
      </c>
      <c r="BA412" s="4">
        <f t="shared" si="342"/>
        <v>258.79199999999997</v>
      </c>
      <c r="BB412" s="4">
        <f t="shared" si="343"/>
        <v>651</v>
      </c>
      <c r="BC412" s="4">
        <f t="shared" si="344"/>
        <v>247.57894736842104</v>
      </c>
      <c r="BD412" s="4">
        <f t="shared" si="345"/>
        <v>495</v>
      </c>
      <c r="BE412" s="4">
        <f t="shared" si="346"/>
        <v>374.97280966767374</v>
      </c>
      <c r="BF412" s="4">
        <f t="shared" si="347"/>
        <v>328.43181818181819</v>
      </c>
      <c r="BG412" s="4">
        <f t="shared" si="348"/>
        <v>167.89181692094314</v>
      </c>
      <c r="BH412" s="4">
        <f t="shared" si="349"/>
        <v>212.56982193064667</v>
      </c>
      <c r="BI412" s="4">
        <f t="shared" si="350"/>
        <v>238.48290155440415</v>
      </c>
      <c r="BJ412" s="4">
        <f t="shared" si="350"/>
        <v>60.48</v>
      </c>
      <c r="BK412" s="4">
        <f t="shared" si="351"/>
        <v>457.5424575424575</v>
      </c>
      <c r="BL412" s="5">
        <f t="shared" si="334"/>
        <v>339.89995055580937</v>
      </c>
      <c r="BN412" s="12">
        <v>114.64</v>
      </c>
      <c r="BO412" s="12">
        <v>175.39659334491677</v>
      </c>
      <c r="BP412" s="12">
        <v>86</v>
      </c>
      <c r="BQ412" s="12">
        <v>91</v>
      </c>
      <c r="BR412" s="12">
        <v>96</v>
      </c>
      <c r="BS412" s="13">
        <v>76</v>
      </c>
      <c r="BT412" s="12">
        <v>209.3595576504913</v>
      </c>
      <c r="BU412" s="13">
        <v>103.89</v>
      </c>
      <c r="BV412" s="12">
        <v>94.690696728010465</v>
      </c>
      <c r="BW412" s="13">
        <v>76</v>
      </c>
      <c r="BX412" s="13">
        <v>148.01</v>
      </c>
      <c r="BY412" s="13">
        <v>97.33</v>
      </c>
      <c r="BZ412" s="70">
        <v>262.8</v>
      </c>
      <c r="CA412" s="12">
        <v>120.87</v>
      </c>
      <c r="CB412" s="13">
        <f t="shared" si="335"/>
        <v>125.14191769452989</v>
      </c>
      <c r="CD412" s="4">
        <v>38420</v>
      </c>
      <c r="CE412" s="4">
        <v>39171</v>
      </c>
      <c r="CF412" s="4">
        <v>38025</v>
      </c>
      <c r="CG412" s="4">
        <v>39210</v>
      </c>
      <c r="CH412" s="4">
        <v>38000</v>
      </c>
      <c r="CI412" s="5">
        <v>34619</v>
      </c>
      <c r="CJ412" s="4">
        <v>39200</v>
      </c>
      <c r="CK412" s="4">
        <v>40760</v>
      </c>
      <c r="CL412" s="4">
        <v>36488</v>
      </c>
      <c r="CM412" s="5">
        <v>37575</v>
      </c>
      <c r="CN412" s="5">
        <v>37718</v>
      </c>
      <c r="CO412" s="4">
        <v>35328</v>
      </c>
      <c r="CP412" s="51">
        <v>36720</v>
      </c>
      <c r="CQ412" s="4">
        <v>40700</v>
      </c>
      <c r="CR412" s="5">
        <f t="shared" si="336"/>
        <v>37995.285714285717</v>
      </c>
      <c r="CT412" s="12">
        <v>708.62</v>
      </c>
      <c r="CU412" s="51" t="s">
        <v>36</v>
      </c>
      <c r="CV412" s="12">
        <v>500</v>
      </c>
      <c r="CW412" s="12">
        <v>1000</v>
      </c>
      <c r="CX412" s="12">
        <v>400</v>
      </c>
      <c r="CY412" s="13">
        <v>950</v>
      </c>
      <c r="CZ412" s="12">
        <v>480</v>
      </c>
      <c r="DA412" s="12">
        <v>662</v>
      </c>
      <c r="DB412" s="12">
        <v>880</v>
      </c>
      <c r="DC412" s="13">
        <v>1442</v>
      </c>
      <c r="DD412" s="13">
        <v>1067</v>
      </c>
      <c r="DE412" s="12">
        <v>965</v>
      </c>
      <c r="DF412" s="51">
        <v>5000</v>
      </c>
      <c r="DG412" s="12">
        <v>600.6</v>
      </c>
      <c r="DH412" s="13">
        <f t="shared" si="337"/>
        <v>1127.3246153846153</v>
      </c>
      <c r="DJ412" s="4">
        <v>21000</v>
      </c>
      <c r="DK412" s="51" t="s">
        <v>36</v>
      </c>
      <c r="DL412" s="4">
        <v>23764</v>
      </c>
      <c r="DM412" s="4">
        <v>21566</v>
      </c>
      <c r="DN412" s="4">
        <v>21700</v>
      </c>
      <c r="DO412" s="5">
        <v>19600</v>
      </c>
      <c r="DP412" s="4">
        <v>19800</v>
      </c>
      <c r="DQ412" s="4">
        <v>20686</v>
      </c>
      <c r="DR412" s="4">
        <v>24085</v>
      </c>
      <c r="DS412" s="5">
        <v>20175</v>
      </c>
      <c r="DT412" s="5">
        <v>18901</v>
      </c>
      <c r="DU412" s="4">
        <v>19178</v>
      </c>
      <c r="DV412" s="51">
        <v>25200</v>
      </c>
      <c r="DW412" s="4">
        <v>22900</v>
      </c>
      <c r="DX412" s="5">
        <f t="shared" si="338"/>
        <v>21427.307692307691</v>
      </c>
      <c r="DZ412" s="55">
        <f t="shared" si="323"/>
        <v>3.5502442428471737</v>
      </c>
      <c r="EA412" s="55">
        <f t="shared" si="323"/>
        <v>2.3204555586757376</v>
      </c>
      <c r="EB412" s="55">
        <f t="shared" si="323"/>
        <v>4.7325581395348832</v>
      </c>
      <c r="EC412" s="55">
        <f t="shared" si="323"/>
        <v>4.4725274725274726</v>
      </c>
      <c r="ED412" s="55">
        <f t="shared" si="323"/>
        <v>4.239583333333333</v>
      </c>
      <c r="EE412" s="56">
        <f t="shared" si="323"/>
        <v>5.3552631578947363</v>
      </c>
      <c r="EF412" s="55">
        <f t="shared" si="323"/>
        <v>1.9440239775413231</v>
      </c>
      <c r="EG412" s="56">
        <f t="shared" si="323"/>
        <v>3.9176051593031094</v>
      </c>
      <c r="EH412" s="55">
        <f t="shared" si="322"/>
        <v>4.2982047240508399</v>
      </c>
      <c r="EI412" s="56">
        <f t="shared" si="322"/>
        <v>5.3552631578947363</v>
      </c>
      <c r="EJ412" s="56">
        <f t="shared" si="322"/>
        <v>2.7498142017431255</v>
      </c>
      <c r="EK412" s="56">
        <f t="shared" si="322"/>
        <v>4.1816500565087846</v>
      </c>
      <c r="EL412" s="55">
        <f t="shared" si="322"/>
        <v>1.5487062404870624</v>
      </c>
      <c r="EM412" s="55">
        <f t="shared" si="321"/>
        <v>3.3672540746256305</v>
      </c>
      <c r="EN412" s="56">
        <f t="shared" si="339"/>
        <v>3.7166538212119966</v>
      </c>
    </row>
    <row r="413" spans="1:144" x14ac:dyDescent="0.25">
      <c r="A413" s="6">
        <v>408</v>
      </c>
      <c r="B413" s="4">
        <f t="shared" si="324"/>
        <v>4376.5522335620353</v>
      </c>
      <c r="C413" s="4">
        <f t="shared" si="325"/>
        <v>2678.2518008216271</v>
      </c>
      <c r="D413" s="4">
        <f t="shared" si="352"/>
        <v>5876.1499534883724</v>
      </c>
      <c r="E413" s="4">
        <f t="shared" si="353"/>
        <v>5429.3414505494511</v>
      </c>
      <c r="F413" s="4">
        <f t="shared" si="354"/>
        <v>5401</v>
      </c>
      <c r="G413" s="4">
        <f t="shared" si="355"/>
        <v>5713.7368421052633</v>
      </c>
      <c r="H413" s="4">
        <f t="shared" si="356"/>
        <v>2741.8522826423546</v>
      </c>
      <c r="I413" s="4">
        <f t="shared" si="357"/>
        <v>5083.0294079928253</v>
      </c>
      <c r="J413" s="4">
        <f t="shared" si="358"/>
        <v>4952.4974880933769</v>
      </c>
      <c r="K413" s="4">
        <f t="shared" si="359"/>
        <v>6100.7865537630478</v>
      </c>
      <c r="L413" s="4">
        <f t="shared" si="359"/>
        <v>3270.5794158770022</v>
      </c>
      <c r="M413" s="4">
        <f t="shared" si="360"/>
        <v>4593.6914489141736</v>
      </c>
      <c r="N413" s="4">
        <f t="shared" si="360"/>
        <v>1734.6441337386016</v>
      </c>
      <c r="O413" s="4">
        <f t="shared" si="361"/>
        <v>4498.2473470932146</v>
      </c>
      <c r="P413" s="5">
        <f t="shared" si="326"/>
        <v>4460.7400256172386</v>
      </c>
      <c r="R413" s="4">
        <v>44</v>
      </c>
      <c r="S413" s="4">
        <v>20</v>
      </c>
      <c r="T413" s="4">
        <v>24</v>
      </c>
      <c r="U413" s="4">
        <v>80</v>
      </c>
      <c r="V413" s="4">
        <v>30</v>
      </c>
      <c r="W413" s="4">
        <v>20</v>
      </c>
      <c r="X413" s="4">
        <v>20</v>
      </c>
      <c r="Y413" s="4">
        <v>22</v>
      </c>
      <c r="Z413" s="4">
        <v>22</v>
      </c>
      <c r="AA413" s="4">
        <v>24</v>
      </c>
      <c r="AB413" s="4">
        <v>14</v>
      </c>
      <c r="AC413" s="4">
        <v>52</v>
      </c>
      <c r="AD413" s="51">
        <v>1</v>
      </c>
      <c r="AE413" s="4">
        <v>40</v>
      </c>
      <c r="AF413" s="5">
        <f t="shared" si="327"/>
        <v>29.5</v>
      </c>
      <c r="AH413" s="4">
        <f t="shared" si="328"/>
        <v>4020.931449502878</v>
      </c>
      <c r="AI413" s="4">
        <f t="shared" si="362"/>
        <v>2678.2518008216271</v>
      </c>
      <c r="AJ413" s="4">
        <f t="shared" si="363"/>
        <v>5305.8139534883721</v>
      </c>
      <c r="AK413" s="4">
        <f t="shared" si="363"/>
        <v>5170.5494505494507</v>
      </c>
      <c r="AL413" s="4">
        <f t="shared" si="364"/>
        <v>4750</v>
      </c>
      <c r="AM413" s="4">
        <f t="shared" si="364"/>
        <v>5466.1578947368425</v>
      </c>
      <c r="AN413" s="4">
        <f t="shared" si="365"/>
        <v>2246.8522826423546</v>
      </c>
      <c r="AO413" s="4">
        <f t="shared" si="329"/>
        <v>4708.0565983251518</v>
      </c>
      <c r="AP413" s="4">
        <f t="shared" si="330"/>
        <v>4624.0656699115589</v>
      </c>
      <c r="AQ413" s="4">
        <f t="shared" si="366"/>
        <v>5932.894736842105</v>
      </c>
      <c r="AR413" s="4">
        <f t="shared" si="367"/>
        <v>3058.0095939463554</v>
      </c>
      <c r="AS413" s="4">
        <f t="shared" si="331"/>
        <v>4355.2085473597699</v>
      </c>
      <c r="AT413" s="4">
        <f t="shared" si="332"/>
        <v>1674.1641337386015</v>
      </c>
      <c r="AU413" s="4">
        <f t="shared" si="368"/>
        <v>4040.7048895507569</v>
      </c>
      <c r="AV413" s="5">
        <f t="shared" si="333"/>
        <v>4145.1186429582731</v>
      </c>
      <c r="AX413" s="4">
        <f t="shared" si="340"/>
        <v>355.62078405915724</v>
      </c>
      <c r="AY413" s="51" t="s">
        <v>36</v>
      </c>
      <c r="AZ413" s="4">
        <f t="shared" si="341"/>
        <v>570.33600000000001</v>
      </c>
      <c r="BA413" s="4">
        <f t="shared" si="342"/>
        <v>258.79199999999997</v>
      </c>
      <c r="BB413" s="4">
        <f t="shared" si="343"/>
        <v>651</v>
      </c>
      <c r="BC413" s="4">
        <f t="shared" si="344"/>
        <v>247.57894736842104</v>
      </c>
      <c r="BD413" s="4">
        <f t="shared" si="345"/>
        <v>495</v>
      </c>
      <c r="BE413" s="4">
        <f t="shared" si="346"/>
        <v>374.97280966767374</v>
      </c>
      <c r="BF413" s="4">
        <f t="shared" si="347"/>
        <v>328.43181818181819</v>
      </c>
      <c r="BG413" s="4">
        <f t="shared" si="348"/>
        <v>167.89181692094314</v>
      </c>
      <c r="BH413" s="4">
        <f t="shared" si="349"/>
        <v>212.56982193064667</v>
      </c>
      <c r="BI413" s="4">
        <f t="shared" si="350"/>
        <v>238.48290155440415</v>
      </c>
      <c r="BJ413" s="4">
        <f t="shared" si="350"/>
        <v>60.48</v>
      </c>
      <c r="BK413" s="4">
        <f t="shared" si="351"/>
        <v>457.5424575424575</v>
      </c>
      <c r="BL413" s="5">
        <f t="shared" si="334"/>
        <v>339.89995055580937</v>
      </c>
      <c r="BN413" s="12">
        <v>114.66</v>
      </c>
      <c r="BO413" s="12">
        <v>175.50702284818726</v>
      </c>
      <c r="BP413" s="12">
        <v>86</v>
      </c>
      <c r="BQ413" s="12">
        <v>91</v>
      </c>
      <c r="BR413" s="12">
        <v>96</v>
      </c>
      <c r="BS413" s="13">
        <v>76</v>
      </c>
      <c r="BT413" s="12">
        <v>209.3595576504913</v>
      </c>
      <c r="BU413" s="13">
        <v>103.89</v>
      </c>
      <c r="BV413" s="12">
        <v>94.690696728010465</v>
      </c>
      <c r="BW413" s="13">
        <v>76</v>
      </c>
      <c r="BX413" s="13">
        <v>148.01</v>
      </c>
      <c r="BY413" s="13">
        <v>97.34</v>
      </c>
      <c r="BZ413" s="70">
        <v>263.20000000000005</v>
      </c>
      <c r="CA413" s="12">
        <v>120.87</v>
      </c>
      <c r="CB413" s="13">
        <f t="shared" si="335"/>
        <v>125.18051980190636</v>
      </c>
      <c r="CD413" s="4">
        <v>38420</v>
      </c>
      <c r="CE413" s="4">
        <v>39171</v>
      </c>
      <c r="CF413" s="4">
        <v>38025</v>
      </c>
      <c r="CG413" s="4">
        <v>39210</v>
      </c>
      <c r="CH413" s="4">
        <v>38000</v>
      </c>
      <c r="CI413" s="5">
        <v>34619</v>
      </c>
      <c r="CJ413" s="4">
        <v>39200</v>
      </c>
      <c r="CK413" s="4">
        <v>40760</v>
      </c>
      <c r="CL413" s="4">
        <v>36488</v>
      </c>
      <c r="CM413" s="5">
        <v>37575</v>
      </c>
      <c r="CN413" s="5">
        <v>37718</v>
      </c>
      <c r="CO413" s="4">
        <v>35328</v>
      </c>
      <c r="CP413" s="51">
        <v>36720</v>
      </c>
      <c r="CQ413" s="4">
        <v>40700</v>
      </c>
      <c r="CR413" s="5">
        <f t="shared" si="336"/>
        <v>37995.285714285717</v>
      </c>
      <c r="CT413" s="12">
        <v>708.62</v>
      </c>
      <c r="CU413" s="51" t="s">
        <v>36</v>
      </c>
      <c r="CV413" s="12">
        <v>500</v>
      </c>
      <c r="CW413" s="12">
        <v>1000</v>
      </c>
      <c r="CX413" s="12">
        <v>400</v>
      </c>
      <c r="CY413" s="13">
        <v>950</v>
      </c>
      <c r="CZ413" s="12">
        <v>480</v>
      </c>
      <c r="DA413" s="12">
        <v>662</v>
      </c>
      <c r="DB413" s="12">
        <v>880</v>
      </c>
      <c r="DC413" s="13">
        <v>1442</v>
      </c>
      <c r="DD413" s="13">
        <v>1067</v>
      </c>
      <c r="DE413" s="12">
        <v>965</v>
      </c>
      <c r="DF413" s="51">
        <v>5000</v>
      </c>
      <c r="DG413" s="12">
        <v>600.6</v>
      </c>
      <c r="DH413" s="13">
        <f t="shared" si="337"/>
        <v>1127.3246153846153</v>
      </c>
      <c r="DJ413" s="4">
        <v>21000</v>
      </c>
      <c r="DK413" s="51" t="s">
        <v>36</v>
      </c>
      <c r="DL413" s="4">
        <v>23764</v>
      </c>
      <c r="DM413" s="4">
        <v>21566</v>
      </c>
      <c r="DN413" s="4">
        <v>21700</v>
      </c>
      <c r="DO413" s="5">
        <v>19600</v>
      </c>
      <c r="DP413" s="4">
        <v>19800</v>
      </c>
      <c r="DQ413" s="4">
        <v>20686</v>
      </c>
      <c r="DR413" s="4">
        <v>24085</v>
      </c>
      <c r="DS413" s="5">
        <v>20175</v>
      </c>
      <c r="DT413" s="5">
        <v>18901</v>
      </c>
      <c r="DU413" s="4">
        <v>19178</v>
      </c>
      <c r="DV413" s="51">
        <v>25200</v>
      </c>
      <c r="DW413" s="4">
        <v>22900</v>
      </c>
      <c r="DX413" s="5">
        <f t="shared" si="338"/>
        <v>21427.307692307691</v>
      </c>
      <c r="DZ413" s="55">
        <f t="shared" si="323"/>
        <v>3.5583464154892726</v>
      </c>
      <c r="EA413" s="55">
        <f t="shared" si="323"/>
        <v>2.3246932993269338</v>
      </c>
      <c r="EB413" s="55">
        <f t="shared" si="323"/>
        <v>4.7441860465116275</v>
      </c>
      <c r="EC413" s="55">
        <f t="shared" si="323"/>
        <v>4.4835164835164836</v>
      </c>
      <c r="ED413" s="55">
        <f t="shared" si="323"/>
        <v>4.25</v>
      </c>
      <c r="EE413" s="56">
        <f t="shared" si="323"/>
        <v>5.3684210526315788</v>
      </c>
      <c r="EF413" s="55">
        <f t="shared" si="323"/>
        <v>1.9488004492306137</v>
      </c>
      <c r="EG413" s="56">
        <f t="shared" si="323"/>
        <v>3.9272307248050824</v>
      </c>
      <c r="EH413" s="55">
        <f t="shared" si="322"/>
        <v>4.3087654236185324</v>
      </c>
      <c r="EI413" s="56">
        <f t="shared" si="322"/>
        <v>5.3684210526315788</v>
      </c>
      <c r="EJ413" s="56">
        <f t="shared" si="322"/>
        <v>2.7565705019931088</v>
      </c>
      <c r="EK413" s="56">
        <f t="shared" si="322"/>
        <v>4.1914937333059381</v>
      </c>
      <c r="EL413" s="55">
        <f t="shared" si="322"/>
        <v>1.5501519756838902</v>
      </c>
      <c r="EM413" s="55">
        <f t="shared" si="321"/>
        <v>3.3755274261603376</v>
      </c>
      <c r="EN413" s="56">
        <f t="shared" si="339"/>
        <v>3.7254374703503563</v>
      </c>
    </row>
    <row r="414" spans="1:144" x14ac:dyDescent="0.25">
      <c r="A414" s="6">
        <v>409</v>
      </c>
      <c r="B414" s="4">
        <f t="shared" si="324"/>
        <v>4375.5004597065545</v>
      </c>
      <c r="C414" s="4">
        <f t="shared" si="325"/>
        <v>2676.5718171090639</v>
      </c>
      <c r="D414" s="4">
        <f t="shared" si="352"/>
        <v>5876.1499534883724</v>
      </c>
      <c r="E414" s="4">
        <f t="shared" si="353"/>
        <v>5429.3414505494511</v>
      </c>
      <c r="F414" s="4">
        <f t="shared" si="354"/>
        <v>5401</v>
      </c>
      <c r="G414" s="4">
        <f t="shared" si="355"/>
        <v>5713.7368421052633</v>
      </c>
      <c r="H414" s="4">
        <f t="shared" si="356"/>
        <v>2741.8522826423546</v>
      </c>
      <c r="I414" s="4">
        <f t="shared" si="357"/>
        <v>5083.0294079928253</v>
      </c>
      <c r="J414" s="4">
        <f t="shared" si="358"/>
        <v>4952.4974880933769</v>
      </c>
      <c r="K414" s="4">
        <f t="shared" si="359"/>
        <v>6100.7865537630478</v>
      </c>
      <c r="L414" s="4">
        <f t="shared" si="359"/>
        <v>3270.5794158770022</v>
      </c>
      <c r="M414" s="4">
        <f t="shared" si="360"/>
        <v>4593.2440725867618</v>
      </c>
      <c r="N414" s="4">
        <f t="shared" si="360"/>
        <v>1732.1036722306524</v>
      </c>
      <c r="O414" s="4">
        <f t="shared" si="361"/>
        <v>4498.2473470932146</v>
      </c>
      <c r="P414" s="5">
        <f t="shared" si="326"/>
        <v>4460.3314830884246</v>
      </c>
      <c r="R414" s="4">
        <v>44</v>
      </c>
      <c r="S414" s="4">
        <v>20</v>
      </c>
      <c r="T414" s="4">
        <v>24</v>
      </c>
      <c r="U414" s="4">
        <v>80</v>
      </c>
      <c r="V414" s="4">
        <v>30</v>
      </c>
      <c r="W414" s="4">
        <v>20</v>
      </c>
      <c r="X414" s="4">
        <v>20</v>
      </c>
      <c r="Y414" s="4">
        <v>22</v>
      </c>
      <c r="Z414" s="4">
        <v>22</v>
      </c>
      <c r="AA414" s="4">
        <v>24</v>
      </c>
      <c r="AB414" s="4">
        <v>14</v>
      </c>
      <c r="AC414" s="4">
        <v>52</v>
      </c>
      <c r="AD414" s="51">
        <v>1</v>
      </c>
      <c r="AE414" s="4">
        <v>40</v>
      </c>
      <c r="AF414" s="5">
        <f t="shared" si="327"/>
        <v>29.5</v>
      </c>
      <c r="AH414" s="4">
        <f t="shared" si="328"/>
        <v>4019.8796756473976</v>
      </c>
      <c r="AI414" s="4">
        <f t="shared" si="362"/>
        <v>2676.5718171090639</v>
      </c>
      <c r="AJ414" s="4">
        <f t="shared" si="363"/>
        <v>5305.8139534883721</v>
      </c>
      <c r="AK414" s="4">
        <f t="shared" si="363"/>
        <v>5170.5494505494507</v>
      </c>
      <c r="AL414" s="4">
        <f t="shared" si="364"/>
        <v>4750</v>
      </c>
      <c r="AM414" s="4">
        <f t="shared" si="364"/>
        <v>5466.1578947368425</v>
      </c>
      <c r="AN414" s="4">
        <f t="shared" si="365"/>
        <v>2246.8522826423546</v>
      </c>
      <c r="AO414" s="4">
        <f t="shared" si="329"/>
        <v>4708.0565983251518</v>
      </c>
      <c r="AP414" s="4">
        <f t="shared" si="330"/>
        <v>4624.0656699115589</v>
      </c>
      <c r="AQ414" s="4">
        <f t="shared" si="366"/>
        <v>5932.894736842105</v>
      </c>
      <c r="AR414" s="4">
        <f t="shared" si="367"/>
        <v>3058.0095939463554</v>
      </c>
      <c r="AS414" s="4">
        <f t="shared" si="331"/>
        <v>4354.7611710323581</v>
      </c>
      <c r="AT414" s="4">
        <f t="shared" si="332"/>
        <v>1671.6236722306523</v>
      </c>
      <c r="AU414" s="4">
        <f t="shared" si="368"/>
        <v>4040.7048895507569</v>
      </c>
      <c r="AV414" s="5">
        <f t="shared" si="333"/>
        <v>4144.7101004294582</v>
      </c>
      <c r="AX414" s="4">
        <f t="shared" si="340"/>
        <v>355.62078405915724</v>
      </c>
      <c r="AY414" s="51" t="s">
        <v>36</v>
      </c>
      <c r="AZ414" s="4">
        <f t="shared" si="341"/>
        <v>570.33600000000001</v>
      </c>
      <c r="BA414" s="4">
        <f t="shared" si="342"/>
        <v>258.79199999999997</v>
      </c>
      <c r="BB414" s="4">
        <f t="shared" si="343"/>
        <v>651</v>
      </c>
      <c r="BC414" s="4">
        <f t="shared" si="344"/>
        <v>247.57894736842104</v>
      </c>
      <c r="BD414" s="4">
        <f t="shared" si="345"/>
        <v>495</v>
      </c>
      <c r="BE414" s="4">
        <f t="shared" si="346"/>
        <v>374.97280966767374</v>
      </c>
      <c r="BF414" s="4">
        <f t="shared" si="347"/>
        <v>328.43181818181819</v>
      </c>
      <c r="BG414" s="4">
        <f t="shared" si="348"/>
        <v>167.89181692094314</v>
      </c>
      <c r="BH414" s="4">
        <f t="shared" si="349"/>
        <v>212.56982193064667</v>
      </c>
      <c r="BI414" s="4">
        <f t="shared" si="350"/>
        <v>238.48290155440415</v>
      </c>
      <c r="BJ414" s="4">
        <f t="shared" si="350"/>
        <v>60.48</v>
      </c>
      <c r="BK414" s="4">
        <f t="shared" si="351"/>
        <v>457.5424575424575</v>
      </c>
      <c r="BL414" s="5">
        <f t="shared" si="334"/>
        <v>339.89995055580937</v>
      </c>
      <c r="BN414" s="12">
        <v>114.69</v>
      </c>
      <c r="BO414" s="12">
        <v>175.61718202192611</v>
      </c>
      <c r="BP414" s="12">
        <v>86</v>
      </c>
      <c r="BQ414" s="12">
        <v>91</v>
      </c>
      <c r="BR414" s="12">
        <v>96</v>
      </c>
      <c r="BS414" s="13">
        <v>76</v>
      </c>
      <c r="BT414" s="12">
        <v>209.3595576504913</v>
      </c>
      <c r="BU414" s="13">
        <v>103.89</v>
      </c>
      <c r="BV414" s="12">
        <v>94.690696728010465</v>
      </c>
      <c r="BW414" s="13">
        <v>76</v>
      </c>
      <c r="BX414" s="13">
        <v>148.01</v>
      </c>
      <c r="BY414" s="13">
        <v>97.35</v>
      </c>
      <c r="BZ414" s="70">
        <v>263.60000000000002</v>
      </c>
      <c r="CA414" s="12">
        <v>120.87</v>
      </c>
      <c r="CB414" s="13">
        <f t="shared" si="335"/>
        <v>125.21981688574485</v>
      </c>
      <c r="CD414" s="4">
        <v>38420</v>
      </c>
      <c r="CE414" s="4">
        <v>39171</v>
      </c>
      <c r="CF414" s="4">
        <v>38025</v>
      </c>
      <c r="CG414" s="4">
        <v>39210</v>
      </c>
      <c r="CH414" s="4">
        <v>38000</v>
      </c>
      <c r="CI414" s="5">
        <v>34619</v>
      </c>
      <c r="CJ414" s="4">
        <v>39200</v>
      </c>
      <c r="CK414" s="4">
        <v>40760</v>
      </c>
      <c r="CL414" s="4">
        <v>36488</v>
      </c>
      <c r="CM414" s="5">
        <v>37575</v>
      </c>
      <c r="CN414" s="5">
        <v>37718</v>
      </c>
      <c r="CO414" s="4">
        <v>35328</v>
      </c>
      <c r="CP414" s="51">
        <v>36720</v>
      </c>
      <c r="CQ414" s="4">
        <v>40700</v>
      </c>
      <c r="CR414" s="5">
        <f t="shared" si="336"/>
        <v>37995.285714285717</v>
      </c>
      <c r="CT414" s="12">
        <v>708.62</v>
      </c>
      <c r="CU414" s="51" t="s">
        <v>36</v>
      </c>
      <c r="CV414" s="12">
        <v>500</v>
      </c>
      <c r="CW414" s="12">
        <v>1000</v>
      </c>
      <c r="CX414" s="12">
        <v>400</v>
      </c>
      <c r="CY414" s="13">
        <v>950</v>
      </c>
      <c r="CZ414" s="12">
        <v>480</v>
      </c>
      <c r="DA414" s="12">
        <v>662</v>
      </c>
      <c r="DB414" s="12">
        <v>880</v>
      </c>
      <c r="DC414" s="13">
        <v>1442</v>
      </c>
      <c r="DD414" s="13">
        <v>1067</v>
      </c>
      <c r="DE414" s="12">
        <v>965</v>
      </c>
      <c r="DF414" s="51">
        <v>5000</v>
      </c>
      <c r="DG414" s="12">
        <v>600.6</v>
      </c>
      <c r="DH414" s="13">
        <f t="shared" si="337"/>
        <v>1127.3246153846153</v>
      </c>
      <c r="DJ414" s="4">
        <v>21000</v>
      </c>
      <c r="DK414" s="51" t="s">
        <v>36</v>
      </c>
      <c r="DL414" s="4">
        <v>23764</v>
      </c>
      <c r="DM414" s="4">
        <v>21566</v>
      </c>
      <c r="DN414" s="4">
        <v>21700</v>
      </c>
      <c r="DO414" s="5">
        <v>19600</v>
      </c>
      <c r="DP414" s="4">
        <v>19800</v>
      </c>
      <c r="DQ414" s="4">
        <v>20686</v>
      </c>
      <c r="DR414" s="4">
        <v>24085</v>
      </c>
      <c r="DS414" s="5">
        <v>20175</v>
      </c>
      <c r="DT414" s="5">
        <v>18901</v>
      </c>
      <c r="DU414" s="4">
        <v>19178</v>
      </c>
      <c r="DV414" s="51">
        <v>25200</v>
      </c>
      <c r="DW414" s="4">
        <v>22900</v>
      </c>
      <c r="DX414" s="5">
        <f t="shared" si="338"/>
        <v>21427.307692307691</v>
      </c>
      <c r="DZ414" s="55">
        <f t="shared" si="323"/>
        <v>3.566134798151539</v>
      </c>
      <c r="EA414" s="55">
        <f t="shared" si="323"/>
        <v>2.3289292954771112</v>
      </c>
      <c r="EB414" s="55">
        <f t="shared" si="323"/>
        <v>4.7558139534883717</v>
      </c>
      <c r="EC414" s="55">
        <f t="shared" si="323"/>
        <v>4.4945054945054945</v>
      </c>
      <c r="ED414" s="55">
        <f t="shared" si="323"/>
        <v>4.2604166666666661</v>
      </c>
      <c r="EE414" s="56">
        <f t="shared" si="323"/>
        <v>5.3815789473684204</v>
      </c>
      <c r="EF414" s="55">
        <f t="shared" si="323"/>
        <v>1.9535769209199045</v>
      </c>
      <c r="EG414" s="56">
        <f t="shared" si="323"/>
        <v>3.9368562903070559</v>
      </c>
      <c r="EH414" s="55">
        <f t="shared" si="322"/>
        <v>4.319326123186225</v>
      </c>
      <c r="EI414" s="56">
        <f t="shared" si="322"/>
        <v>5.3815789473684204</v>
      </c>
      <c r="EJ414" s="56">
        <f t="shared" si="322"/>
        <v>2.7633268022430917</v>
      </c>
      <c r="EK414" s="56">
        <f t="shared" si="322"/>
        <v>4.2013353877760666</v>
      </c>
      <c r="EL414" s="55">
        <f t="shared" si="322"/>
        <v>1.5515933232169954</v>
      </c>
      <c r="EM414" s="55">
        <f t="shared" si="321"/>
        <v>3.3838007776950443</v>
      </c>
      <c r="EN414" s="56">
        <f t="shared" si="339"/>
        <v>3.7341981234550294</v>
      </c>
    </row>
    <row r="415" spans="1:144" x14ac:dyDescent="0.25">
      <c r="A415" s="6">
        <v>410</v>
      </c>
      <c r="B415" s="4">
        <f t="shared" si="324"/>
        <v>4374.7995827689474</v>
      </c>
      <c r="C415" s="4">
        <f t="shared" si="325"/>
        <v>2674.8980345005107</v>
      </c>
      <c r="D415" s="4">
        <f t="shared" si="352"/>
        <v>5876.1499534883724</v>
      </c>
      <c r="E415" s="4">
        <f t="shared" si="353"/>
        <v>5429.3414505494511</v>
      </c>
      <c r="F415" s="4">
        <f t="shared" si="354"/>
        <v>5401</v>
      </c>
      <c r="G415" s="4">
        <f t="shared" si="355"/>
        <v>5713.7368421052633</v>
      </c>
      <c r="H415" s="4">
        <f t="shared" si="356"/>
        <v>2741.8522826423546</v>
      </c>
      <c r="I415" s="4">
        <f t="shared" si="357"/>
        <v>5083.0294079928253</v>
      </c>
      <c r="J415" s="4">
        <f t="shared" si="358"/>
        <v>4952.4974880933769</v>
      </c>
      <c r="K415" s="4">
        <f t="shared" si="359"/>
        <v>6100.7865537630478</v>
      </c>
      <c r="L415" s="4">
        <f t="shared" si="359"/>
        <v>3270.5794158770022</v>
      </c>
      <c r="M415" s="4">
        <f t="shared" si="360"/>
        <v>4592.7967881608129</v>
      </c>
      <c r="N415" s="4">
        <f t="shared" si="360"/>
        <v>1729.570909090909</v>
      </c>
      <c r="O415" s="4">
        <f t="shared" si="361"/>
        <v>4498.2473470932146</v>
      </c>
      <c r="P415" s="5">
        <f t="shared" si="326"/>
        <v>4459.9490040090068</v>
      </c>
      <c r="R415" s="4">
        <v>44</v>
      </c>
      <c r="S415" s="4">
        <v>20</v>
      </c>
      <c r="T415" s="4">
        <v>24</v>
      </c>
      <c r="U415" s="4">
        <v>80</v>
      </c>
      <c r="V415" s="4">
        <v>30</v>
      </c>
      <c r="W415" s="4">
        <v>20</v>
      </c>
      <c r="X415" s="4">
        <v>20</v>
      </c>
      <c r="Y415" s="4">
        <v>22</v>
      </c>
      <c r="Z415" s="4">
        <v>22</v>
      </c>
      <c r="AA415" s="4">
        <v>24</v>
      </c>
      <c r="AB415" s="4">
        <v>14</v>
      </c>
      <c r="AC415" s="4">
        <v>52</v>
      </c>
      <c r="AD415" s="51">
        <v>1</v>
      </c>
      <c r="AE415" s="4">
        <v>40</v>
      </c>
      <c r="AF415" s="5">
        <f t="shared" si="327"/>
        <v>29.5</v>
      </c>
      <c r="AH415" s="4">
        <f t="shared" si="328"/>
        <v>4019.17879870979</v>
      </c>
      <c r="AI415" s="4">
        <f t="shared" si="362"/>
        <v>2674.8980345005107</v>
      </c>
      <c r="AJ415" s="4">
        <f t="shared" si="363"/>
        <v>5305.8139534883721</v>
      </c>
      <c r="AK415" s="4">
        <f t="shared" si="363"/>
        <v>5170.5494505494507</v>
      </c>
      <c r="AL415" s="4">
        <f t="shared" si="364"/>
        <v>4750</v>
      </c>
      <c r="AM415" s="4">
        <f t="shared" si="364"/>
        <v>5466.1578947368425</v>
      </c>
      <c r="AN415" s="4">
        <f t="shared" si="365"/>
        <v>2246.8522826423546</v>
      </c>
      <c r="AO415" s="4">
        <f t="shared" si="329"/>
        <v>4708.0565983251518</v>
      </c>
      <c r="AP415" s="4">
        <f t="shared" si="330"/>
        <v>4624.0656699115589</v>
      </c>
      <c r="AQ415" s="4">
        <f t="shared" si="366"/>
        <v>5932.894736842105</v>
      </c>
      <c r="AR415" s="4">
        <f t="shared" si="367"/>
        <v>3058.0095939463554</v>
      </c>
      <c r="AS415" s="4">
        <f t="shared" si="331"/>
        <v>4354.3138866064091</v>
      </c>
      <c r="AT415" s="4">
        <f t="shared" si="332"/>
        <v>1669.090909090909</v>
      </c>
      <c r="AU415" s="4">
        <f t="shared" si="368"/>
        <v>4040.7048895507569</v>
      </c>
      <c r="AV415" s="5">
        <f t="shared" si="333"/>
        <v>4144.3276213500412</v>
      </c>
      <c r="AX415" s="4">
        <f t="shared" si="340"/>
        <v>355.62078405915724</v>
      </c>
      <c r="AY415" s="51" t="s">
        <v>36</v>
      </c>
      <c r="AZ415" s="4">
        <f t="shared" si="341"/>
        <v>570.33600000000001</v>
      </c>
      <c r="BA415" s="4">
        <f t="shared" si="342"/>
        <v>258.79199999999997</v>
      </c>
      <c r="BB415" s="4">
        <f t="shared" si="343"/>
        <v>651</v>
      </c>
      <c r="BC415" s="4">
        <f t="shared" si="344"/>
        <v>247.57894736842104</v>
      </c>
      <c r="BD415" s="4">
        <f t="shared" si="345"/>
        <v>495</v>
      </c>
      <c r="BE415" s="4">
        <f t="shared" si="346"/>
        <v>374.97280966767374</v>
      </c>
      <c r="BF415" s="4">
        <f t="shared" si="347"/>
        <v>328.43181818181819</v>
      </c>
      <c r="BG415" s="4">
        <f t="shared" si="348"/>
        <v>167.89181692094314</v>
      </c>
      <c r="BH415" s="4">
        <f t="shared" si="349"/>
        <v>212.56982193064667</v>
      </c>
      <c r="BI415" s="4">
        <f t="shared" si="350"/>
        <v>238.48290155440415</v>
      </c>
      <c r="BJ415" s="4">
        <f t="shared" si="350"/>
        <v>60.48</v>
      </c>
      <c r="BK415" s="4">
        <f t="shared" si="351"/>
        <v>457.5424575424575</v>
      </c>
      <c r="BL415" s="5">
        <f t="shared" si="334"/>
        <v>339.89995055580937</v>
      </c>
      <c r="BN415" s="12">
        <v>114.71</v>
      </c>
      <c r="BO415" s="12">
        <v>175.72707218642591</v>
      </c>
      <c r="BP415" s="12">
        <v>86</v>
      </c>
      <c r="BQ415" s="12">
        <v>91</v>
      </c>
      <c r="BR415" s="12">
        <v>96</v>
      </c>
      <c r="BS415" s="13">
        <v>76</v>
      </c>
      <c r="BT415" s="12">
        <v>209.3595576504913</v>
      </c>
      <c r="BU415" s="13">
        <v>103.89</v>
      </c>
      <c r="BV415" s="12">
        <v>94.690696728010465</v>
      </c>
      <c r="BW415" s="13">
        <v>76</v>
      </c>
      <c r="BX415" s="13">
        <v>148.01</v>
      </c>
      <c r="BY415" s="13">
        <v>97.36</v>
      </c>
      <c r="BZ415" s="70">
        <v>264</v>
      </c>
      <c r="CA415" s="12">
        <v>120.87</v>
      </c>
      <c r="CB415" s="13">
        <f t="shared" si="335"/>
        <v>125.25838046892341</v>
      </c>
      <c r="CD415" s="4">
        <v>38420</v>
      </c>
      <c r="CE415" s="4">
        <v>39171</v>
      </c>
      <c r="CF415" s="4">
        <v>38025</v>
      </c>
      <c r="CG415" s="4">
        <v>39210</v>
      </c>
      <c r="CH415" s="4">
        <v>38000</v>
      </c>
      <c r="CI415" s="5">
        <v>34619</v>
      </c>
      <c r="CJ415" s="4">
        <v>39200</v>
      </c>
      <c r="CK415" s="4">
        <v>40760</v>
      </c>
      <c r="CL415" s="4">
        <v>36488</v>
      </c>
      <c r="CM415" s="5">
        <v>37575</v>
      </c>
      <c r="CN415" s="5">
        <v>37718</v>
      </c>
      <c r="CO415" s="4">
        <v>35328</v>
      </c>
      <c r="CP415" s="51">
        <v>36720</v>
      </c>
      <c r="CQ415" s="4">
        <v>40700</v>
      </c>
      <c r="CR415" s="5">
        <f t="shared" si="336"/>
        <v>37995.285714285717</v>
      </c>
      <c r="CT415" s="12">
        <v>708.62</v>
      </c>
      <c r="CU415" s="51" t="s">
        <v>36</v>
      </c>
      <c r="CV415" s="12">
        <v>500</v>
      </c>
      <c r="CW415" s="12">
        <v>1000</v>
      </c>
      <c r="CX415" s="12">
        <v>400</v>
      </c>
      <c r="CY415" s="13">
        <v>950</v>
      </c>
      <c r="CZ415" s="12">
        <v>480</v>
      </c>
      <c r="DA415" s="12">
        <v>662</v>
      </c>
      <c r="DB415" s="12">
        <v>880</v>
      </c>
      <c r="DC415" s="13">
        <v>1442</v>
      </c>
      <c r="DD415" s="13">
        <v>1067</v>
      </c>
      <c r="DE415" s="12">
        <v>965</v>
      </c>
      <c r="DF415" s="51">
        <v>5000</v>
      </c>
      <c r="DG415" s="12">
        <v>600.6</v>
      </c>
      <c r="DH415" s="13">
        <f t="shared" si="337"/>
        <v>1127.3246153846153</v>
      </c>
      <c r="DJ415" s="4">
        <v>21000</v>
      </c>
      <c r="DK415" s="51" t="s">
        <v>36</v>
      </c>
      <c r="DL415" s="4">
        <v>23764</v>
      </c>
      <c r="DM415" s="4">
        <v>21566</v>
      </c>
      <c r="DN415" s="4">
        <v>21700</v>
      </c>
      <c r="DO415" s="5">
        <v>19600</v>
      </c>
      <c r="DP415" s="4">
        <v>19800</v>
      </c>
      <c r="DQ415" s="4">
        <v>20686</v>
      </c>
      <c r="DR415" s="4">
        <v>24085</v>
      </c>
      <c r="DS415" s="5">
        <v>20175</v>
      </c>
      <c r="DT415" s="5">
        <v>18901</v>
      </c>
      <c r="DU415" s="4">
        <v>19178</v>
      </c>
      <c r="DV415" s="51">
        <v>25200</v>
      </c>
      <c r="DW415" s="4">
        <v>22900</v>
      </c>
      <c r="DX415" s="5">
        <f t="shared" si="338"/>
        <v>21427.307692307691</v>
      </c>
      <c r="DZ415" s="55">
        <f t="shared" si="323"/>
        <v>3.5742306686426644</v>
      </c>
      <c r="EA415" s="55">
        <f t="shared" si="323"/>
        <v>2.3331635524265599</v>
      </c>
      <c r="EB415" s="55">
        <f t="shared" si="323"/>
        <v>4.7674418604651159</v>
      </c>
      <c r="EC415" s="55">
        <f t="shared" si="323"/>
        <v>4.5054945054945055</v>
      </c>
      <c r="ED415" s="55">
        <f t="shared" si="323"/>
        <v>4.270833333333333</v>
      </c>
      <c r="EE415" s="56">
        <f t="shared" si="323"/>
        <v>5.3947368421052628</v>
      </c>
      <c r="EF415" s="55">
        <f t="shared" si="323"/>
        <v>1.9583533926091952</v>
      </c>
      <c r="EG415" s="56">
        <f t="shared" si="323"/>
        <v>3.9464818558090289</v>
      </c>
      <c r="EH415" s="55">
        <f t="shared" si="322"/>
        <v>4.3298868227539176</v>
      </c>
      <c r="EI415" s="56">
        <f t="shared" si="322"/>
        <v>5.3947368421052628</v>
      </c>
      <c r="EJ415" s="56">
        <f t="shared" si="322"/>
        <v>2.770083102493075</v>
      </c>
      <c r="EK415" s="56">
        <f t="shared" si="322"/>
        <v>4.2111750205423171</v>
      </c>
      <c r="EL415" s="55">
        <f t="shared" si="322"/>
        <v>1.553030303030303</v>
      </c>
      <c r="EM415" s="55">
        <f t="shared" si="321"/>
        <v>3.3920741292297509</v>
      </c>
      <c r="EN415" s="56">
        <f t="shared" si="339"/>
        <v>3.7429801593600209</v>
      </c>
    </row>
    <row r="416" spans="1:144" x14ac:dyDescent="0.25">
      <c r="A416" s="6">
        <v>411</v>
      </c>
      <c r="B416" s="4">
        <f t="shared" si="324"/>
        <v>4373.7437070650813</v>
      </c>
      <c r="C416" s="4">
        <f t="shared" si="325"/>
        <v>2673.2304137620454</v>
      </c>
      <c r="D416" s="4">
        <f t="shared" si="352"/>
        <v>5876.1499534883724</v>
      </c>
      <c r="E416" s="4">
        <f t="shared" si="353"/>
        <v>5429.3414505494511</v>
      </c>
      <c r="F416" s="4">
        <f t="shared" si="354"/>
        <v>5401</v>
      </c>
      <c r="G416" s="4">
        <f t="shared" si="355"/>
        <v>5713.7368421052633</v>
      </c>
      <c r="H416" s="4">
        <f t="shared" si="356"/>
        <v>2741.8522826423546</v>
      </c>
      <c r="I416" s="4">
        <f t="shared" si="357"/>
        <v>5083.0294079928253</v>
      </c>
      <c r="J416" s="4">
        <f t="shared" si="358"/>
        <v>4952.4974880933769</v>
      </c>
      <c r="K416" s="4">
        <f t="shared" si="359"/>
        <v>6100.7865537630478</v>
      </c>
      <c r="L416" s="4">
        <f t="shared" si="359"/>
        <v>3270.5794158770022</v>
      </c>
      <c r="M416" s="4">
        <f t="shared" si="360"/>
        <v>4592.3495956080133</v>
      </c>
      <c r="N416" s="4">
        <f t="shared" si="360"/>
        <v>1727.0458093797279</v>
      </c>
      <c r="O416" s="4">
        <f t="shared" si="361"/>
        <v>4498.2473470932146</v>
      </c>
      <c r="P416" s="5">
        <f t="shared" si="326"/>
        <v>4459.5421619585559</v>
      </c>
      <c r="R416" s="4">
        <v>44</v>
      </c>
      <c r="S416" s="4">
        <v>20</v>
      </c>
      <c r="T416" s="4">
        <v>24</v>
      </c>
      <c r="U416" s="4">
        <v>80</v>
      </c>
      <c r="V416" s="4">
        <v>30</v>
      </c>
      <c r="W416" s="4">
        <v>20</v>
      </c>
      <c r="X416" s="4">
        <v>20</v>
      </c>
      <c r="Y416" s="4">
        <v>22</v>
      </c>
      <c r="Z416" s="4">
        <v>22</v>
      </c>
      <c r="AA416" s="4">
        <v>24</v>
      </c>
      <c r="AB416" s="4">
        <v>14</v>
      </c>
      <c r="AC416" s="4">
        <v>52</v>
      </c>
      <c r="AD416" s="51">
        <v>1</v>
      </c>
      <c r="AE416" s="4">
        <v>40</v>
      </c>
      <c r="AF416" s="5">
        <f t="shared" si="327"/>
        <v>29.5</v>
      </c>
      <c r="AH416" s="4">
        <f t="shared" si="328"/>
        <v>4018.1279414328046</v>
      </c>
      <c r="AI416" s="4">
        <f t="shared" si="362"/>
        <v>2673.2304137620454</v>
      </c>
      <c r="AJ416" s="4">
        <f t="shared" si="363"/>
        <v>5305.8139534883721</v>
      </c>
      <c r="AK416" s="4">
        <f t="shared" si="363"/>
        <v>5170.5494505494507</v>
      </c>
      <c r="AL416" s="4">
        <f t="shared" si="364"/>
        <v>4750</v>
      </c>
      <c r="AM416" s="4">
        <f t="shared" si="364"/>
        <v>5466.1578947368425</v>
      </c>
      <c r="AN416" s="4">
        <f t="shared" si="365"/>
        <v>2246.8522826423546</v>
      </c>
      <c r="AO416" s="4">
        <f t="shared" si="329"/>
        <v>4708.0565983251518</v>
      </c>
      <c r="AP416" s="4">
        <f t="shared" si="330"/>
        <v>4624.0656699115589</v>
      </c>
      <c r="AQ416" s="4">
        <f t="shared" si="366"/>
        <v>5932.894736842105</v>
      </c>
      <c r="AR416" s="4">
        <f t="shared" si="367"/>
        <v>3058.0095939463554</v>
      </c>
      <c r="AS416" s="4">
        <f t="shared" si="331"/>
        <v>4353.8666940536095</v>
      </c>
      <c r="AT416" s="4">
        <f t="shared" si="332"/>
        <v>1666.5658093797279</v>
      </c>
      <c r="AU416" s="4">
        <f t="shared" si="368"/>
        <v>4040.7048895507569</v>
      </c>
      <c r="AV416" s="5">
        <f t="shared" si="333"/>
        <v>4143.9211377586525</v>
      </c>
      <c r="AX416" s="4">
        <f t="shared" si="340"/>
        <v>355.61576563227635</v>
      </c>
      <c r="AY416" s="51" t="s">
        <v>36</v>
      </c>
      <c r="AZ416" s="4">
        <f t="shared" si="341"/>
        <v>570.33600000000001</v>
      </c>
      <c r="BA416" s="4">
        <f t="shared" si="342"/>
        <v>258.79199999999997</v>
      </c>
      <c r="BB416" s="4">
        <f t="shared" si="343"/>
        <v>651</v>
      </c>
      <c r="BC416" s="4">
        <f t="shared" si="344"/>
        <v>247.57894736842104</v>
      </c>
      <c r="BD416" s="4">
        <f t="shared" si="345"/>
        <v>495</v>
      </c>
      <c r="BE416" s="4">
        <f t="shared" si="346"/>
        <v>374.97280966767374</v>
      </c>
      <c r="BF416" s="4">
        <f t="shared" si="347"/>
        <v>328.43181818181819</v>
      </c>
      <c r="BG416" s="4">
        <f t="shared" si="348"/>
        <v>167.89181692094314</v>
      </c>
      <c r="BH416" s="4">
        <f t="shared" si="349"/>
        <v>212.56982193064667</v>
      </c>
      <c r="BI416" s="4">
        <f t="shared" si="350"/>
        <v>238.48290155440415</v>
      </c>
      <c r="BJ416" s="4">
        <f t="shared" si="350"/>
        <v>60.48</v>
      </c>
      <c r="BK416" s="4">
        <f t="shared" si="351"/>
        <v>457.5424575424575</v>
      </c>
      <c r="BL416" s="5">
        <f t="shared" si="334"/>
        <v>339.89956452297236</v>
      </c>
      <c r="BN416" s="12">
        <v>114.74</v>
      </c>
      <c r="BO416" s="12">
        <v>175.83669465233055</v>
      </c>
      <c r="BP416" s="12">
        <v>86</v>
      </c>
      <c r="BQ416" s="12">
        <v>91</v>
      </c>
      <c r="BR416" s="12">
        <v>96</v>
      </c>
      <c r="BS416" s="13">
        <v>76</v>
      </c>
      <c r="BT416" s="12">
        <v>209.3595576504913</v>
      </c>
      <c r="BU416" s="13">
        <v>103.89</v>
      </c>
      <c r="BV416" s="12">
        <v>94.690696728010465</v>
      </c>
      <c r="BW416" s="13">
        <v>76</v>
      </c>
      <c r="BX416" s="13">
        <v>148.01</v>
      </c>
      <c r="BY416" s="13">
        <v>97.37</v>
      </c>
      <c r="BZ416" s="70">
        <v>264.39999999999998</v>
      </c>
      <c r="CA416" s="12">
        <v>120.87</v>
      </c>
      <c r="CB416" s="13">
        <f t="shared" si="335"/>
        <v>125.29763921648802</v>
      </c>
      <c r="CD416" s="4">
        <v>38420</v>
      </c>
      <c r="CE416" s="4">
        <v>39171</v>
      </c>
      <c r="CF416" s="4">
        <v>38025</v>
      </c>
      <c r="CG416" s="4">
        <v>39210</v>
      </c>
      <c r="CH416" s="4">
        <v>38000</v>
      </c>
      <c r="CI416" s="5">
        <v>34619</v>
      </c>
      <c r="CJ416" s="4">
        <v>39200</v>
      </c>
      <c r="CK416" s="4">
        <v>40760</v>
      </c>
      <c r="CL416" s="4">
        <v>36488</v>
      </c>
      <c r="CM416" s="5">
        <v>37575</v>
      </c>
      <c r="CN416" s="5">
        <v>37718</v>
      </c>
      <c r="CO416" s="4">
        <v>35328</v>
      </c>
      <c r="CP416" s="51">
        <v>36720</v>
      </c>
      <c r="CQ416" s="4">
        <v>40700</v>
      </c>
      <c r="CR416" s="5">
        <f t="shared" si="336"/>
        <v>37995.285714285717</v>
      </c>
      <c r="CT416" s="12">
        <v>708.63</v>
      </c>
      <c r="CU416" s="51" t="s">
        <v>36</v>
      </c>
      <c r="CV416" s="12">
        <v>500</v>
      </c>
      <c r="CW416" s="12">
        <v>1000</v>
      </c>
      <c r="CX416" s="12">
        <v>400</v>
      </c>
      <c r="CY416" s="13">
        <v>950</v>
      </c>
      <c r="CZ416" s="12">
        <v>480</v>
      </c>
      <c r="DA416" s="12">
        <v>662</v>
      </c>
      <c r="DB416" s="12">
        <v>880</v>
      </c>
      <c r="DC416" s="13">
        <v>1442</v>
      </c>
      <c r="DD416" s="13">
        <v>1067</v>
      </c>
      <c r="DE416" s="12">
        <v>965</v>
      </c>
      <c r="DF416" s="51">
        <v>5000</v>
      </c>
      <c r="DG416" s="12">
        <v>600.6</v>
      </c>
      <c r="DH416" s="13">
        <f t="shared" si="337"/>
        <v>1127.3253846153848</v>
      </c>
      <c r="DJ416" s="4">
        <v>21000</v>
      </c>
      <c r="DK416" s="51" t="s">
        <v>36</v>
      </c>
      <c r="DL416" s="4">
        <v>23764</v>
      </c>
      <c r="DM416" s="4">
        <v>21566</v>
      </c>
      <c r="DN416" s="4">
        <v>21700</v>
      </c>
      <c r="DO416" s="5">
        <v>19600</v>
      </c>
      <c r="DP416" s="4">
        <v>19800</v>
      </c>
      <c r="DQ416" s="4">
        <v>20686</v>
      </c>
      <c r="DR416" s="4">
        <v>24085</v>
      </c>
      <c r="DS416" s="5">
        <v>20175</v>
      </c>
      <c r="DT416" s="5">
        <v>18901</v>
      </c>
      <c r="DU416" s="4">
        <v>19178</v>
      </c>
      <c r="DV416" s="51">
        <v>25200</v>
      </c>
      <c r="DW416" s="4">
        <v>22900</v>
      </c>
      <c r="DX416" s="5">
        <f t="shared" si="338"/>
        <v>21427.307692307691</v>
      </c>
      <c r="DZ416" s="55">
        <f t="shared" si="323"/>
        <v>3.5820115042705249</v>
      </c>
      <c r="EA416" s="55">
        <f t="shared" si="323"/>
        <v>2.3373960754473986</v>
      </c>
      <c r="EB416" s="55">
        <f t="shared" si="323"/>
        <v>4.7790697674418601</v>
      </c>
      <c r="EC416" s="55">
        <f t="shared" si="323"/>
        <v>4.5164835164835164</v>
      </c>
      <c r="ED416" s="55">
        <f t="shared" si="323"/>
        <v>4.28125</v>
      </c>
      <c r="EE416" s="56">
        <f t="shared" si="323"/>
        <v>5.4078947368421053</v>
      </c>
      <c r="EF416" s="55">
        <f t="shared" si="323"/>
        <v>1.963129864298486</v>
      </c>
      <c r="EG416" s="56">
        <f t="shared" si="323"/>
        <v>3.9561074213110023</v>
      </c>
      <c r="EH416" s="55">
        <f t="shared" si="322"/>
        <v>4.3404475223216101</v>
      </c>
      <c r="EI416" s="56">
        <f t="shared" si="322"/>
        <v>5.4078947368421053</v>
      </c>
      <c r="EJ416" s="56">
        <f t="shared" si="322"/>
        <v>2.7768394027430578</v>
      </c>
      <c r="EK416" s="56">
        <f t="shared" si="322"/>
        <v>4.2210126322275849</v>
      </c>
      <c r="EL416" s="55">
        <f t="shared" si="322"/>
        <v>1.5544629349470502</v>
      </c>
      <c r="EM416" s="55">
        <f t="shared" si="321"/>
        <v>3.4003474807644576</v>
      </c>
      <c r="EN416" s="56">
        <f t="shared" si="339"/>
        <v>3.7517391139957681</v>
      </c>
    </row>
    <row r="417" spans="1:144" x14ac:dyDescent="0.25">
      <c r="A417" s="6">
        <v>412</v>
      </c>
      <c r="B417" s="4">
        <f t="shared" si="324"/>
        <v>4373.0434407804114</v>
      </c>
      <c r="C417" s="4">
        <f t="shared" si="325"/>
        <v>2671.5689160087632</v>
      </c>
      <c r="D417" s="4">
        <f t="shared" si="352"/>
        <v>5876.1499534883724</v>
      </c>
      <c r="E417" s="4">
        <f t="shared" si="353"/>
        <v>5429.3414505494511</v>
      </c>
      <c r="F417" s="4">
        <f t="shared" si="354"/>
        <v>5401</v>
      </c>
      <c r="G417" s="4">
        <f t="shared" si="355"/>
        <v>5713.7368421052633</v>
      </c>
      <c r="H417" s="4">
        <f t="shared" si="356"/>
        <v>2741.8522826423546</v>
      </c>
      <c r="I417" s="4">
        <f t="shared" si="357"/>
        <v>5083.0294079928253</v>
      </c>
      <c r="J417" s="4">
        <f t="shared" si="358"/>
        <v>4952.4974880933769</v>
      </c>
      <c r="K417" s="4">
        <f t="shared" si="359"/>
        <v>6100.7865537630478</v>
      </c>
      <c r="L417" s="4">
        <f t="shared" si="359"/>
        <v>3270.5794158770022</v>
      </c>
      <c r="M417" s="4">
        <f t="shared" si="360"/>
        <v>4592.3495956080133</v>
      </c>
      <c r="N417" s="4">
        <f t="shared" si="360"/>
        <v>1724.5283383685801</v>
      </c>
      <c r="O417" s="4">
        <f t="shared" si="361"/>
        <v>4498.2473470932146</v>
      </c>
      <c r="P417" s="5">
        <f t="shared" si="326"/>
        <v>4459.1936451693346</v>
      </c>
      <c r="R417" s="4">
        <v>44</v>
      </c>
      <c r="S417" s="4">
        <v>20</v>
      </c>
      <c r="T417" s="4">
        <v>24</v>
      </c>
      <c r="U417" s="4">
        <v>80</v>
      </c>
      <c r="V417" s="4">
        <v>30</v>
      </c>
      <c r="W417" s="4">
        <v>20</v>
      </c>
      <c r="X417" s="4">
        <v>20</v>
      </c>
      <c r="Y417" s="4">
        <v>22</v>
      </c>
      <c r="Z417" s="4">
        <v>22</v>
      </c>
      <c r="AA417" s="4">
        <v>24</v>
      </c>
      <c r="AB417" s="4">
        <v>14</v>
      </c>
      <c r="AC417" s="4">
        <v>52</v>
      </c>
      <c r="AD417" s="51">
        <v>1</v>
      </c>
      <c r="AE417" s="4">
        <v>40</v>
      </c>
      <c r="AF417" s="5">
        <f t="shared" si="327"/>
        <v>29.5</v>
      </c>
      <c r="AH417" s="4">
        <f t="shared" si="328"/>
        <v>4017.4276751481352</v>
      </c>
      <c r="AI417" s="4">
        <f t="shared" si="362"/>
        <v>2671.5689160087632</v>
      </c>
      <c r="AJ417" s="4">
        <f t="shared" si="363"/>
        <v>5305.8139534883721</v>
      </c>
      <c r="AK417" s="4">
        <f t="shared" si="363"/>
        <v>5170.5494505494507</v>
      </c>
      <c r="AL417" s="4">
        <f t="shared" si="364"/>
        <v>4750</v>
      </c>
      <c r="AM417" s="4">
        <f t="shared" si="364"/>
        <v>5466.1578947368425</v>
      </c>
      <c r="AN417" s="4">
        <f t="shared" si="365"/>
        <v>2246.8522826423546</v>
      </c>
      <c r="AO417" s="4">
        <f t="shared" si="329"/>
        <v>4708.0565983251518</v>
      </c>
      <c r="AP417" s="4">
        <f t="shared" si="330"/>
        <v>4624.0656699115589</v>
      </c>
      <c r="AQ417" s="4">
        <f t="shared" si="366"/>
        <v>5932.894736842105</v>
      </c>
      <c r="AR417" s="4">
        <f t="shared" si="367"/>
        <v>3058.0095939463554</v>
      </c>
      <c r="AS417" s="4">
        <f t="shared" si="331"/>
        <v>4353.8666940536095</v>
      </c>
      <c r="AT417" s="4">
        <f t="shared" si="332"/>
        <v>1664.0483383685801</v>
      </c>
      <c r="AU417" s="4">
        <f t="shared" si="368"/>
        <v>4040.7048895507569</v>
      </c>
      <c r="AV417" s="5">
        <f t="shared" si="333"/>
        <v>4143.5726209694312</v>
      </c>
      <c r="AX417" s="4">
        <f t="shared" si="340"/>
        <v>355.61576563227635</v>
      </c>
      <c r="AY417" s="51" t="s">
        <v>36</v>
      </c>
      <c r="AZ417" s="4">
        <f t="shared" si="341"/>
        <v>570.33600000000001</v>
      </c>
      <c r="BA417" s="4">
        <f t="shared" si="342"/>
        <v>258.79199999999997</v>
      </c>
      <c r="BB417" s="4">
        <f t="shared" si="343"/>
        <v>651</v>
      </c>
      <c r="BC417" s="4">
        <f t="shared" si="344"/>
        <v>247.57894736842104</v>
      </c>
      <c r="BD417" s="4">
        <f t="shared" si="345"/>
        <v>495</v>
      </c>
      <c r="BE417" s="4">
        <f t="shared" si="346"/>
        <v>374.97280966767374</v>
      </c>
      <c r="BF417" s="4">
        <f t="shared" si="347"/>
        <v>328.43181818181819</v>
      </c>
      <c r="BG417" s="4">
        <f t="shared" si="348"/>
        <v>167.89181692094314</v>
      </c>
      <c r="BH417" s="4">
        <f t="shared" si="349"/>
        <v>212.56982193064667</v>
      </c>
      <c r="BI417" s="4">
        <f t="shared" si="350"/>
        <v>238.48290155440415</v>
      </c>
      <c r="BJ417" s="4">
        <f t="shared" si="350"/>
        <v>60.48</v>
      </c>
      <c r="BK417" s="4">
        <f t="shared" si="351"/>
        <v>457.5424575424575</v>
      </c>
      <c r="BL417" s="5">
        <f t="shared" si="334"/>
        <v>339.89956452297236</v>
      </c>
      <c r="BN417" s="12">
        <v>114.76</v>
      </c>
      <c r="BO417" s="12">
        <v>175.94605072072869</v>
      </c>
      <c r="BP417" s="12">
        <v>86</v>
      </c>
      <c r="BQ417" s="12">
        <v>91</v>
      </c>
      <c r="BR417" s="12">
        <v>96</v>
      </c>
      <c r="BS417" s="13">
        <v>76</v>
      </c>
      <c r="BT417" s="12">
        <v>209.3595576504913</v>
      </c>
      <c r="BU417" s="13">
        <v>103.89</v>
      </c>
      <c r="BV417" s="12">
        <v>94.690696728010465</v>
      </c>
      <c r="BW417" s="13">
        <v>76</v>
      </c>
      <c r="BX417" s="13">
        <v>148.01</v>
      </c>
      <c r="BY417" s="13">
        <v>97.37</v>
      </c>
      <c r="BZ417" s="70">
        <v>264.8</v>
      </c>
      <c r="CA417" s="12">
        <v>120.87</v>
      </c>
      <c r="CB417" s="13">
        <f t="shared" si="335"/>
        <v>125.33545036423074</v>
      </c>
      <c r="CD417" s="4">
        <v>38420</v>
      </c>
      <c r="CE417" s="4">
        <v>39171</v>
      </c>
      <c r="CF417" s="4">
        <v>38025</v>
      </c>
      <c r="CG417" s="4">
        <v>39210</v>
      </c>
      <c r="CH417" s="4">
        <v>38000</v>
      </c>
      <c r="CI417" s="5">
        <v>34619</v>
      </c>
      <c r="CJ417" s="4">
        <v>39200</v>
      </c>
      <c r="CK417" s="4">
        <v>40760</v>
      </c>
      <c r="CL417" s="4">
        <v>36488</v>
      </c>
      <c r="CM417" s="5">
        <v>37575</v>
      </c>
      <c r="CN417" s="5">
        <v>37718</v>
      </c>
      <c r="CO417" s="4">
        <v>35328</v>
      </c>
      <c r="CP417" s="51">
        <v>36720</v>
      </c>
      <c r="CQ417" s="4">
        <v>40700</v>
      </c>
      <c r="CR417" s="5">
        <f t="shared" si="336"/>
        <v>37995.285714285717</v>
      </c>
      <c r="CT417" s="12">
        <v>708.63</v>
      </c>
      <c r="CU417" s="51" t="s">
        <v>36</v>
      </c>
      <c r="CV417" s="12">
        <v>500</v>
      </c>
      <c r="CW417" s="12">
        <v>1000</v>
      </c>
      <c r="CX417" s="12">
        <v>400</v>
      </c>
      <c r="CY417" s="13">
        <v>950</v>
      </c>
      <c r="CZ417" s="12">
        <v>480</v>
      </c>
      <c r="DA417" s="12">
        <v>662</v>
      </c>
      <c r="DB417" s="12">
        <v>880</v>
      </c>
      <c r="DC417" s="13">
        <v>1442</v>
      </c>
      <c r="DD417" s="13">
        <v>1067</v>
      </c>
      <c r="DE417" s="12">
        <v>965</v>
      </c>
      <c r="DF417" s="51">
        <v>5000</v>
      </c>
      <c r="DG417" s="12">
        <v>600.6</v>
      </c>
      <c r="DH417" s="13">
        <f t="shared" si="337"/>
        <v>1127.3253846153848</v>
      </c>
      <c r="DJ417" s="4">
        <v>21000</v>
      </c>
      <c r="DK417" s="51" t="s">
        <v>36</v>
      </c>
      <c r="DL417" s="4">
        <v>23764</v>
      </c>
      <c r="DM417" s="4">
        <v>21566</v>
      </c>
      <c r="DN417" s="4">
        <v>21700</v>
      </c>
      <c r="DO417" s="5">
        <v>19600</v>
      </c>
      <c r="DP417" s="4">
        <v>19800</v>
      </c>
      <c r="DQ417" s="4">
        <v>20686</v>
      </c>
      <c r="DR417" s="4">
        <v>24085</v>
      </c>
      <c r="DS417" s="5">
        <v>20175</v>
      </c>
      <c r="DT417" s="5">
        <v>18901</v>
      </c>
      <c r="DU417" s="4">
        <v>19178</v>
      </c>
      <c r="DV417" s="51">
        <v>25200</v>
      </c>
      <c r="DW417" s="4">
        <v>22900</v>
      </c>
      <c r="DX417" s="5">
        <f t="shared" si="338"/>
        <v>21427.307692307691</v>
      </c>
      <c r="DZ417" s="55">
        <f t="shared" si="323"/>
        <v>3.5901010805158586</v>
      </c>
      <c r="EA417" s="55">
        <f t="shared" si="323"/>
        <v>2.3416268697837905</v>
      </c>
      <c r="EB417" s="55">
        <f t="shared" si="323"/>
        <v>4.7906976744186043</v>
      </c>
      <c r="EC417" s="55">
        <f t="shared" si="323"/>
        <v>4.5274725274725283</v>
      </c>
      <c r="ED417" s="55">
        <f t="shared" si="323"/>
        <v>4.2916666666666661</v>
      </c>
      <c r="EE417" s="56">
        <f t="shared" si="323"/>
        <v>5.4210526315789469</v>
      </c>
      <c r="EF417" s="55">
        <f t="shared" si="323"/>
        <v>1.9679063359877766</v>
      </c>
      <c r="EG417" s="56">
        <f t="shared" si="323"/>
        <v>3.9657329868129754</v>
      </c>
      <c r="EH417" s="55">
        <f t="shared" si="322"/>
        <v>4.3510082218893027</v>
      </c>
      <c r="EI417" s="56">
        <f t="shared" si="322"/>
        <v>5.4210526315789469</v>
      </c>
      <c r="EJ417" s="56">
        <f t="shared" si="322"/>
        <v>2.7835957029930412</v>
      </c>
      <c r="EK417" s="56">
        <f t="shared" si="322"/>
        <v>4.2312827359556326</v>
      </c>
      <c r="EL417" s="55">
        <f t="shared" si="322"/>
        <v>1.5558912386706947</v>
      </c>
      <c r="EM417" s="55">
        <f t="shared" si="321"/>
        <v>3.4086208322991642</v>
      </c>
      <c r="EN417" s="56">
        <f t="shared" si="339"/>
        <v>3.7605505811874229</v>
      </c>
    </row>
    <row r="418" spans="1:144" x14ac:dyDescent="0.25">
      <c r="A418" s="6">
        <v>413</v>
      </c>
      <c r="B418" s="4">
        <f t="shared" si="324"/>
        <v>4372.3434185334791</v>
      </c>
      <c r="C418" s="4">
        <f t="shared" si="325"/>
        <v>2669.9135027007869</v>
      </c>
      <c r="D418" s="4">
        <f t="shared" si="352"/>
        <v>5876.1499534883724</v>
      </c>
      <c r="E418" s="4">
        <f t="shared" si="353"/>
        <v>5429.3414505494511</v>
      </c>
      <c r="F418" s="4">
        <f t="shared" si="354"/>
        <v>5401</v>
      </c>
      <c r="G418" s="4">
        <f t="shared" si="355"/>
        <v>5713.7368421052633</v>
      </c>
      <c r="H418" s="4">
        <f t="shared" si="356"/>
        <v>2741.8522826423546</v>
      </c>
      <c r="I418" s="4">
        <f t="shared" si="357"/>
        <v>5083.0294079928253</v>
      </c>
      <c r="J418" s="4">
        <f t="shared" si="358"/>
        <v>4952.4974880933769</v>
      </c>
      <c r="K418" s="4">
        <f t="shared" si="359"/>
        <v>6100.7865537630478</v>
      </c>
      <c r="L418" s="4">
        <f t="shared" si="359"/>
        <v>3270.5794158770022</v>
      </c>
      <c r="M418" s="4">
        <f t="shared" si="360"/>
        <v>4591.9024949000604</v>
      </c>
      <c r="N418" s="4">
        <f t="shared" si="360"/>
        <v>1722.0184615384612</v>
      </c>
      <c r="O418" s="4">
        <f t="shared" si="361"/>
        <v>4498.2473470932146</v>
      </c>
      <c r="P418" s="5">
        <f t="shared" si="326"/>
        <v>4458.8141870912641</v>
      </c>
      <c r="R418" s="4">
        <v>44</v>
      </c>
      <c r="S418" s="4">
        <v>20</v>
      </c>
      <c r="T418" s="4">
        <v>24</v>
      </c>
      <c r="U418" s="4">
        <v>80</v>
      </c>
      <c r="V418" s="4">
        <v>30</v>
      </c>
      <c r="W418" s="4">
        <v>20</v>
      </c>
      <c r="X418" s="4">
        <v>20</v>
      </c>
      <c r="Y418" s="4">
        <v>22</v>
      </c>
      <c r="Z418" s="4">
        <v>22</v>
      </c>
      <c r="AA418" s="4">
        <v>24</v>
      </c>
      <c r="AB418" s="4">
        <v>14</v>
      </c>
      <c r="AC418" s="4">
        <v>52</v>
      </c>
      <c r="AD418" s="51">
        <v>1</v>
      </c>
      <c r="AE418" s="4">
        <v>40</v>
      </c>
      <c r="AF418" s="5">
        <f t="shared" si="327"/>
        <v>29.5</v>
      </c>
      <c r="AH418" s="4">
        <f t="shared" si="328"/>
        <v>4016.7276529012024</v>
      </c>
      <c r="AI418" s="4">
        <f t="shared" si="362"/>
        <v>2669.9135027007869</v>
      </c>
      <c r="AJ418" s="4">
        <f t="shared" si="363"/>
        <v>5305.8139534883721</v>
      </c>
      <c r="AK418" s="4">
        <f t="shared" si="363"/>
        <v>5170.5494505494507</v>
      </c>
      <c r="AL418" s="4">
        <f t="shared" si="364"/>
        <v>4750</v>
      </c>
      <c r="AM418" s="4">
        <f t="shared" si="364"/>
        <v>5466.1578947368425</v>
      </c>
      <c r="AN418" s="4">
        <f t="shared" si="365"/>
        <v>2246.8522826423546</v>
      </c>
      <c r="AO418" s="4">
        <f t="shared" si="329"/>
        <v>4708.0565983251518</v>
      </c>
      <c r="AP418" s="4">
        <f t="shared" si="330"/>
        <v>4624.0656699115589</v>
      </c>
      <c r="AQ418" s="4">
        <f t="shared" si="366"/>
        <v>5932.894736842105</v>
      </c>
      <c r="AR418" s="4">
        <f t="shared" si="367"/>
        <v>3058.0095939463554</v>
      </c>
      <c r="AS418" s="4">
        <f t="shared" si="331"/>
        <v>4353.4195933456567</v>
      </c>
      <c r="AT418" s="4">
        <f t="shared" si="332"/>
        <v>1661.5384615384612</v>
      </c>
      <c r="AU418" s="4">
        <f t="shared" si="368"/>
        <v>4040.7048895507569</v>
      </c>
      <c r="AV418" s="5">
        <f t="shared" si="333"/>
        <v>4143.1931628913608</v>
      </c>
      <c r="AX418" s="4">
        <f t="shared" si="340"/>
        <v>355.61576563227635</v>
      </c>
      <c r="AY418" s="51" t="s">
        <v>36</v>
      </c>
      <c r="AZ418" s="4">
        <f t="shared" si="341"/>
        <v>570.33600000000001</v>
      </c>
      <c r="BA418" s="4">
        <f t="shared" si="342"/>
        <v>258.79199999999997</v>
      </c>
      <c r="BB418" s="4">
        <f t="shared" si="343"/>
        <v>651</v>
      </c>
      <c r="BC418" s="4">
        <f t="shared" si="344"/>
        <v>247.57894736842104</v>
      </c>
      <c r="BD418" s="4">
        <f t="shared" si="345"/>
        <v>495</v>
      </c>
      <c r="BE418" s="4">
        <f t="shared" si="346"/>
        <v>374.97280966767374</v>
      </c>
      <c r="BF418" s="4">
        <f t="shared" si="347"/>
        <v>328.43181818181819</v>
      </c>
      <c r="BG418" s="4">
        <f t="shared" si="348"/>
        <v>167.89181692094314</v>
      </c>
      <c r="BH418" s="4">
        <f t="shared" si="349"/>
        <v>212.56982193064667</v>
      </c>
      <c r="BI418" s="4">
        <f t="shared" si="350"/>
        <v>238.48290155440415</v>
      </c>
      <c r="BJ418" s="4">
        <f t="shared" si="350"/>
        <v>60.48</v>
      </c>
      <c r="BK418" s="4">
        <f t="shared" si="351"/>
        <v>457.5424575424575</v>
      </c>
      <c r="BL418" s="5">
        <f t="shared" si="334"/>
        <v>339.89956452297236</v>
      </c>
      <c r="BN418" s="12">
        <v>114.78</v>
      </c>
      <c r="BO418" s="12">
        <v>176.05514168324652</v>
      </c>
      <c r="BP418" s="12">
        <v>86</v>
      </c>
      <c r="BQ418" s="12">
        <v>91</v>
      </c>
      <c r="BR418" s="12">
        <v>96</v>
      </c>
      <c r="BS418" s="13">
        <v>76</v>
      </c>
      <c r="BT418" s="12">
        <v>209.3595576504913</v>
      </c>
      <c r="BU418" s="13">
        <v>103.89</v>
      </c>
      <c r="BV418" s="12">
        <v>94.690696728010465</v>
      </c>
      <c r="BW418" s="13">
        <v>76</v>
      </c>
      <c r="BX418" s="13">
        <v>148.01</v>
      </c>
      <c r="BY418" s="13">
        <v>97.38</v>
      </c>
      <c r="BZ418" s="70">
        <v>265.20000000000005</v>
      </c>
      <c r="CA418" s="12">
        <v>120.87</v>
      </c>
      <c r="CB418" s="13">
        <f t="shared" si="335"/>
        <v>125.37395686155345</v>
      </c>
      <c r="CD418" s="4">
        <v>38420</v>
      </c>
      <c r="CE418" s="4">
        <v>39171</v>
      </c>
      <c r="CF418" s="4">
        <v>38025</v>
      </c>
      <c r="CG418" s="4">
        <v>39210</v>
      </c>
      <c r="CH418" s="4">
        <v>38000</v>
      </c>
      <c r="CI418" s="5">
        <v>34619</v>
      </c>
      <c r="CJ418" s="4">
        <v>39200</v>
      </c>
      <c r="CK418" s="4">
        <v>40760</v>
      </c>
      <c r="CL418" s="4">
        <v>36488</v>
      </c>
      <c r="CM418" s="5">
        <v>37575</v>
      </c>
      <c r="CN418" s="5">
        <v>37718</v>
      </c>
      <c r="CO418" s="4">
        <v>35328</v>
      </c>
      <c r="CP418" s="51">
        <v>36720</v>
      </c>
      <c r="CQ418" s="4">
        <v>40700</v>
      </c>
      <c r="CR418" s="5">
        <f t="shared" si="336"/>
        <v>37995.285714285717</v>
      </c>
      <c r="CT418" s="12">
        <v>708.63</v>
      </c>
      <c r="CU418" s="51" t="s">
        <v>36</v>
      </c>
      <c r="CV418" s="12">
        <v>500</v>
      </c>
      <c r="CW418" s="12">
        <v>1000</v>
      </c>
      <c r="CX418" s="12">
        <v>400</v>
      </c>
      <c r="CY418" s="13">
        <v>950</v>
      </c>
      <c r="CZ418" s="12">
        <v>480</v>
      </c>
      <c r="DA418" s="12">
        <v>662</v>
      </c>
      <c r="DB418" s="12">
        <v>880</v>
      </c>
      <c r="DC418" s="13">
        <v>1442</v>
      </c>
      <c r="DD418" s="13">
        <v>1067</v>
      </c>
      <c r="DE418" s="12">
        <v>965</v>
      </c>
      <c r="DF418" s="51">
        <v>5000</v>
      </c>
      <c r="DG418" s="12">
        <v>600.6</v>
      </c>
      <c r="DH418" s="13">
        <f t="shared" si="337"/>
        <v>1127.3253846153848</v>
      </c>
      <c r="DJ418" s="4">
        <v>21000</v>
      </c>
      <c r="DK418" s="51" t="s">
        <v>36</v>
      </c>
      <c r="DL418" s="4">
        <v>23764</v>
      </c>
      <c r="DM418" s="4">
        <v>21566</v>
      </c>
      <c r="DN418" s="4">
        <v>21700</v>
      </c>
      <c r="DO418" s="5">
        <v>19600</v>
      </c>
      <c r="DP418" s="4">
        <v>19800</v>
      </c>
      <c r="DQ418" s="4">
        <v>20686</v>
      </c>
      <c r="DR418" s="4">
        <v>24085</v>
      </c>
      <c r="DS418" s="5">
        <v>20175</v>
      </c>
      <c r="DT418" s="5">
        <v>18901</v>
      </c>
      <c r="DU418" s="4">
        <v>19178</v>
      </c>
      <c r="DV418" s="51">
        <v>25200</v>
      </c>
      <c r="DW418" s="4">
        <v>22900</v>
      </c>
      <c r="DX418" s="5">
        <f t="shared" si="338"/>
        <v>21427.307692307691</v>
      </c>
      <c r="DZ418" s="55">
        <f t="shared" si="323"/>
        <v>3.5981878376023695</v>
      </c>
      <c r="EA418" s="55">
        <f t="shared" si="323"/>
        <v>2.3458559406521511</v>
      </c>
      <c r="EB418" s="55">
        <f t="shared" si="323"/>
        <v>4.8023255813953485</v>
      </c>
      <c r="EC418" s="55">
        <f t="shared" si="323"/>
        <v>4.5384615384615392</v>
      </c>
      <c r="ED418" s="55">
        <f t="shared" si="323"/>
        <v>4.302083333333333</v>
      </c>
      <c r="EE418" s="56">
        <f t="shared" si="323"/>
        <v>5.4342105263157894</v>
      </c>
      <c r="EF418" s="55">
        <f t="shared" si="323"/>
        <v>1.9726828076770673</v>
      </c>
      <c r="EG418" s="56">
        <f t="shared" si="323"/>
        <v>3.9753585523149488</v>
      </c>
      <c r="EH418" s="55">
        <f t="shared" si="322"/>
        <v>4.3615689214569944</v>
      </c>
      <c r="EI418" s="56">
        <f t="shared" si="322"/>
        <v>5.4342105263157894</v>
      </c>
      <c r="EJ418" s="56">
        <f t="shared" si="322"/>
        <v>2.7903520032430245</v>
      </c>
      <c r="EK418" s="56">
        <f t="shared" si="322"/>
        <v>4.2411172725405626</v>
      </c>
      <c r="EL418" s="55">
        <f t="shared" si="322"/>
        <v>1.5573152337858216</v>
      </c>
      <c r="EM418" s="55">
        <f t="shared" si="321"/>
        <v>3.4168941838338709</v>
      </c>
      <c r="EN418" s="56">
        <f t="shared" si="339"/>
        <v>3.7693303042091864</v>
      </c>
    </row>
    <row r="419" spans="1:144" x14ac:dyDescent="0.25">
      <c r="A419" s="6">
        <v>414</v>
      </c>
      <c r="B419" s="4">
        <f t="shared" si="324"/>
        <v>4371.2938424548529</v>
      </c>
      <c r="C419" s="4">
        <f t="shared" si="325"/>
        <v>2668.2641356393365</v>
      </c>
      <c r="D419" s="4">
        <f t="shared" si="352"/>
        <v>5876.1499534883724</v>
      </c>
      <c r="E419" s="4">
        <f t="shared" si="353"/>
        <v>5429.3414505494511</v>
      </c>
      <c r="F419" s="4">
        <f t="shared" si="354"/>
        <v>5401</v>
      </c>
      <c r="G419" s="4">
        <f t="shared" si="355"/>
        <v>5713.7368421052633</v>
      </c>
      <c r="H419" s="4">
        <f t="shared" si="356"/>
        <v>2741.8522826423546</v>
      </c>
      <c r="I419" s="4">
        <f t="shared" si="357"/>
        <v>5083.0294079928253</v>
      </c>
      <c r="J419" s="4">
        <f t="shared" si="358"/>
        <v>4952.4974880933769</v>
      </c>
      <c r="K419" s="4">
        <f t="shared" si="359"/>
        <v>6100.7865537630478</v>
      </c>
      <c r="L419" s="4">
        <f t="shared" si="359"/>
        <v>3270.5794158770022</v>
      </c>
      <c r="M419" s="4">
        <f t="shared" si="360"/>
        <v>4591.45548600866</v>
      </c>
      <c r="N419" s="4">
        <f t="shared" si="360"/>
        <v>1719.5161445783131</v>
      </c>
      <c r="O419" s="4">
        <f t="shared" si="361"/>
        <v>4498.2473470932146</v>
      </c>
      <c r="P419" s="5">
        <f t="shared" si="326"/>
        <v>4458.4107393061486</v>
      </c>
      <c r="R419" s="4">
        <v>44</v>
      </c>
      <c r="S419" s="4">
        <v>20</v>
      </c>
      <c r="T419" s="4">
        <v>24</v>
      </c>
      <c r="U419" s="4">
        <v>80</v>
      </c>
      <c r="V419" s="4">
        <v>30</v>
      </c>
      <c r="W419" s="4">
        <v>20</v>
      </c>
      <c r="X419" s="4">
        <v>20</v>
      </c>
      <c r="Y419" s="4">
        <v>22</v>
      </c>
      <c r="Z419" s="4">
        <v>22</v>
      </c>
      <c r="AA419" s="4">
        <v>24</v>
      </c>
      <c r="AB419" s="4">
        <v>14</v>
      </c>
      <c r="AC419" s="4">
        <v>52</v>
      </c>
      <c r="AD419" s="51">
        <v>1</v>
      </c>
      <c r="AE419" s="4">
        <v>40</v>
      </c>
      <c r="AF419" s="5">
        <f t="shared" si="327"/>
        <v>29.5</v>
      </c>
      <c r="AH419" s="4">
        <f t="shared" si="328"/>
        <v>4015.6780768225763</v>
      </c>
      <c r="AI419" s="4">
        <f t="shared" si="362"/>
        <v>2668.2641356393365</v>
      </c>
      <c r="AJ419" s="4">
        <f t="shared" si="363"/>
        <v>5305.8139534883721</v>
      </c>
      <c r="AK419" s="4">
        <f t="shared" si="363"/>
        <v>5170.5494505494507</v>
      </c>
      <c r="AL419" s="4">
        <f t="shared" si="364"/>
        <v>4750</v>
      </c>
      <c r="AM419" s="4">
        <f t="shared" si="364"/>
        <v>5466.1578947368425</v>
      </c>
      <c r="AN419" s="4">
        <f t="shared" si="365"/>
        <v>2246.8522826423546</v>
      </c>
      <c r="AO419" s="4">
        <f t="shared" si="329"/>
        <v>4708.0565983251518</v>
      </c>
      <c r="AP419" s="4">
        <f t="shared" si="330"/>
        <v>4624.0656699115589</v>
      </c>
      <c r="AQ419" s="4">
        <f t="shared" si="366"/>
        <v>5932.894736842105</v>
      </c>
      <c r="AR419" s="4">
        <f t="shared" si="367"/>
        <v>3058.0095939463554</v>
      </c>
      <c r="AS419" s="4">
        <f t="shared" si="331"/>
        <v>4352.9725844542563</v>
      </c>
      <c r="AT419" s="4">
        <f t="shared" si="332"/>
        <v>1659.036144578313</v>
      </c>
      <c r="AU419" s="4">
        <f t="shared" si="368"/>
        <v>4040.7048895507569</v>
      </c>
      <c r="AV419" s="5">
        <f t="shared" si="333"/>
        <v>4142.7897151062452</v>
      </c>
      <c r="AX419" s="4">
        <f t="shared" si="340"/>
        <v>355.61576563227635</v>
      </c>
      <c r="AY419" s="51" t="s">
        <v>36</v>
      </c>
      <c r="AZ419" s="4">
        <f t="shared" si="341"/>
        <v>570.33600000000001</v>
      </c>
      <c r="BA419" s="4">
        <f t="shared" si="342"/>
        <v>258.79199999999997</v>
      </c>
      <c r="BB419" s="4">
        <f t="shared" si="343"/>
        <v>651</v>
      </c>
      <c r="BC419" s="4">
        <f t="shared" si="344"/>
        <v>247.57894736842104</v>
      </c>
      <c r="BD419" s="4">
        <f t="shared" si="345"/>
        <v>495</v>
      </c>
      <c r="BE419" s="4">
        <f t="shared" si="346"/>
        <v>374.97280966767374</v>
      </c>
      <c r="BF419" s="4">
        <f t="shared" si="347"/>
        <v>328.43181818181819</v>
      </c>
      <c r="BG419" s="4">
        <f t="shared" si="348"/>
        <v>167.89181692094314</v>
      </c>
      <c r="BH419" s="4">
        <f t="shared" si="349"/>
        <v>212.56982193064667</v>
      </c>
      <c r="BI419" s="4">
        <f t="shared" si="350"/>
        <v>238.48290155440415</v>
      </c>
      <c r="BJ419" s="4">
        <f t="shared" si="350"/>
        <v>60.48</v>
      </c>
      <c r="BK419" s="4">
        <f t="shared" si="351"/>
        <v>457.5424575424575</v>
      </c>
      <c r="BL419" s="5">
        <f t="shared" si="334"/>
        <v>339.89956452297236</v>
      </c>
      <c r="BN419" s="12">
        <v>114.81</v>
      </c>
      <c r="BO419" s="12">
        <v>176.16396882213911</v>
      </c>
      <c r="BP419" s="12">
        <v>86</v>
      </c>
      <c r="BQ419" s="12">
        <v>91</v>
      </c>
      <c r="BR419" s="12">
        <v>96</v>
      </c>
      <c r="BS419" s="13">
        <v>76</v>
      </c>
      <c r="BT419" s="12">
        <v>209.3595576504913</v>
      </c>
      <c r="BU419" s="13">
        <v>103.89</v>
      </c>
      <c r="BV419" s="12">
        <v>94.690696728010465</v>
      </c>
      <c r="BW419" s="13">
        <v>76</v>
      </c>
      <c r="BX419" s="13">
        <v>148.01</v>
      </c>
      <c r="BY419" s="13">
        <v>97.39</v>
      </c>
      <c r="BZ419" s="70">
        <v>265.60000000000002</v>
      </c>
      <c r="CA419" s="12">
        <v>120.87</v>
      </c>
      <c r="CB419" s="13">
        <f t="shared" si="335"/>
        <v>125.41315880004579</v>
      </c>
      <c r="CD419" s="4">
        <v>38420</v>
      </c>
      <c r="CE419" s="4">
        <v>39171</v>
      </c>
      <c r="CF419" s="4">
        <v>38025</v>
      </c>
      <c r="CG419" s="4">
        <v>39210</v>
      </c>
      <c r="CH419" s="4">
        <v>38000</v>
      </c>
      <c r="CI419" s="5">
        <v>34619</v>
      </c>
      <c r="CJ419" s="4">
        <v>39200</v>
      </c>
      <c r="CK419" s="4">
        <v>40760</v>
      </c>
      <c r="CL419" s="4">
        <v>36488</v>
      </c>
      <c r="CM419" s="5">
        <v>37575</v>
      </c>
      <c r="CN419" s="5">
        <v>37718</v>
      </c>
      <c r="CO419" s="4">
        <v>35328</v>
      </c>
      <c r="CP419" s="51">
        <v>36720</v>
      </c>
      <c r="CQ419" s="4">
        <v>40700</v>
      </c>
      <c r="CR419" s="5">
        <f t="shared" si="336"/>
        <v>37995.285714285717</v>
      </c>
      <c r="CT419" s="12">
        <v>708.63</v>
      </c>
      <c r="CU419" s="51" t="s">
        <v>36</v>
      </c>
      <c r="CV419" s="12">
        <v>500</v>
      </c>
      <c r="CW419" s="12">
        <v>1000</v>
      </c>
      <c r="CX419" s="12">
        <v>400</v>
      </c>
      <c r="CY419" s="13">
        <v>950</v>
      </c>
      <c r="CZ419" s="12">
        <v>480</v>
      </c>
      <c r="DA419" s="12">
        <v>662</v>
      </c>
      <c r="DB419" s="12">
        <v>880</v>
      </c>
      <c r="DC419" s="13">
        <v>1442</v>
      </c>
      <c r="DD419" s="13">
        <v>1067</v>
      </c>
      <c r="DE419" s="12">
        <v>965</v>
      </c>
      <c r="DF419" s="51">
        <v>5000</v>
      </c>
      <c r="DG419" s="12">
        <v>600.6</v>
      </c>
      <c r="DH419" s="13">
        <f t="shared" si="337"/>
        <v>1127.3253846153848</v>
      </c>
      <c r="DJ419" s="4">
        <v>21000</v>
      </c>
      <c r="DK419" s="51" t="s">
        <v>36</v>
      </c>
      <c r="DL419" s="4">
        <v>23764</v>
      </c>
      <c r="DM419" s="4">
        <v>21566</v>
      </c>
      <c r="DN419" s="4">
        <v>21700</v>
      </c>
      <c r="DO419" s="5">
        <v>19600</v>
      </c>
      <c r="DP419" s="4">
        <v>19800</v>
      </c>
      <c r="DQ419" s="4">
        <v>20686</v>
      </c>
      <c r="DR419" s="4">
        <v>24085</v>
      </c>
      <c r="DS419" s="5">
        <v>20175</v>
      </c>
      <c r="DT419" s="5">
        <v>18901</v>
      </c>
      <c r="DU419" s="4">
        <v>19178</v>
      </c>
      <c r="DV419" s="51">
        <v>25200</v>
      </c>
      <c r="DW419" s="4">
        <v>22900</v>
      </c>
      <c r="DX419" s="5">
        <f t="shared" si="338"/>
        <v>21427.307692307691</v>
      </c>
      <c r="DZ419" s="55">
        <f t="shared" si="323"/>
        <v>3.6059576691925788</v>
      </c>
      <c r="EA419" s="55">
        <f t="shared" si="323"/>
        <v>2.3500832932413549</v>
      </c>
      <c r="EB419" s="55">
        <f t="shared" si="323"/>
        <v>4.8139534883720927</v>
      </c>
      <c r="EC419" s="55">
        <f t="shared" si="323"/>
        <v>4.5494505494505502</v>
      </c>
      <c r="ED419" s="55">
        <f t="shared" si="323"/>
        <v>4.3125</v>
      </c>
      <c r="EE419" s="56">
        <f t="shared" si="323"/>
        <v>5.447368421052631</v>
      </c>
      <c r="EF419" s="55">
        <f t="shared" si="323"/>
        <v>1.9774592793663581</v>
      </c>
      <c r="EG419" s="56">
        <f t="shared" si="323"/>
        <v>3.9849841178169219</v>
      </c>
      <c r="EH419" s="55">
        <f t="shared" si="322"/>
        <v>4.3721296210246869</v>
      </c>
      <c r="EI419" s="56">
        <f t="shared" si="322"/>
        <v>5.447368421052631</v>
      </c>
      <c r="EJ419" s="56">
        <f t="shared" si="322"/>
        <v>2.7971083034930073</v>
      </c>
      <c r="EK419" s="56">
        <f t="shared" si="322"/>
        <v>4.2509497895061088</v>
      </c>
      <c r="EL419" s="55">
        <f t="shared" si="322"/>
        <v>1.558734939759036</v>
      </c>
      <c r="EM419" s="55">
        <f t="shared" si="321"/>
        <v>3.4251675353685775</v>
      </c>
      <c r="EN419" s="56">
        <f t="shared" si="339"/>
        <v>3.7780868163354664</v>
      </c>
    </row>
    <row r="420" spans="1:144" x14ac:dyDescent="0.25">
      <c r="A420" s="6">
        <v>415</v>
      </c>
      <c r="B420" s="4">
        <f t="shared" si="324"/>
        <v>4370.5944297444421</v>
      </c>
      <c r="C420" s="4">
        <f t="shared" si="325"/>
        <v>2666.6207769628431</v>
      </c>
      <c r="D420" s="4">
        <f t="shared" si="352"/>
        <v>5876.1499534883724</v>
      </c>
      <c r="E420" s="4">
        <f t="shared" si="353"/>
        <v>5429.3414505494511</v>
      </c>
      <c r="F420" s="4">
        <f t="shared" si="354"/>
        <v>5401</v>
      </c>
      <c r="G420" s="4">
        <f t="shared" si="355"/>
        <v>5713.7368421052633</v>
      </c>
      <c r="H420" s="4">
        <f t="shared" si="356"/>
        <v>2741.8522826423546</v>
      </c>
      <c r="I420" s="4">
        <f t="shared" si="357"/>
        <v>5083.0294079928253</v>
      </c>
      <c r="J420" s="4">
        <f t="shared" si="358"/>
        <v>4952.4974880933769</v>
      </c>
      <c r="K420" s="4">
        <f t="shared" si="359"/>
        <v>6100.7865537630478</v>
      </c>
      <c r="L420" s="4">
        <f t="shared" si="359"/>
        <v>3270.5794158770022</v>
      </c>
      <c r="M420" s="4">
        <f t="shared" si="360"/>
        <v>4591.0085689055331</v>
      </c>
      <c r="N420" s="4">
        <f t="shared" si="360"/>
        <v>1717.0213533834587</v>
      </c>
      <c r="O420" s="4">
        <f t="shared" si="361"/>
        <v>4498.2473470932146</v>
      </c>
      <c r="P420" s="5">
        <f t="shared" si="326"/>
        <v>4458.033276471514</v>
      </c>
      <c r="R420" s="4">
        <v>44</v>
      </c>
      <c r="S420" s="4">
        <v>20</v>
      </c>
      <c r="T420" s="4">
        <v>24</v>
      </c>
      <c r="U420" s="4">
        <v>80</v>
      </c>
      <c r="V420" s="4">
        <v>30</v>
      </c>
      <c r="W420" s="4">
        <v>20</v>
      </c>
      <c r="X420" s="4">
        <v>20</v>
      </c>
      <c r="Y420" s="4">
        <v>22</v>
      </c>
      <c r="Z420" s="4">
        <v>22</v>
      </c>
      <c r="AA420" s="4">
        <v>24</v>
      </c>
      <c r="AB420" s="4">
        <v>14</v>
      </c>
      <c r="AC420" s="4">
        <v>52</v>
      </c>
      <c r="AD420" s="51">
        <v>1</v>
      </c>
      <c r="AE420" s="4">
        <v>40</v>
      </c>
      <c r="AF420" s="5">
        <f t="shared" si="327"/>
        <v>29.5</v>
      </c>
      <c r="AH420" s="4">
        <f t="shared" si="328"/>
        <v>4014.9786641121659</v>
      </c>
      <c r="AI420" s="4">
        <f t="shared" si="362"/>
        <v>2666.6207769628431</v>
      </c>
      <c r="AJ420" s="4">
        <f t="shared" si="363"/>
        <v>5305.8139534883721</v>
      </c>
      <c r="AK420" s="4">
        <f t="shared" si="363"/>
        <v>5170.5494505494507</v>
      </c>
      <c r="AL420" s="4">
        <f t="shared" si="364"/>
        <v>4750</v>
      </c>
      <c r="AM420" s="4">
        <f t="shared" si="364"/>
        <v>5466.1578947368425</v>
      </c>
      <c r="AN420" s="4">
        <f t="shared" si="365"/>
        <v>2246.8522826423546</v>
      </c>
      <c r="AO420" s="4">
        <f t="shared" si="329"/>
        <v>4708.0565983251518</v>
      </c>
      <c r="AP420" s="4">
        <f t="shared" si="330"/>
        <v>4624.0656699115589</v>
      </c>
      <c r="AQ420" s="4">
        <f t="shared" si="366"/>
        <v>5932.894736842105</v>
      </c>
      <c r="AR420" s="4">
        <f t="shared" si="367"/>
        <v>3058.0095939463554</v>
      </c>
      <c r="AS420" s="4">
        <f t="shared" si="331"/>
        <v>4352.5256673511294</v>
      </c>
      <c r="AT420" s="4">
        <f t="shared" si="332"/>
        <v>1656.5413533834587</v>
      </c>
      <c r="AU420" s="4">
        <f t="shared" si="368"/>
        <v>4040.7048895507569</v>
      </c>
      <c r="AV420" s="5">
        <f t="shared" si="333"/>
        <v>4142.4122522716107</v>
      </c>
      <c r="AX420" s="4">
        <f t="shared" si="340"/>
        <v>355.61576563227635</v>
      </c>
      <c r="AY420" s="51" t="s">
        <v>36</v>
      </c>
      <c r="AZ420" s="4">
        <f t="shared" si="341"/>
        <v>570.33600000000001</v>
      </c>
      <c r="BA420" s="4">
        <f t="shared" si="342"/>
        <v>258.79199999999997</v>
      </c>
      <c r="BB420" s="4">
        <f t="shared" si="343"/>
        <v>651</v>
      </c>
      <c r="BC420" s="4">
        <f t="shared" si="344"/>
        <v>247.57894736842104</v>
      </c>
      <c r="BD420" s="4">
        <f t="shared" si="345"/>
        <v>495</v>
      </c>
      <c r="BE420" s="4">
        <f t="shared" si="346"/>
        <v>374.97280966767374</v>
      </c>
      <c r="BF420" s="4">
        <f t="shared" si="347"/>
        <v>328.43181818181819</v>
      </c>
      <c r="BG420" s="4">
        <f t="shared" si="348"/>
        <v>167.89181692094314</v>
      </c>
      <c r="BH420" s="4">
        <f t="shared" si="349"/>
        <v>212.56982193064667</v>
      </c>
      <c r="BI420" s="4">
        <f t="shared" si="350"/>
        <v>238.48290155440415</v>
      </c>
      <c r="BJ420" s="4">
        <f t="shared" si="350"/>
        <v>60.48</v>
      </c>
      <c r="BK420" s="4">
        <f t="shared" si="351"/>
        <v>457.5424575424575</v>
      </c>
      <c r="BL420" s="5">
        <f t="shared" si="334"/>
        <v>339.89956452297236</v>
      </c>
      <c r="BN420" s="12">
        <v>114.83</v>
      </c>
      <c r="BO420" s="12">
        <v>176.27253341038141</v>
      </c>
      <c r="BP420" s="12">
        <v>86</v>
      </c>
      <c r="BQ420" s="12">
        <v>91</v>
      </c>
      <c r="BR420" s="12">
        <v>96</v>
      </c>
      <c r="BS420" s="13">
        <v>76</v>
      </c>
      <c r="BT420" s="12">
        <v>209.3595576504913</v>
      </c>
      <c r="BU420" s="13">
        <v>103.89</v>
      </c>
      <c r="BV420" s="12">
        <v>94.690696728010465</v>
      </c>
      <c r="BW420" s="13">
        <v>76</v>
      </c>
      <c r="BX420" s="13">
        <v>148.01</v>
      </c>
      <c r="BY420" s="13">
        <v>97.4</v>
      </c>
      <c r="BZ420" s="70">
        <v>266</v>
      </c>
      <c r="CA420" s="12">
        <v>120.87</v>
      </c>
      <c r="CB420" s="13">
        <f t="shared" si="335"/>
        <v>125.45162769920593</v>
      </c>
      <c r="CD420" s="4">
        <v>38420</v>
      </c>
      <c r="CE420" s="4">
        <v>39171</v>
      </c>
      <c r="CF420" s="4">
        <v>38025</v>
      </c>
      <c r="CG420" s="4">
        <v>39210</v>
      </c>
      <c r="CH420" s="4">
        <v>38000</v>
      </c>
      <c r="CI420" s="5">
        <v>34619</v>
      </c>
      <c r="CJ420" s="4">
        <v>39200</v>
      </c>
      <c r="CK420" s="4">
        <v>40760</v>
      </c>
      <c r="CL420" s="4">
        <v>36488</v>
      </c>
      <c r="CM420" s="5">
        <v>37575</v>
      </c>
      <c r="CN420" s="5">
        <v>37718</v>
      </c>
      <c r="CO420" s="4">
        <v>35328</v>
      </c>
      <c r="CP420" s="51">
        <v>36720</v>
      </c>
      <c r="CQ420" s="4">
        <v>40700</v>
      </c>
      <c r="CR420" s="5">
        <f t="shared" si="336"/>
        <v>37995.285714285717</v>
      </c>
      <c r="CT420" s="12">
        <v>708.63</v>
      </c>
      <c r="CU420" s="51" t="s">
        <v>36</v>
      </c>
      <c r="CV420" s="12">
        <v>500</v>
      </c>
      <c r="CW420" s="12">
        <v>1000</v>
      </c>
      <c r="CX420" s="12">
        <v>400</v>
      </c>
      <c r="CY420" s="13">
        <v>950</v>
      </c>
      <c r="CZ420" s="12">
        <v>480</v>
      </c>
      <c r="DA420" s="12">
        <v>662</v>
      </c>
      <c r="DB420" s="12">
        <v>880</v>
      </c>
      <c r="DC420" s="13">
        <v>1442</v>
      </c>
      <c r="DD420" s="13">
        <v>1067</v>
      </c>
      <c r="DE420" s="12">
        <v>965</v>
      </c>
      <c r="DF420" s="51">
        <v>5000</v>
      </c>
      <c r="DG420" s="12">
        <v>600.6</v>
      </c>
      <c r="DH420" s="13">
        <f t="shared" si="337"/>
        <v>1127.3253846153848</v>
      </c>
      <c r="DJ420" s="4">
        <v>21000</v>
      </c>
      <c r="DK420" s="51" t="s">
        <v>36</v>
      </c>
      <c r="DL420" s="4">
        <v>23764</v>
      </c>
      <c r="DM420" s="4">
        <v>21566</v>
      </c>
      <c r="DN420" s="4">
        <v>21700</v>
      </c>
      <c r="DO420" s="5">
        <v>19600</v>
      </c>
      <c r="DP420" s="4">
        <v>19800</v>
      </c>
      <c r="DQ420" s="4">
        <v>20686</v>
      </c>
      <c r="DR420" s="4">
        <v>24085</v>
      </c>
      <c r="DS420" s="5">
        <v>20175</v>
      </c>
      <c r="DT420" s="5">
        <v>18901</v>
      </c>
      <c r="DU420" s="4">
        <v>19178</v>
      </c>
      <c r="DV420" s="51">
        <v>25200</v>
      </c>
      <c r="DW420" s="4">
        <v>22900</v>
      </c>
      <c r="DX420" s="5">
        <f t="shared" si="338"/>
        <v>21427.307692307691</v>
      </c>
      <c r="DZ420" s="55">
        <f t="shared" si="323"/>
        <v>3.6140381433423321</v>
      </c>
      <c r="EA420" s="55">
        <f t="shared" si="323"/>
        <v>2.3543089327129336</v>
      </c>
      <c r="EB420" s="55">
        <f t="shared" si="323"/>
        <v>4.8255813953488369</v>
      </c>
      <c r="EC420" s="55">
        <f t="shared" si="323"/>
        <v>4.5604395604395611</v>
      </c>
      <c r="ED420" s="55">
        <f t="shared" si="323"/>
        <v>4.3229166666666661</v>
      </c>
      <c r="EE420" s="56">
        <f t="shared" si="323"/>
        <v>5.4605263157894735</v>
      </c>
      <c r="EF420" s="55">
        <f t="shared" si="323"/>
        <v>1.9822357510556488</v>
      </c>
      <c r="EG420" s="56">
        <f t="shared" si="323"/>
        <v>3.9946096833188953</v>
      </c>
      <c r="EH420" s="55">
        <f t="shared" si="322"/>
        <v>4.3826903205923795</v>
      </c>
      <c r="EI420" s="56">
        <f t="shared" si="322"/>
        <v>5.4605263157894735</v>
      </c>
      <c r="EJ420" s="56">
        <f t="shared" si="322"/>
        <v>2.8038646037429906</v>
      </c>
      <c r="EK420" s="56">
        <f t="shared" si="322"/>
        <v>4.2607802874743328</v>
      </c>
      <c r="EL420" s="55">
        <f t="shared" si="322"/>
        <v>1.5601503759398496</v>
      </c>
      <c r="EM420" s="55">
        <f t="shared" si="321"/>
        <v>3.4334408869032842</v>
      </c>
      <c r="EN420" s="56">
        <f t="shared" si="339"/>
        <v>3.7868649456511894</v>
      </c>
    </row>
    <row r="421" spans="1:144" x14ac:dyDescent="0.25">
      <c r="A421" s="6">
        <v>416</v>
      </c>
      <c r="B421" s="4">
        <f t="shared" si="324"/>
        <v>4369.5407490882808</v>
      </c>
      <c r="C421" s="4">
        <f t="shared" si="325"/>
        <v>2664.9833891431372</v>
      </c>
      <c r="D421" s="4">
        <f t="shared" si="352"/>
        <v>5876.1499534883724</v>
      </c>
      <c r="E421" s="4">
        <f t="shared" si="353"/>
        <v>5429.3414505494511</v>
      </c>
      <c r="F421" s="4">
        <f t="shared" si="354"/>
        <v>5401</v>
      </c>
      <c r="G421" s="4">
        <f t="shared" si="355"/>
        <v>5713.7368421052633</v>
      </c>
      <c r="H421" s="4">
        <f t="shared" si="356"/>
        <v>2741.8522826423546</v>
      </c>
      <c r="I421" s="4">
        <f t="shared" si="357"/>
        <v>5083.0294079928253</v>
      </c>
      <c r="J421" s="4">
        <f t="shared" si="358"/>
        <v>4952.4974880933769</v>
      </c>
      <c r="K421" s="4">
        <f t="shared" si="359"/>
        <v>6100.7865537630478</v>
      </c>
      <c r="L421" s="4">
        <f t="shared" si="359"/>
        <v>3270.5794158770022</v>
      </c>
      <c r="M421" s="4">
        <f t="shared" si="360"/>
        <v>4590.5617435624117</v>
      </c>
      <c r="N421" s="4">
        <f t="shared" si="360"/>
        <v>1714.5340540540542</v>
      </c>
      <c r="O421" s="4">
        <f t="shared" si="361"/>
        <v>4498.2473470932146</v>
      </c>
      <c r="P421" s="5">
        <f t="shared" si="326"/>
        <v>4457.6314769609135</v>
      </c>
      <c r="R421" s="4">
        <v>44</v>
      </c>
      <c r="S421" s="4">
        <v>20</v>
      </c>
      <c r="T421" s="4">
        <v>24</v>
      </c>
      <c r="U421" s="4">
        <v>80</v>
      </c>
      <c r="V421" s="4">
        <v>30</v>
      </c>
      <c r="W421" s="4">
        <v>20</v>
      </c>
      <c r="X421" s="4">
        <v>20</v>
      </c>
      <c r="Y421" s="4">
        <v>22</v>
      </c>
      <c r="Z421" s="4">
        <v>22</v>
      </c>
      <c r="AA421" s="4">
        <v>24</v>
      </c>
      <c r="AB421" s="4">
        <v>14</v>
      </c>
      <c r="AC421" s="4">
        <v>52</v>
      </c>
      <c r="AD421" s="51">
        <v>1</v>
      </c>
      <c r="AE421" s="4">
        <v>40</v>
      </c>
      <c r="AF421" s="5">
        <f t="shared" si="327"/>
        <v>29.5</v>
      </c>
      <c r="AH421" s="4">
        <f t="shared" si="328"/>
        <v>4013.9300017412502</v>
      </c>
      <c r="AI421" s="4">
        <f t="shared" si="362"/>
        <v>2664.9833891431372</v>
      </c>
      <c r="AJ421" s="4">
        <f t="shared" si="363"/>
        <v>5305.8139534883721</v>
      </c>
      <c r="AK421" s="4">
        <f t="shared" si="363"/>
        <v>5170.5494505494507</v>
      </c>
      <c r="AL421" s="4">
        <f t="shared" si="364"/>
        <v>4750</v>
      </c>
      <c r="AM421" s="4">
        <f t="shared" si="364"/>
        <v>5466.1578947368425</v>
      </c>
      <c r="AN421" s="4">
        <f t="shared" si="365"/>
        <v>2246.8522826423546</v>
      </c>
      <c r="AO421" s="4">
        <f t="shared" si="329"/>
        <v>4708.0565983251518</v>
      </c>
      <c r="AP421" s="4">
        <f t="shared" si="330"/>
        <v>4624.0656699115589</v>
      </c>
      <c r="AQ421" s="4">
        <f t="shared" si="366"/>
        <v>5932.894736842105</v>
      </c>
      <c r="AR421" s="4">
        <f t="shared" si="367"/>
        <v>3058.0095939463554</v>
      </c>
      <c r="AS421" s="4">
        <f t="shared" si="331"/>
        <v>4352.078842008008</v>
      </c>
      <c r="AT421" s="4">
        <f t="shared" si="332"/>
        <v>1654.0540540540542</v>
      </c>
      <c r="AU421" s="4">
        <f t="shared" si="368"/>
        <v>4040.7048895507569</v>
      </c>
      <c r="AV421" s="5">
        <f t="shared" si="333"/>
        <v>4142.010811209957</v>
      </c>
      <c r="AX421" s="4">
        <f t="shared" si="340"/>
        <v>355.61074734703095</v>
      </c>
      <c r="AY421" s="51" t="s">
        <v>36</v>
      </c>
      <c r="AZ421" s="4">
        <f t="shared" si="341"/>
        <v>570.33600000000001</v>
      </c>
      <c r="BA421" s="4">
        <f t="shared" si="342"/>
        <v>258.79199999999997</v>
      </c>
      <c r="BB421" s="4">
        <f t="shared" si="343"/>
        <v>651</v>
      </c>
      <c r="BC421" s="4">
        <f t="shared" si="344"/>
        <v>247.57894736842104</v>
      </c>
      <c r="BD421" s="4">
        <f t="shared" si="345"/>
        <v>495</v>
      </c>
      <c r="BE421" s="4">
        <f t="shared" si="346"/>
        <v>374.97280966767374</v>
      </c>
      <c r="BF421" s="4">
        <f t="shared" si="347"/>
        <v>328.43181818181819</v>
      </c>
      <c r="BG421" s="4">
        <f t="shared" si="348"/>
        <v>167.89181692094314</v>
      </c>
      <c r="BH421" s="4">
        <f t="shared" si="349"/>
        <v>212.56982193064667</v>
      </c>
      <c r="BI421" s="4">
        <f t="shared" si="350"/>
        <v>238.48290155440415</v>
      </c>
      <c r="BJ421" s="4">
        <f t="shared" si="350"/>
        <v>60.48</v>
      </c>
      <c r="BK421" s="4">
        <f t="shared" si="351"/>
        <v>457.5424575424575</v>
      </c>
      <c r="BL421" s="5">
        <f t="shared" si="334"/>
        <v>339.89917850103041</v>
      </c>
      <c r="BN421" s="12">
        <v>114.86</v>
      </c>
      <c r="BO421" s="12">
        <v>176.38083671175684</v>
      </c>
      <c r="BP421" s="12">
        <v>86</v>
      </c>
      <c r="BQ421" s="12">
        <v>91</v>
      </c>
      <c r="BR421" s="12">
        <v>96</v>
      </c>
      <c r="BS421" s="13">
        <v>76</v>
      </c>
      <c r="BT421" s="12">
        <v>209.3595576504913</v>
      </c>
      <c r="BU421" s="13">
        <v>103.89</v>
      </c>
      <c r="BV421" s="12">
        <v>94.690696728010465</v>
      </c>
      <c r="BW421" s="13">
        <v>76</v>
      </c>
      <c r="BX421" s="13">
        <v>148.01</v>
      </c>
      <c r="BY421" s="13">
        <v>97.41</v>
      </c>
      <c r="BZ421" s="70">
        <v>266.39999999999998</v>
      </c>
      <c r="CA421" s="12">
        <v>120.87</v>
      </c>
      <c r="CB421" s="13">
        <f t="shared" si="335"/>
        <v>125.49079222073276</v>
      </c>
      <c r="CD421" s="4">
        <v>38420</v>
      </c>
      <c r="CE421" s="4">
        <v>39171</v>
      </c>
      <c r="CF421" s="4">
        <v>38025</v>
      </c>
      <c r="CG421" s="4">
        <v>39210</v>
      </c>
      <c r="CH421" s="4">
        <v>38000</v>
      </c>
      <c r="CI421" s="5">
        <v>34619</v>
      </c>
      <c r="CJ421" s="4">
        <v>39200</v>
      </c>
      <c r="CK421" s="4">
        <v>40760</v>
      </c>
      <c r="CL421" s="4">
        <v>36488</v>
      </c>
      <c r="CM421" s="5">
        <v>37575</v>
      </c>
      <c r="CN421" s="5">
        <v>37718</v>
      </c>
      <c r="CO421" s="4">
        <v>35328</v>
      </c>
      <c r="CP421" s="51">
        <v>36720</v>
      </c>
      <c r="CQ421" s="4">
        <v>40700</v>
      </c>
      <c r="CR421" s="5">
        <f t="shared" si="336"/>
        <v>37995.285714285717</v>
      </c>
      <c r="CT421" s="12">
        <v>708.64</v>
      </c>
      <c r="CU421" s="51" t="s">
        <v>36</v>
      </c>
      <c r="CV421" s="12">
        <v>500</v>
      </c>
      <c r="CW421" s="12">
        <v>1000</v>
      </c>
      <c r="CX421" s="12">
        <v>400</v>
      </c>
      <c r="CY421" s="13">
        <v>950</v>
      </c>
      <c r="CZ421" s="12">
        <v>480</v>
      </c>
      <c r="DA421" s="12">
        <v>662</v>
      </c>
      <c r="DB421" s="12">
        <v>880</v>
      </c>
      <c r="DC421" s="13">
        <v>1442</v>
      </c>
      <c r="DD421" s="13">
        <v>1067</v>
      </c>
      <c r="DE421" s="12">
        <v>965</v>
      </c>
      <c r="DF421" s="51">
        <v>5000</v>
      </c>
      <c r="DG421" s="12">
        <v>600.6</v>
      </c>
      <c r="DH421" s="13">
        <f t="shared" si="337"/>
        <v>1127.3261538461538</v>
      </c>
      <c r="DJ421" s="4">
        <v>21000</v>
      </c>
      <c r="DK421" s="51" t="s">
        <v>36</v>
      </c>
      <c r="DL421" s="4">
        <v>23764</v>
      </c>
      <c r="DM421" s="4">
        <v>21566</v>
      </c>
      <c r="DN421" s="4">
        <v>21700</v>
      </c>
      <c r="DO421" s="5">
        <v>19600</v>
      </c>
      <c r="DP421" s="4">
        <v>19800</v>
      </c>
      <c r="DQ421" s="4">
        <v>20686</v>
      </c>
      <c r="DR421" s="4">
        <v>24085</v>
      </c>
      <c r="DS421" s="5">
        <v>20175</v>
      </c>
      <c r="DT421" s="5">
        <v>18901</v>
      </c>
      <c r="DU421" s="4">
        <v>19178</v>
      </c>
      <c r="DV421" s="51">
        <v>25200</v>
      </c>
      <c r="DW421" s="4">
        <v>22900</v>
      </c>
      <c r="DX421" s="5">
        <f t="shared" si="338"/>
        <v>21427.307692307691</v>
      </c>
      <c r="DZ421" s="55">
        <f t="shared" si="323"/>
        <v>3.6218004527250565</v>
      </c>
      <c r="EA421" s="55">
        <f t="shared" si="323"/>
        <v>2.3585328642012904</v>
      </c>
      <c r="EB421" s="55">
        <f t="shared" si="323"/>
        <v>4.8372093023255811</v>
      </c>
      <c r="EC421" s="55">
        <f t="shared" si="323"/>
        <v>4.5714285714285721</v>
      </c>
      <c r="ED421" s="55">
        <f t="shared" si="323"/>
        <v>4.333333333333333</v>
      </c>
      <c r="EE421" s="56">
        <f t="shared" si="323"/>
        <v>5.473684210526315</v>
      </c>
      <c r="EF421" s="55">
        <f t="shared" si="323"/>
        <v>1.9870122227449396</v>
      </c>
      <c r="EG421" s="56">
        <f t="shared" ref="EG421:EM475" si="369">$A421*(1/BU421)</f>
        <v>4.0042352488208683</v>
      </c>
      <c r="EH421" s="55">
        <f t="shared" si="322"/>
        <v>4.3932510201600721</v>
      </c>
      <c r="EI421" s="56">
        <f t="shared" si="322"/>
        <v>5.473684210526315</v>
      </c>
      <c r="EJ421" s="56">
        <f t="shared" si="322"/>
        <v>2.8106209039929735</v>
      </c>
      <c r="EK421" s="56">
        <f t="shared" si="322"/>
        <v>4.2706087670670367</v>
      </c>
      <c r="EL421" s="55">
        <f t="shared" si="322"/>
        <v>1.5615615615615617</v>
      </c>
      <c r="EM421" s="55">
        <f t="shared" si="321"/>
        <v>3.4417142384379913</v>
      </c>
      <c r="EN421" s="56">
        <f t="shared" si="339"/>
        <v>3.7956197791322794</v>
      </c>
    </row>
    <row r="422" spans="1:144" x14ac:dyDescent="0.25">
      <c r="A422" s="6">
        <v>417</v>
      </c>
      <c r="B422" s="4">
        <f t="shared" si="324"/>
        <v>4368.8419451186192</v>
      </c>
      <c r="C422" s="4">
        <f t="shared" si="325"/>
        <v>2663.3519349816675</v>
      </c>
      <c r="D422" s="4">
        <f t="shared" si="352"/>
        <v>5876.1499534883724</v>
      </c>
      <c r="E422" s="4">
        <f t="shared" si="353"/>
        <v>5429.3414505494511</v>
      </c>
      <c r="F422" s="4">
        <f t="shared" si="354"/>
        <v>5401</v>
      </c>
      <c r="G422" s="4">
        <f t="shared" si="355"/>
        <v>5713.7368421052633</v>
      </c>
      <c r="H422" s="4">
        <f t="shared" si="356"/>
        <v>2741.8522826423546</v>
      </c>
      <c r="I422" s="4">
        <f t="shared" si="357"/>
        <v>5083.0294079928253</v>
      </c>
      <c r="J422" s="4">
        <f t="shared" si="358"/>
        <v>4952.4974880933769</v>
      </c>
      <c r="K422" s="4">
        <f t="shared" si="359"/>
        <v>6100.7865537630478</v>
      </c>
      <c r="L422" s="4">
        <f t="shared" si="359"/>
        <v>3270.5794158770022</v>
      </c>
      <c r="M422" s="4">
        <f t="shared" si="360"/>
        <v>4590.5617435624117</v>
      </c>
      <c r="N422" s="4">
        <f t="shared" si="360"/>
        <v>1712.0542128935531</v>
      </c>
      <c r="O422" s="4">
        <f t="shared" si="361"/>
        <v>4498.2473470932146</v>
      </c>
      <c r="P422" s="5">
        <f t="shared" si="326"/>
        <v>4457.2878984400832</v>
      </c>
      <c r="R422" s="4">
        <v>44</v>
      </c>
      <c r="S422" s="4">
        <v>20</v>
      </c>
      <c r="T422" s="4">
        <v>24</v>
      </c>
      <c r="U422" s="4">
        <v>80</v>
      </c>
      <c r="V422" s="4">
        <v>30</v>
      </c>
      <c r="W422" s="4">
        <v>20</v>
      </c>
      <c r="X422" s="4">
        <v>20</v>
      </c>
      <c r="Y422" s="4">
        <v>22</v>
      </c>
      <c r="Z422" s="4">
        <v>22</v>
      </c>
      <c r="AA422" s="4">
        <v>24</v>
      </c>
      <c r="AB422" s="4">
        <v>14</v>
      </c>
      <c r="AC422" s="4">
        <v>52</v>
      </c>
      <c r="AD422" s="51">
        <v>1</v>
      </c>
      <c r="AE422" s="4">
        <v>40</v>
      </c>
      <c r="AF422" s="5">
        <f t="shared" si="327"/>
        <v>29.5</v>
      </c>
      <c r="AH422" s="4">
        <f t="shared" si="328"/>
        <v>4013.2311977715881</v>
      </c>
      <c r="AI422" s="4">
        <f t="shared" si="362"/>
        <v>2663.3519349816675</v>
      </c>
      <c r="AJ422" s="4">
        <f t="shared" si="363"/>
        <v>5305.8139534883721</v>
      </c>
      <c r="AK422" s="4">
        <f t="shared" si="363"/>
        <v>5170.5494505494507</v>
      </c>
      <c r="AL422" s="4">
        <f t="shared" si="364"/>
        <v>4750</v>
      </c>
      <c r="AM422" s="4">
        <f t="shared" si="364"/>
        <v>5466.1578947368425</v>
      </c>
      <c r="AN422" s="4">
        <f t="shared" si="365"/>
        <v>2246.8522826423546</v>
      </c>
      <c r="AO422" s="4">
        <f t="shared" si="329"/>
        <v>4708.0565983251518</v>
      </c>
      <c r="AP422" s="4">
        <f t="shared" si="330"/>
        <v>4624.0656699115589</v>
      </c>
      <c r="AQ422" s="4">
        <f t="shared" si="366"/>
        <v>5932.894736842105</v>
      </c>
      <c r="AR422" s="4">
        <f t="shared" si="367"/>
        <v>3058.0095939463554</v>
      </c>
      <c r="AS422" s="4">
        <f t="shared" si="331"/>
        <v>4352.078842008008</v>
      </c>
      <c r="AT422" s="4">
        <f t="shared" si="332"/>
        <v>1651.5742128935531</v>
      </c>
      <c r="AU422" s="4">
        <f t="shared" si="368"/>
        <v>4040.7048895507569</v>
      </c>
      <c r="AV422" s="5">
        <f t="shared" si="333"/>
        <v>4141.6672326891257</v>
      </c>
      <c r="AX422" s="4">
        <f t="shared" si="340"/>
        <v>355.61074734703095</v>
      </c>
      <c r="AY422" s="51" t="s">
        <v>36</v>
      </c>
      <c r="AZ422" s="4">
        <f t="shared" si="341"/>
        <v>570.33600000000001</v>
      </c>
      <c r="BA422" s="4">
        <f t="shared" si="342"/>
        <v>258.79199999999997</v>
      </c>
      <c r="BB422" s="4">
        <f t="shared" si="343"/>
        <v>651</v>
      </c>
      <c r="BC422" s="4">
        <f t="shared" si="344"/>
        <v>247.57894736842104</v>
      </c>
      <c r="BD422" s="4">
        <f t="shared" si="345"/>
        <v>495</v>
      </c>
      <c r="BE422" s="4">
        <f t="shared" si="346"/>
        <v>374.97280966767374</v>
      </c>
      <c r="BF422" s="4">
        <f t="shared" si="347"/>
        <v>328.43181818181819</v>
      </c>
      <c r="BG422" s="4">
        <f t="shared" si="348"/>
        <v>167.89181692094314</v>
      </c>
      <c r="BH422" s="4">
        <f t="shared" si="349"/>
        <v>212.56982193064667</v>
      </c>
      <c r="BI422" s="4">
        <f t="shared" si="350"/>
        <v>238.48290155440415</v>
      </c>
      <c r="BJ422" s="4">
        <f t="shared" si="350"/>
        <v>60.48</v>
      </c>
      <c r="BK422" s="4">
        <f t="shared" si="351"/>
        <v>457.5424575424575</v>
      </c>
      <c r="BL422" s="5">
        <f t="shared" si="334"/>
        <v>339.89917850103041</v>
      </c>
      <c r="BN422" s="12">
        <v>114.88</v>
      </c>
      <c r="BO422" s="12">
        <v>176.48887998094608</v>
      </c>
      <c r="BP422" s="12">
        <v>86</v>
      </c>
      <c r="BQ422" s="12">
        <v>91</v>
      </c>
      <c r="BR422" s="12">
        <v>96</v>
      </c>
      <c r="BS422" s="13">
        <v>76</v>
      </c>
      <c r="BT422" s="12">
        <v>209.3595576504913</v>
      </c>
      <c r="BU422" s="13">
        <v>103.89</v>
      </c>
      <c r="BV422" s="12">
        <v>94.690696728010465</v>
      </c>
      <c r="BW422" s="13">
        <v>76</v>
      </c>
      <c r="BX422" s="13">
        <v>148.01</v>
      </c>
      <c r="BY422" s="13">
        <v>97.41</v>
      </c>
      <c r="BZ422" s="70">
        <v>266.8</v>
      </c>
      <c r="CA422" s="12">
        <v>120.87</v>
      </c>
      <c r="CB422" s="13">
        <f t="shared" si="335"/>
        <v>125.52850959710342</v>
      </c>
      <c r="CD422" s="4">
        <v>38420</v>
      </c>
      <c r="CE422" s="4">
        <v>39171</v>
      </c>
      <c r="CF422" s="4">
        <v>38025</v>
      </c>
      <c r="CG422" s="4">
        <v>39210</v>
      </c>
      <c r="CH422" s="4">
        <v>38000</v>
      </c>
      <c r="CI422" s="5">
        <v>34619</v>
      </c>
      <c r="CJ422" s="4">
        <v>39200</v>
      </c>
      <c r="CK422" s="4">
        <v>40760</v>
      </c>
      <c r="CL422" s="4">
        <v>36488</v>
      </c>
      <c r="CM422" s="5">
        <v>37575</v>
      </c>
      <c r="CN422" s="5">
        <v>37718</v>
      </c>
      <c r="CO422" s="4">
        <v>35328</v>
      </c>
      <c r="CP422" s="51">
        <v>36720</v>
      </c>
      <c r="CQ422" s="4">
        <v>40700</v>
      </c>
      <c r="CR422" s="5">
        <f t="shared" si="336"/>
        <v>37995.285714285717</v>
      </c>
      <c r="CT422" s="12">
        <v>708.64</v>
      </c>
      <c r="CU422" s="51" t="s">
        <v>36</v>
      </c>
      <c r="CV422" s="12">
        <v>500</v>
      </c>
      <c r="CW422" s="12">
        <v>1000</v>
      </c>
      <c r="CX422" s="12">
        <v>400</v>
      </c>
      <c r="CY422" s="13">
        <v>950</v>
      </c>
      <c r="CZ422" s="12">
        <v>480</v>
      </c>
      <c r="DA422" s="12">
        <v>662</v>
      </c>
      <c r="DB422" s="12">
        <v>880</v>
      </c>
      <c r="DC422" s="13">
        <v>1442</v>
      </c>
      <c r="DD422" s="13">
        <v>1067</v>
      </c>
      <c r="DE422" s="12">
        <v>965</v>
      </c>
      <c r="DF422" s="51">
        <v>5000</v>
      </c>
      <c r="DG422" s="12">
        <v>600.6</v>
      </c>
      <c r="DH422" s="13">
        <f t="shared" si="337"/>
        <v>1127.3261538461538</v>
      </c>
      <c r="DJ422" s="4">
        <v>21000</v>
      </c>
      <c r="DK422" s="51" t="s">
        <v>36</v>
      </c>
      <c r="DL422" s="4">
        <v>23764</v>
      </c>
      <c r="DM422" s="4">
        <v>21566</v>
      </c>
      <c r="DN422" s="4">
        <v>21700</v>
      </c>
      <c r="DO422" s="5">
        <v>19600</v>
      </c>
      <c r="DP422" s="4">
        <v>19800</v>
      </c>
      <c r="DQ422" s="4">
        <v>20686</v>
      </c>
      <c r="DR422" s="4">
        <v>24085</v>
      </c>
      <c r="DS422" s="5">
        <v>20175</v>
      </c>
      <c r="DT422" s="5">
        <v>18901</v>
      </c>
      <c r="DU422" s="4">
        <v>19178</v>
      </c>
      <c r="DV422" s="51">
        <v>25200</v>
      </c>
      <c r="DW422" s="4">
        <v>22900</v>
      </c>
      <c r="DX422" s="5">
        <f t="shared" si="338"/>
        <v>21427.307692307691</v>
      </c>
      <c r="DZ422" s="55">
        <f t="shared" ref="DZ422:EF458" si="370">$A422*(1/BN422)</f>
        <v>3.6298746518105851</v>
      </c>
      <c r="EA422" s="55">
        <f t="shared" si="370"/>
        <v>2.3627550928138916</v>
      </c>
      <c r="EB422" s="55">
        <f t="shared" si="370"/>
        <v>4.8488372093023253</v>
      </c>
      <c r="EC422" s="55">
        <f t="shared" si="370"/>
        <v>4.582417582417583</v>
      </c>
      <c r="ED422" s="55">
        <f t="shared" si="370"/>
        <v>4.34375</v>
      </c>
      <c r="EE422" s="56">
        <f t="shared" si="370"/>
        <v>5.4868421052631575</v>
      </c>
      <c r="EF422" s="55">
        <f t="shared" si="370"/>
        <v>1.9917886944342302</v>
      </c>
      <c r="EG422" s="56">
        <f t="shared" si="369"/>
        <v>4.0138608143228414</v>
      </c>
      <c r="EH422" s="55">
        <f t="shared" si="322"/>
        <v>4.4038117197277646</v>
      </c>
      <c r="EI422" s="56">
        <f t="shared" si="322"/>
        <v>5.4868421052631575</v>
      </c>
      <c r="EJ422" s="56">
        <f t="shared" si="322"/>
        <v>2.8173772042429568</v>
      </c>
      <c r="EK422" s="56">
        <f t="shared" si="322"/>
        <v>4.2808746535263325</v>
      </c>
      <c r="EL422" s="55">
        <f t="shared" si="322"/>
        <v>1.5629685157421289</v>
      </c>
      <c r="EM422" s="55">
        <f t="shared" si="321"/>
        <v>3.4499875899726979</v>
      </c>
      <c r="EN422" s="56">
        <f t="shared" si="339"/>
        <v>3.804427709917118</v>
      </c>
    </row>
    <row r="423" spans="1:144" x14ac:dyDescent="0.25">
      <c r="A423" s="6">
        <v>418</v>
      </c>
      <c r="B423" s="4">
        <f t="shared" si="324"/>
        <v>4368.1433844227486</v>
      </c>
      <c r="C423" s="4">
        <f t="shared" si="325"/>
        <v>2661.7263776057866</v>
      </c>
      <c r="D423" s="4">
        <f t="shared" si="352"/>
        <v>5876.1499534883724</v>
      </c>
      <c r="E423" s="4">
        <f t="shared" si="353"/>
        <v>5429.3414505494511</v>
      </c>
      <c r="F423" s="4">
        <f t="shared" si="354"/>
        <v>5401</v>
      </c>
      <c r="G423" s="4">
        <f t="shared" si="355"/>
        <v>5713.7368421052633</v>
      </c>
      <c r="H423" s="4">
        <f t="shared" si="356"/>
        <v>2741.8522826423546</v>
      </c>
      <c r="I423" s="4">
        <f t="shared" si="357"/>
        <v>5083.0294079928253</v>
      </c>
      <c r="J423" s="4">
        <f t="shared" si="358"/>
        <v>4952.4974880933769</v>
      </c>
      <c r="K423" s="4">
        <f t="shared" si="359"/>
        <v>6100.7865537630478</v>
      </c>
      <c r="L423" s="4">
        <f t="shared" si="359"/>
        <v>3270.5794158770022</v>
      </c>
      <c r="M423" s="4">
        <f t="shared" si="360"/>
        <v>4590.1150099510369</v>
      </c>
      <c r="N423" s="4">
        <f t="shared" si="360"/>
        <v>1709.5817964071853</v>
      </c>
      <c r="O423" s="4">
        <f t="shared" si="361"/>
        <v>4498.2473470932146</v>
      </c>
      <c r="P423" s="5">
        <f t="shared" si="326"/>
        <v>4456.9133792851189</v>
      </c>
      <c r="R423" s="4">
        <v>44</v>
      </c>
      <c r="S423" s="4">
        <v>20</v>
      </c>
      <c r="T423" s="4">
        <v>24</v>
      </c>
      <c r="U423" s="4">
        <v>80</v>
      </c>
      <c r="V423" s="4">
        <v>30</v>
      </c>
      <c r="W423" s="4">
        <v>20</v>
      </c>
      <c r="X423" s="4">
        <v>20</v>
      </c>
      <c r="Y423" s="4">
        <v>22</v>
      </c>
      <c r="Z423" s="4">
        <v>22</v>
      </c>
      <c r="AA423" s="4">
        <v>24</v>
      </c>
      <c r="AB423" s="4">
        <v>14</v>
      </c>
      <c r="AC423" s="4">
        <v>52</v>
      </c>
      <c r="AD423" s="51">
        <v>1</v>
      </c>
      <c r="AE423" s="4">
        <v>40</v>
      </c>
      <c r="AF423" s="5">
        <f t="shared" si="327"/>
        <v>29.5</v>
      </c>
      <c r="AH423" s="4">
        <f t="shared" si="328"/>
        <v>4012.532637075718</v>
      </c>
      <c r="AI423" s="4">
        <f t="shared" si="362"/>
        <v>2661.7263776057866</v>
      </c>
      <c r="AJ423" s="4">
        <f t="shared" si="363"/>
        <v>5305.8139534883721</v>
      </c>
      <c r="AK423" s="4">
        <f t="shared" si="363"/>
        <v>5170.5494505494507</v>
      </c>
      <c r="AL423" s="4">
        <f t="shared" si="364"/>
        <v>4750</v>
      </c>
      <c r="AM423" s="4">
        <f t="shared" si="364"/>
        <v>5466.1578947368425</v>
      </c>
      <c r="AN423" s="4">
        <f t="shared" si="365"/>
        <v>2246.8522826423546</v>
      </c>
      <c r="AO423" s="4">
        <f t="shared" si="329"/>
        <v>4708.0565983251518</v>
      </c>
      <c r="AP423" s="4">
        <f t="shared" si="330"/>
        <v>4624.0656699115589</v>
      </c>
      <c r="AQ423" s="4">
        <f t="shared" si="366"/>
        <v>5932.894736842105</v>
      </c>
      <c r="AR423" s="4">
        <f t="shared" si="367"/>
        <v>3058.0095939463554</v>
      </c>
      <c r="AS423" s="4">
        <f t="shared" si="331"/>
        <v>4351.6321083966332</v>
      </c>
      <c r="AT423" s="4">
        <f t="shared" si="332"/>
        <v>1649.1017964071852</v>
      </c>
      <c r="AU423" s="4">
        <f t="shared" si="368"/>
        <v>4040.7048895507569</v>
      </c>
      <c r="AV423" s="5">
        <f t="shared" si="333"/>
        <v>4141.2927135341624</v>
      </c>
      <c r="AX423" s="4">
        <f t="shared" si="340"/>
        <v>355.61074734703095</v>
      </c>
      <c r="AY423" s="51" t="s">
        <v>36</v>
      </c>
      <c r="AZ423" s="4">
        <f t="shared" si="341"/>
        <v>570.33600000000001</v>
      </c>
      <c r="BA423" s="4">
        <f t="shared" si="342"/>
        <v>258.79199999999997</v>
      </c>
      <c r="BB423" s="4">
        <f t="shared" si="343"/>
        <v>651</v>
      </c>
      <c r="BC423" s="4">
        <f t="shared" si="344"/>
        <v>247.57894736842104</v>
      </c>
      <c r="BD423" s="4">
        <f t="shared" si="345"/>
        <v>495</v>
      </c>
      <c r="BE423" s="4">
        <f t="shared" si="346"/>
        <v>374.97280966767374</v>
      </c>
      <c r="BF423" s="4">
        <f t="shared" si="347"/>
        <v>328.43181818181819</v>
      </c>
      <c r="BG423" s="4">
        <f t="shared" si="348"/>
        <v>167.89181692094314</v>
      </c>
      <c r="BH423" s="4">
        <f t="shared" si="349"/>
        <v>212.56982193064667</v>
      </c>
      <c r="BI423" s="4">
        <f t="shared" si="350"/>
        <v>238.48290155440415</v>
      </c>
      <c r="BJ423" s="4">
        <f t="shared" si="350"/>
        <v>60.48</v>
      </c>
      <c r="BK423" s="4">
        <f t="shared" si="351"/>
        <v>457.5424575424575</v>
      </c>
      <c r="BL423" s="5">
        <f t="shared" si="334"/>
        <v>339.89917850103041</v>
      </c>
      <c r="BN423" s="12">
        <v>114.9</v>
      </c>
      <c r="BO423" s="12">
        <v>176.59666446361405</v>
      </c>
      <c r="BP423" s="12">
        <v>86</v>
      </c>
      <c r="BQ423" s="12">
        <v>91</v>
      </c>
      <c r="BR423" s="12">
        <v>96</v>
      </c>
      <c r="BS423" s="13">
        <v>76</v>
      </c>
      <c r="BT423" s="12">
        <v>209.3595576504913</v>
      </c>
      <c r="BU423" s="13">
        <v>103.89</v>
      </c>
      <c r="BV423" s="12">
        <v>94.690696728010465</v>
      </c>
      <c r="BW423" s="13">
        <v>76</v>
      </c>
      <c r="BX423" s="13">
        <v>148.01</v>
      </c>
      <c r="BY423" s="13">
        <v>97.42</v>
      </c>
      <c r="BZ423" s="70">
        <v>267.20000000000005</v>
      </c>
      <c r="CA423" s="12">
        <v>120.87</v>
      </c>
      <c r="CB423" s="13">
        <f t="shared" si="335"/>
        <v>125.56692277443686</v>
      </c>
      <c r="CD423" s="4">
        <v>38420</v>
      </c>
      <c r="CE423" s="4">
        <v>39171</v>
      </c>
      <c r="CF423" s="4">
        <v>38025</v>
      </c>
      <c r="CG423" s="4">
        <v>39210</v>
      </c>
      <c r="CH423" s="4">
        <v>38000</v>
      </c>
      <c r="CI423" s="5">
        <v>34619</v>
      </c>
      <c r="CJ423" s="4">
        <v>39200</v>
      </c>
      <c r="CK423" s="4">
        <v>40760</v>
      </c>
      <c r="CL423" s="4">
        <v>36488</v>
      </c>
      <c r="CM423" s="5">
        <v>37575</v>
      </c>
      <c r="CN423" s="5">
        <v>37718</v>
      </c>
      <c r="CO423" s="4">
        <v>35328</v>
      </c>
      <c r="CP423" s="51">
        <v>36720</v>
      </c>
      <c r="CQ423" s="4">
        <v>40700</v>
      </c>
      <c r="CR423" s="5">
        <f t="shared" si="336"/>
        <v>37995.285714285717</v>
      </c>
      <c r="CT423" s="12">
        <v>708.64</v>
      </c>
      <c r="CU423" s="51" t="s">
        <v>36</v>
      </c>
      <c r="CV423" s="12">
        <v>500</v>
      </c>
      <c r="CW423" s="12">
        <v>1000</v>
      </c>
      <c r="CX423" s="12">
        <v>400</v>
      </c>
      <c r="CY423" s="13">
        <v>950</v>
      </c>
      <c r="CZ423" s="12">
        <v>480</v>
      </c>
      <c r="DA423" s="12">
        <v>662</v>
      </c>
      <c r="DB423" s="12">
        <v>880</v>
      </c>
      <c r="DC423" s="13">
        <v>1442</v>
      </c>
      <c r="DD423" s="13">
        <v>1067</v>
      </c>
      <c r="DE423" s="12">
        <v>965</v>
      </c>
      <c r="DF423" s="51">
        <v>5000</v>
      </c>
      <c r="DG423" s="12">
        <v>600.6</v>
      </c>
      <c r="DH423" s="13">
        <f t="shared" si="337"/>
        <v>1127.3261538461538</v>
      </c>
      <c r="DJ423" s="4">
        <v>21000</v>
      </c>
      <c r="DK423" s="51" t="s">
        <v>36</v>
      </c>
      <c r="DL423" s="4">
        <v>23764</v>
      </c>
      <c r="DM423" s="4">
        <v>21566</v>
      </c>
      <c r="DN423" s="4">
        <v>21700</v>
      </c>
      <c r="DO423" s="5">
        <v>19600</v>
      </c>
      <c r="DP423" s="4">
        <v>19800</v>
      </c>
      <c r="DQ423" s="4">
        <v>20686</v>
      </c>
      <c r="DR423" s="4">
        <v>24085</v>
      </c>
      <c r="DS423" s="5">
        <v>20175</v>
      </c>
      <c r="DT423" s="5">
        <v>18901</v>
      </c>
      <c r="DU423" s="4">
        <v>19178</v>
      </c>
      <c r="DV423" s="51">
        <v>25200</v>
      </c>
      <c r="DW423" s="4">
        <v>22900</v>
      </c>
      <c r="DX423" s="5">
        <f t="shared" si="338"/>
        <v>21427.307692307691</v>
      </c>
      <c r="DZ423" s="55">
        <f t="shared" si="370"/>
        <v>3.6379460400348127</v>
      </c>
      <c r="EA423" s="55">
        <f t="shared" si="370"/>
        <v>2.3669756236314683</v>
      </c>
      <c r="EB423" s="55">
        <f t="shared" si="370"/>
        <v>4.8604651162790695</v>
      </c>
      <c r="EC423" s="55">
        <f t="shared" si="370"/>
        <v>4.593406593406594</v>
      </c>
      <c r="ED423" s="55">
        <f t="shared" si="370"/>
        <v>4.3541666666666661</v>
      </c>
      <c r="EE423" s="56">
        <f t="shared" si="370"/>
        <v>5.5</v>
      </c>
      <c r="EF423" s="55">
        <f t="shared" si="370"/>
        <v>1.9965651661235209</v>
      </c>
      <c r="EG423" s="56">
        <f t="shared" si="369"/>
        <v>4.0234863798248153</v>
      </c>
      <c r="EH423" s="55">
        <f t="shared" si="322"/>
        <v>4.4143724192954572</v>
      </c>
      <c r="EI423" s="56">
        <f t="shared" si="322"/>
        <v>5.5</v>
      </c>
      <c r="EJ423" s="56">
        <f t="shared" si="322"/>
        <v>2.8241335044929397</v>
      </c>
      <c r="EK423" s="56">
        <f t="shared" si="322"/>
        <v>4.2907000615889954</v>
      </c>
      <c r="EL423" s="55">
        <f t="shared" si="322"/>
        <v>1.5643712574850297</v>
      </c>
      <c r="EM423" s="55">
        <f t="shared" si="321"/>
        <v>3.4582609415074046</v>
      </c>
      <c r="EN423" s="56">
        <f t="shared" si="339"/>
        <v>3.8132035550240553</v>
      </c>
    </row>
    <row r="424" spans="1:144" x14ac:dyDescent="0.25">
      <c r="A424" s="6">
        <v>419</v>
      </c>
      <c r="B424" s="4">
        <f t="shared" si="324"/>
        <v>4367.0959992394864</v>
      </c>
      <c r="C424" s="4">
        <f t="shared" si="325"/>
        <v>2660.1066804650823</v>
      </c>
      <c r="D424" s="4">
        <f t="shared" si="352"/>
        <v>5876.1499534883724</v>
      </c>
      <c r="E424" s="4">
        <f t="shared" si="353"/>
        <v>5429.3414505494511</v>
      </c>
      <c r="F424" s="4">
        <f t="shared" si="354"/>
        <v>5401</v>
      </c>
      <c r="G424" s="4">
        <f t="shared" si="355"/>
        <v>5713.7368421052633</v>
      </c>
      <c r="H424" s="4">
        <f t="shared" si="356"/>
        <v>2741.8522826423546</v>
      </c>
      <c r="I424" s="4">
        <f t="shared" si="357"/>
        <v>5083.0294079928253</v>
      </c>
      <c r="J424" s="4">
        <f t="shared" si="358"/>
        <v>4952.4974880933769</v>
      </c>
      <c r="K424" s="4">
        <f t="shared" si="359"/>
        <v>6100.7865537630478</v>
      </c>
      <c r="L424" s="4">
        <f t="shared" si="359"/>
        <v>3270.5794158770022</v>
      </c>
      <c r="M424" s="4">
        <f t="shared" si="360"/>
        <v>4589.6683680431643</v>
      </c>
      <c r="N424" s="4">
        <f t="shared" si="360"/>
        <v>1707.1167713004484</v>
      </c>
      <c r="O424" s="4">
        <f t="shared" si="361"/>
        <v>4498.2473470932146</v>
      </c>
      <c r="P424" s="5">
        <f t="shared" si="326"/>
        <v>4456.5148971895069</v>
      </c>
      <c r="R424" s="4">
        <v>44</v>
      </c>
      <c r="S424" s="4">
        <v>20</v>
      </c>
      <c r="T424" s="4">
        <v>24</v>
      </c>
      <c r="U424" s="4">
        <v>80</v>
      </c>
      <c r="V424" s="4">
        <v>30</v>
      </c>
      <c r="W424" s="4">
        <v>20</v>
      </c>
      <c r="X424" s="4">
        <v>20</v>
      </c>
      <c r="Y424" s="4">
        <v>22</v>
      </c>
      <c r="Z424" s="4">
        <v>22</v>
      </c>
      <c r="AA424" s="4">
        <v>24</v>
      </c>
      <c r="AB424" s="4">
        <v>14</v>
      </c>
      <c r="AC424" s="4">
        <v>52</v>
      </c>
      <c r="AD424" s="51">
        <v>1</v>
      </c>
      <c r="AE424" s="4">
        <v>40</v>
      </c>
      <c r="AF424" s="5">
        <f t="shared" si="327"/>
        <v>29.5</v>
      </c>
      <c r="AH424" s="4">
        <f t="shared" si="328"/>
        <v>4011.4852518924558</v>
      </c>
      <c r="AI424" s="4">
        <f t="shared" si="362"/>
        <v>2660.1066804650823</v>
      </c>
      <c r="AJ424" s="4">
        <f t="shared" si="363"/>
        <v>5305.8139534883721</v>
      </c>
      <c r="AK424" s="4">
        <f t="shared" si="363"/>
        <v>5170.5494505494507</v>
      </c>
      <c r="AL424" s="4">
        <f t="shared" si="364"/>
        <v>4750</v>
      </c>
      <c r="AM424" s="4">
        <f t="shared" si="364"/>
        <v>5466.1578947368425</v>
      </c>
      <c r="AN424" s="4">
        <f t="shared" si="365"/>
        <v>2246.8522826423546</v>
      </c>
      <c r="AO424" s="4">
        <f t="shared" si="329"/>
        <v>4708.0565983251518</v>
      </c>
      <c r="AP424" s="4">
        <f t="shared" si="330"/>
        <v>4624.0656699115589</v>
      </c>
      <c r="AQ424" s="4">
        <f t="shared" si="366"/>
        <v>5932.894736842105</v>
      </c>
      <c r="AR424" s="4">
        <f t="shared" si="367"/>
        <v>3058.0095939463554</v>
      </c>
      <c r="AS424" s="4">
        <f t="shared" si="331"/>
        <v>4351.1854664887605</v>
      </c>
      <c r="AT424" s="4">
        <f t="shared" si="332"/>
        <v>1646.6367713004483</v>
      </c>
      <c r="AU424" s="4">
        <f t="shared" si="368"/>
        <v>4040.7048895507569</v>
      </c>
      <c r="AV424" s="5">
        <f t="shared" si="333"/>
        <v>4140.8942314385495</v>
      </c>
      <c r="AX424" s="4">
        <f t="shared" si="340"/>
        <v>355.61074734703095</v>
      </c>
      <c r="AY424" s="51" t="s">
        <v>36</v>
      </c>
      <c r="AZ424" s="4">
        <f t="shared" si="341"/>
        <v>570.33600000000001</v>
      </c>
      <c r="BA424" s="4">
        <f t="shared" si="342"/>
        <v>258.79199999999997</v>
      </c>
      <c r="BB424" s="4">
        <f t="shared" si="343"/>
        <v>651</v>
      </c>
      <c r="BC424" s="4">
        <f t="shared" si="344"/>
        <v>247.57894736842104</v>
      </c>
      <c r="BD424" s="4">
        <f t="shared" si="345"/>
        <v>495</v>
      </c>
      <c r="BE424" s="4">
        <f t="shared" si="346"/>
        <v>374.97280966767374</v>
      </c>
      <c r="BF424" s="4">
        <f t="shared" si="347"/>
        <v>328.43181818181819</v>
      </c>
      <c r="BG424" s="4">
        <f t="shared" si="348"/>
        <v>167.89181692094314</v>
      </c>
      <c r="BH424" s="4">
        <f t="shared" si="349"/>
        <v>212.56982193064667</v>
      </c>
      <c r="BI424" s="4">
        <f t="shared" si="350"/>
        <v>238.48290155440415</v>
      </c>
      <c r="BJ424" s="4">
        <f t="shared" si="350"/>
        <v>60.48</v>
      </c>
      <c r="BK424" s="4">
        <f t="shared" si="351"/>
        <v>457.5424575424575</v>
      </c>
      <c r="BL424" s="5">
        <f t="shared" si="334"/>
        <v>339.89917850103041</v>
      </c>
      <c r="BN424" s="12">
        <v>114.93</v>
      </c>
      <c r="BO424" s="12">
        <v>176.70419139649619</v>
      </c>
      <c r="BP424" s="12">
        <v>86</v>
      </c>
      <c r="BQ424" s="12">
        <v>91</v>
      </c>
      <c r="BR424" s="12">
        <v>96</v>
      </c>
      <c r="BS424" s="13">
        <v>76</v>
      </c>
      <c r="BT424" s="12">
        <v>209.3595576504913</v>
      </c>
      <c r="BU424" s="13">
        <v>103.89</v>
      </c>
      <c r="BV424" s="12">
        <v>94.690696728010465</v>
      </c>
      <c r="BW424" s="13">
        <v>76</v>
      </c>
      <c r="BX424" s="13">
        <v>148.01</v>
      </c>
      <c r="BY424" s="13">
        <v>97.43</v>
      </c>
      <c r="BZ424" s="70">
        <v>267.60000000000002</v>
      </c>
      <c r="CA424" s="12">
        <v>120.87</v>
      </c>
      <c r="CB424" s="13">
        <f t="shared" si="335"/>
        <v>125.60603184107127</v>
      </c>
      <c r="CD424" s="4">
        <v>38420</v>
      </c>
      <c r="CE424" s="4">
        <v>39171</v>
      </c>
      <c r="CF424" s="4">
        <v>38025</v>
      </c>
      <c r="CG424" s="4">
        <v>39210</v>
      </c>
      <c r="CH424" s="4">
        <v>38000</v>
      </c>
      <c r="CI424" s="5">
        <v>34619</v>
      </c>
      <c r="CJ424" s="4">
        <v>39200</v>
      </c>
      <c r="CK424" s="4">
        <v>40760</v>
      </c>
      <c r="CL424" s="4">
        <v>36488</v>
      </c>
      <c r="CM424" s="5">
        <v>37575</v>
      </c>
      <c r="CN424" s="5">
        <v>37718</v>
      </c>
      <c r="CO424" s="4">
        <v>35328</v>
      </c>
      <c r="CP424" s="51">
        <v>36720</v>
      </c>
      <c r="CQ424" s="4">
        <v>40700</v>
      </c>
      <c r="CR424" s="5">
        <f t="shared" si="336"/>
        <v>37995.285714285717</v>
      </c>
      <c r="CT424" s="12">
        <v>708.64</v>
      </c>
      <c r="CU424" s="51" t="s">
        <v>36</v>
      </c>
      <c r="CV424" s="12">
        <v>500</v>
      </c>
      <c r="CW424" s="12">
        <v>1000</v>
      </c>
      <c r="CX424" s="12">
        <v>400</v>
      </c>
      <c r="CY424" s="13">
        <v>950</v>
      </c>
      <c r="CZ424" s="12">
        <v>480</v>
      </c>
      <c r="DA424" s="12">
        <v>662</v>
      </c>
      <c r="DB424" s="12">
        <v>880</v>
      </c>
      <c r="DC424" s="13">
        <v>1442</v>
      </c>
      <c r="DD424" s="13">
        <v>1067</v>
      </c>
      <c r="DE424" s="12">
        <v>965</v>
      </c>
      <c r="DF424" s="51">
        <v>5000</v>
      </c>
      <c r="DG424" s="12">
        <v>600.6</v>
      </c>
      <c r="DH424" s="13">
        <f t="shared" si="337"/>
        <v>1127.3261538461538</v>
      </c>
      <c r="DJ424" s="4">
        <v>21000</v>
      </c>
      <c r="DK424" s="51" t="s">
        <v>36</v>
      </c>
      <c r="DL424" s="4">
        <v>23764</v>
      </c>
      <c r="DM424" s="4">
        <v>21566</v>
      </c>
      <c r="DN424" s="4">
        <v>21700</v>
      </c>
      <c r="DO424" s="5">
        <v>19600</v>
      </c>
      <c r="DP424" s="4">
        <v>19800</v>
      </c>
      <c r="DQ424" s="4">
        <v>20686</v>
      </c>
      <c r="DR424" s="4">
        <v>24085</v>
      </c>
      <c r="DS424" s="5">
        <v>20175</v>
      </c>
      <c r="DT424" s="5">
        <v>18901</v>
      </c>
      <c r="DU424" s="4">
        <v>19178</v>
      </c>
      <c r="DV424" s="51">
        <v>25200</v>
      </c>
      <c r="DW424" s="4">
        <v>22900</v>
      </c>
      <c r="DX424" s="5">
        <f t="shared" si="338"/>
        <v>21427.307692307691</v>
      </c>
      <c r="DZ424" s="55">
        <f t="shared" si="370"/>
        <v>3.6456973810145308</v>
      </c>
      <c r="EA424" s="55">
        <f t="shared" si="370"/>
        <v>2.3711944617082139</v>
      </c>
      <c r="EB424" s="55">
        <f t="shared" si="370"/>
        <v>4.8720930232558137</v>
      </c>
      <c r="EC424" s="55">
        <f t="shared" si="370"/>
        <v>4.6043956043956049</v>
      </c>
      <c r="ED424" s="55">
        <f t="shared" si="370"/>
        <v>4.364583333333333</v>
      </c>
      <c r="EE424" s="56">
        <f t="shared" si="370"/>
        <v>5.5131578947368416</v>
      </c>
      <c r="EF424" s="55">
        <f t="shared" si="370"/>
        <v>2.0013416378128115</v>
      </c>
      <c r="EG424" s="56">
        <f t="shared" si="369"/>
        <v>4.0331119453267883</v>
      </c>
      <c r="EH424" s="55">
        <f t="shared" si="322"/>
        <v>4.4249331188631498</v>
      </c>
      <c r="EI424" s="56">
        <f t="shared" si="322"/>
        <v>5.5131578947368416</v>
      </c>
      <c r="EJ424" s="56">
        <f t="shared" si="322"/>
        <v>2.830889804742923</v>
      </c>
      <c r="EK424" s="56">
        <f t="shared" si="322"/>
        <v>4.3005234527352965</v>
      </c>
      <c r="EL424" s="55">
        <f t="shared" si="322"/>
        <v>1.5657698056801195</v>
      </c>
      <c r="EM424" s="55">
        <f t="shared" si="321"/>
        <v>3.4665342930421112</v>
      </c>
      <c r="EN424" s="56">
        <f t="shared" si="339"/>
        <v>3.8219559750988843</v>
      </c>
    </row>
    <row r="425" spans="1:144" x14ac:dyDescent="0.25">
      <c r="A425" s="6">
        <v>420</v>
      </c>
      <c r="B425" s="4">
        <f t="shared" si="324"/>
        <v>4366.3980461726069</v>
      </c>
      <c r="C425" s="4">
        <f t="shared" si="325"/>
        <v>2658.4928073277561</v>
      </c>
      <c r="D425" s="4">
        <f t="shared" si="352"/>
        <v>5876.1499534883724</v>
      </c>
      <c r="E425" s="4">
        <f t="shared" si="353"/>
        <v>5429.3414505494511</v>
      </c>
      <c r="F425" s="4">
        <f t="shared" si="354"/>
        <v>5401</v>
      </c>
      <c r="G425" s="4">
        <f t="shared" si="355"/>
        <v>5713.7368421052633</v>
      </c>
      <c r="H425" s="4">
        <f t="shared" si="356"/>
        <v>2741.8522826423546</v>
      </c>
      <c r="I425" s="4">
        <f t="shared" si="357"/>
        <v>5083.0294079928253</v>
      </c>
      <c r="J425" s="4">
        <f t="shared" si="358"/>
        <v>4952.4974880933769</v>
      </c>
      <c r="K425" s="4">
        <f t="shared" si="359"/>
        <v>6100.7865537630478</v>
      </c>
      <c r="L425" s="4">
        <f t="shared" si="359"/>
        <v>3270.5794158770022</v>
      </c>
      <c r="M425" s="4">
        <f t="shared" si="360"/>
        <v>4589.2218178105613</v>
      </c>
      <c r="N425" s="4">
        <f t="shared" si="360"/>
        <v>1704.6591044776119</v>
      </c>
      <c r="O425" s="4">
        <f t="shared" si="361"/>
        <v>4498.2473470932146</v>
      </c>
      <c r="P425" s="5">
        <f t="shared" si="326"/>
        <v>4456.1423226709603</v>
      </c>
      <c r="R425" s="4">
        <v>44</v>
      </c>
      <c r="S425" s="4">
        <v>20</v>
      </c>
      <c r="T425" s="4">
        <v>24</v>
      </c>
      <c r="U425" s="4">
        <v>80</v>
      </c>
      <c r="V425" s="4">
        <v>30</v>
      </c>
      <c r="W425" s="4">
        <v>20</v>
      </c>
      <c r="X425" s="4">
        <v>20</v>
      </c>
      <c r="Y425" s="4">
        <v>22</v>
      </c>
      <c r="Z425" s="4">
        <v>22</v>
      </c>
      <c r="AA425" s="4">
        <v>24</v>
      </c>
      <c r="AB425" s="4">
        <v>14</v>
      </c>
      <c r="AC425" s="4">
        <v>52</v>
      </c>
      <c r="AD425" s="51">
        <v>1</v>
      </c>
      <c r="AE425" s="4">
        <v>40</v>
      </c>
      <c r="AF425" s="5">
        <f t="shared" si="327"/>
        <v>29.5</v>
      </c>
      <c r="AH425" s="4">
        <f t="shared" si="328"/>
        <v>4010.7872988255763</v>
      </c>
      <c r="AI425" s="4">
        <f t="shared" si="362"/>
        <v>2658.4928073277561</v>
      </c>
      <c r="AJ425" s="4">
        <f t="shared" si="363"/>
        <v>5305.8139534883721</v>
      </c>
      <c r="AK425" s="4">
        <f t="shared" si="363"/>
        <v>5170.5494505494507</v>
      </c>
      <c r="AL425" s="4">
        <f t="shared" si="364"/>
        <v>4750</v>
      </c>
      <c r="AM425" s="4">
        <f t="shared" si="364"/>
        <v>5466.1578947368425</v>
      </c>
      <c r="AN425" s="4">
        <f t="shared" si="365"/>
        <v>2246.8522826423546</v>
      </c>
      <c r="AO425" s="4">
        <f t="shared" si="329"/>
        <v>4708.0565983251518</v>
      </c>
      <c r="AP425" s="4">
        <f t="shared" si="330"/>
        <v>4624.0656699115589</v>
      </c>
      <c r="AQ425" s="4">
        <f t="shared" si="366"/>
        <v>5932.894736842105</v>
      </c>
      <c r="AR425" s="4">
        <f t="shared" si="367"/>
        <v>3058.0095939463554</v>
      </c>
      <c r="AS425" s="4">
        <f t="shared" si="331"/>
        <v>4350.7389162561576</v>
      </c>
      <c r="AT425" s="4">
        <f t="shared" si="332"/>
        <v>1644.1791044776119</v>
      </c>
      <c r="AU425" s="4">
        <f t="shared" si="368"/>
        <v>4040.7048895507569</v>
      </c>
      <c r="AV425" s="5">
        <f t="shared" si="333"/>
        <v>4140.5216569200038</v>
      </c>
      <c r="AX425" s="4">
        <f t="shared" si="340"/>
        <v>355.61074734703095</v>
      </c>
      <c r="AY425" s="51" t="s">
        <v>36</v>
      </c>
      <c r="AZ425" s="4">
        <f t="shared" si="341"/>
        <v>570.33600000000001</v>
      </c>
      <c r="BA425" s="4">
        <f t="shared" si="342"/>
        <v>258.79199999999997</v>
      </c>
      <c r="BB425" s="4">
        <f t="shared" si="343"/>
        <v>651</v>
      </c>
      <c r="BC425" s="4">
        <f t="shared" si="344"/>
        <v>247.57894736842104</v>
      </c>
      <c r="BD425" s="4">
        <f t="shared" si="345"/>
        <v>495</v>
      </c>
      <c r="BE425" s="4">
        <f t="shared" si="346"/>
        <v>374.97280966767374</v>
      </c>
      <c r="BF425" s="4">
        <f t="shared" si="347"/>
        <v>328.43181818181819</v>
      </c>
      <c r="BG425" s="4">
        <f t="shared" si="348"/>
        <v>167.89181692094314</v>
      </c>
      <c r="BH425" s="4">
        <f t="shared" si="349"/>
        <v>212.56982193064667</v>
      </c>
      <c r="BI425" s="4">
        <f t="shared" si="350"/>
        <v>238.48290155440415</v>
      </c>
      <c r="BJ425" s="4">
        <f t="shared" si="350"/>
        <v>60.48</v>
      </c>
      <c r="BK425" s="4">
        <f t="shared" si="351"/>
        <v>457.5424575424575</v>
      </c>
      <c r="BL425" s="5">
        <f t="shared" si="334"/>
        <v>339.89917850103041</v>
      </c>
      <c r="BN425" s="12">
        <v>114.95</v>
      </c>
      <c r="BO425" s="12">
        <v>176.81146200748361</v>
      </c>
      <c r="BP425" s="12">
        <v>86</v>
      </c>
      <c r="BQ425" s="12">
        <v>91</v>
      </c>
      <c r="BR425" s="12">
        <v>96</v>
      </c>
      <c r="BS425" s="13">
        <v>76</v>
      </c>
      <c r="BT425" s="12">
        <v>209.3595576504913</v>
      </c>
      <c r="BU425" s="13">
        <v>103.89</v>
      </c>
      <c r="BV425" s="12">
        <v>94.690696728010465</v>
      </c>
      <c r="BW425" s="13">
        <v>76</v>
      </c>
      <c r="BX425" s="13">
        <v>148.01</v>
      </c>
      <c r="BY425" s="13">
        <v>97.44</v>
      </c>
      <c r="BZ425" s="70">
        <v>268</v>
      </c>
      <c r="CA425" s="12">
        <v>120.87</v>
      </c>
      <c r="CB425" s="13">
        <f t="shared" si="335"/>
        <v>125.64440831328466</v>
      </c>
      <c r="CD425" s="4">
        <v>38420</v>
      </c>
      <c r="CE425" s="4">
        <v>39171</v>
      </c>
      <c r="CF425" s="4">
        <v>38025</v>
      </c>
      <c r="CG425" s="4">
        <v>39210</v>
      </c>
      <c r="CH425" s="4">
        <v>38000</v>
      </c>
      <c r="CI425" s="5">
        <v>34619</v>
      </c>
      <c r="CJ425" s="4">
        <v>39200</v>
      </c>
      <c r="CK425" s="4">
        <v>40760</v>
      </c>
      <c r="CL425" s="4">
        <v>36488</v>
      </c>
      <c r="CM425" s="5">
        <v>37575</v>
      </c>
      <c r="CN425" s="5">
        <v>37718</v>
      </c>
      <c r="CO425" s="4">
        <v>35328</v>
      </c>
      <c r="CP425" s="51">
        <v>36720</v>
      </c>
      <c r="CQ425" s="4">
        <v>40700</v>
      </c>
      <c r="CR425" s="5">
        <f t="shared" si="336"/>
        <v>37995.285714285717</v>
      </c>
      <c r="CT425" s="12">
        <v>708.64</v>
      </c>
      <c r="CU425" s="51" t="s">
        <v>36</v>
      </c>
      <c r="CV425" s="12">
        <v>500</v>
      </c>
      <c r="CW425" s="12">
        <v>1000</v>
      </c>
      <c r="CX425" s="12">
        <v>400</v>
      </c>
      <c r="CY425" s="13">
        <v>950</v>
      </c>
      <c r="CZ425" s="12">
        <v>480</v>
      </c>
      <c r="DA425" s="12">
        <v>662</v>
      </c>
      <c r="DB425" s="12">
        <v>880</v>
      </c>
      <c r="DC425" s="13">
        <v>1442</v>
      </c>
      <c r="DD425" s="13">
        <v>1067</v>
      </c>
      <c r="DE425" s="12">
        <v>965</v>
      </c>
      <c r="DF425" s="51">
        <v>5000</v>
      </c>
      <c r="DG425" s="12">
        <v>600.6</v>
      </c>
      <c r="DH425" s="13">
        <f t="shared" si="337"/>
        <v>1127.3261538461538</v>
      </c>
      <c r="DJ425" s="4">
        <v>21000</v>
      </c>
      <c r="DK425" s="51" t="s">
        <v>36</v>
      </c>
      <c r="DL425" s="4">
        <v>23764</v>
      </c>
      <c r="DM425" s="4">
        <v>21566</v>
      </c>
      <c r="DN425" s="4">
        <v>21700</v>
      </c>
      <c r="DO425" s="5">
        <v>19600</v>
      </c>
      <c r="DP425" s="4">
        <v>19800</v>
      </c>
      <c r="DQ425" s="4">
        <v>20686</v>
      </c>
      <c r="DR425" s="4">
        <v>24085</v>
      </c>
      <c r="DS425" s="5">
        <v>20175</v>
      </c>
      <c r="DT425" s="5">
        <v>18901</v>
      </c>
      <c r="DU425" s="4">
        <v>19178</v>
      </c>
      <c r="DV425" s="51">
        <v>25200</v>
      </c>
      <c r="DW425" s="4">
        <v>22900</v>
      </c>
      <c r="DX425" s="5">
        <f t="shared" si="338"/>
        <v>21427.307692307691</v>
      </c>
      <c r="DZ425" s="55">
        <f t="shared" si="370"/>
        <v>3.6537625054371468</v>
      </c>
      <c r="EA425" s="55">
        <f t="shared" si="370"/>
        <v>2.3754116120719786</v>
      </c>
      <c r="EB425" s="55">
        <f t="shared" si="370"/>
        <v>4.8837209302325579</v>
      </c>
      <c r="EC425" s="55">
        <f t="shared" si="370"/>
        <v>4.6153846153846159</v>
      </c>
      <c r="ED425" s="55">
        <f t="shared" si="370"/>
        <v>4.375</v>
      </c>
      <c r="EE425" s="56">
        <f t="shared" si="370"/>
        <v>5.5263157894736841</v>
      </c>
      <c r="EF425" s="55">
        <f t="shared" si="370"/>
        <v>2.0061181095021023</v>
      </c>
      <c r="EG425" s="56">
        <f t="shared" si="369"/>
        <v>4.0427375108287613</v>
      </c>
      <c r="EH425" s="55">
        <f t="shared" si="322"/>
        <v>4.4354938184308423</v>
      </c>
      <c r="EI425" s="56">
        <f t="shared" si="322"/>
        <v>5.5263157894736841</v>
      </c>
      <c r="EJ425" s="56">
        <f t="shared" si="322"/>
        <v>2.8376461049929058</v>
      </c>
      <c r="EK425" s="56">
        <f t="shared" si="322"/>
        <v>4.3103448275862064</v>
      </c>
      <c r="EL425" s="55">
        <f t="shared" si="322"/>
        <v>1.5671641791044775</v>
      </c>
      <c r="EM425" s="55">
        <f t="shared" si="321"/>
        <v>3.4748076445768179</v>
      </c>
      <c r="EN425" s="56">
        <f t="shared" si="339"/>
        <v>3.8307302455068424</v>
      </c>
    </row>
    <row r="426" spans="1:144" x14ac:dyDescent="0.25">
      <c r="A426" s="6">
        <v>421</v>
      </c>
      <c r="B426" s="4">
        <f t="shared" si="324"/>
        <v>4365.3515718382469</v>
      </c>
      <c r="C426" s="4">
        <f t="shared" si="325"/>
        <v>2656.884722277061</v>
      </c>
      <c r="D426" s="4">
        <f t="shared" si="352"/>
        <v>5876.1499534883724</v>
      </c>
      <c r="E426" s="4">
        <f t="shared" si="353"/>
        <v>5429.3414505494511</v>
      </c>
      <c r="F426" s="4">
        <f t="shared" si="354"/>
        <v>5401</v>
      </c>
      <c r="G426" s="4">
        <f t="shared" si="355"/>
        <v>5713.7368421052633</v>
      </c>
      <c r="H426" s="4">
        <f t="shared" si="356"/>
        <v>2741.8522826423546</v>
      </c>
      <c r="I426" s="4">
        <f t="shared" si="357"/>
        <v>5083.0294079928253</v>
      </c>
      <c r="J426" s="4">
        <f t="shared" si="358"/>
        <v>4952.4974880933769</v>
      </c>
      <c r="K426" s="4">
        <f t="shared" si="359"/>
        <v>6100.7865537630478</v>
      </c>
      <c r="L426" s="4">
        <f t="shared" si="359"/>
        <v>3270.5794158770022</v>
      </c>
      <c r="M426" s="4">
        <f t="shared" si="360"/>
        <v>4588.7753592250037</v>
      </c>
      <c r="N426" s="4">
        <f t="shared" si="360"/>
        <v>1702.2087630402386</v>
      </c>
      <c r="O426" s="4">
        <f t="shared" si="361"/>
        <v>4498.2473470932146</v>
      </c>
      <c r="P426" s="5">
        <f t="shared" si="326"/>
        <v>4455.7457969989619</v>
      </c>
      <c r="R426" s="4">
        <v>44</v>
      </c>
      <c r="S426" s="4">
        <v>20</v>
      </c>
      <c r="T426" s="4">
        <v>24</v>
      </c>
      <c r="U426" s="4">
        <v>80</v>
      </c>
      <c r="V426" s="4">
        <v>30</v>
      </c>
      <c r="W426" s="4">
        <v>20</v>
      </c>
      <c r="X426" s="4">
        <v>20</v>
      </c>
      <c r="Y426" s="4">
        <v>22</v>
      </c>
      <c r="Z426" s="4">
        <v>22</v>
      </c>
      <c r="AA426" s="4">
        <v>24</v>
      </c>
      <c r="AB426" s="4">
        <v>14</v>
      </c>
      <c r="AC426" s="4">
        <v>52</v>
      </c>
      <c r="AD426" s="51">
        <v>1</v>
      </c>
      <c r="AE426" s="4">
        <v>40</v>
      </c>
      <c r="AF426" s="5">
        <f t="shared" si="327"/>
        <v>29.5</v>
      </c>
      <c r="AH426" s="4">
        <f t="shared" si="328"/>
        <v>4009.7408244912158</v>
      </c>
      <c r="AI426" s="4">
        <f t="shared" si="362"/>
        <v>2656.884722277061</v>
      </c>
      <c r="AJ426" s="4">
        <f t="shared" si="363"/>
        <v>5305.8139534883721</v>
      </c>
      <c r="AK426" s="4">
        <f t="shared" si="363"/>
        <v>5170.5494505494507</v>
      </c>
      <c r="AL426" s="4">
        <f t="shared" si="364"/>
        <v>4750</v>
      </c>
      <c r="AM426" s="4">
        <f t="shared" si="364"/>
        <v>5466.1578947368425</v>
      </c>
      <c r="AN426" s="4">
        <f t="shared" si="365"/>
        <v>2246.8522826423546</v>
      </c>
      <c r="AO426" s="4">
        <f t="shared" si="329"/>
        <v>4708.0565983251518</v>
      </c>
      <c r="AP426" s="4">
        <f t="shared" si="330"/>
        <v>4624.0656699115589</v>
      </c>
      <c r="AQ426" s="4">
        <f t="shared" si="366"/>
        <v>5932.894736842105</v>
      </c>
      <c r="AR426" s="4">
        <f t="shared" si="367"/>
        <v>3058.0095939463554</v>
      </c>
      <c r="AS426" s="4">
        <f t="shared" si="331"/>
        <v>4350.2924576706</v>
      </c>
      <c r="AT426" s="4">
        <f t="shared" si="332"/>
        <v>1641.7287630402386</v>
      </c>
      <c r="AU426" s="4">
        <f t="shared" si="368"/>
        <v>4040.7048895507569</v>
      </c>
      <c r="AV426" s="5">
        <f t="shared" si="333"/>
        <v>4140.1251312480044</v>
      </c>
      <c r="AX426" s="4">
        <f t="shared" si="340"/>
        <v>355.61074734703095</v>
      </c>
      <c r="AY426" s="51" t="s">
        <v>36</v>
      </c>
      <c r="AZ426" s="4">
        <f t="shared" si="341"/>
        <v>570.33600000000001</v>
      </c>
      <c r="BA426" s="4">
        <f t="shared" si="342"/>
        <v>258.79199999999997</v>
      </c>
      <c r="BB426" s="4">
        <f t="shared" si="343"/>
        <v>651</v>
      </c>
      <c r="BC426" s="4">
        <f t="shared" si="344"/>
        <v>247.57894736842104</v>
      </c>
      <c r="BD426" s="4">
        <f t="shared" si="345"/>
        <v>495</v>
      </c>
      <c r="BE426" s="4">
        <f t="shared" si="346"/>
        <v>374.97280966767374</v>
      </c>
      <c r="BF426" s="4">
        <f t="shared" si="347"/>
        <v>328.43181818181819</v>
      </c>
      <c r="BG426" s="4">
        <f t="shared" si="348"/>
        <v>167.89181692094314</v>
      </c>
      <c r="BH426" s="4">
        <f t="shared" si="349"/>
        <v>212.56982193064667</v>
      </c>
      <c r="BI426" s="4">
        <f t="shared" si="350"/>
        <v>238.48290155440415</v>
      </c>
      <c r="BJ426" s="4">
        <f t="shared" si="350"/>
        <v>60.48</v>
      </c>
      <c r="BK426" s="4">
        <f t="shared" si="351"/>
        <v>457.5424575424575</v>
      </c>
      <c r="BL426" s="5">
        <f t="shared" si="334"/>
        <v>339.89917850103041</v>
      </c>
      <c r="BN426" s="12">
        <v>114.98</v>
      </c>
      <c r="BO426" s="12">
        <v>176.91847751570714</v>
      </c>
      <c r="BP426" s="12">
        <v>86</v>
      </c>
      <c r="BQ426" s="12">
        <v>91</v>
      </c>
      <c r="BR426" s="12">
        <v>96</v>
      </c>
      <c r="BS426" s="13">
        <v>76</v>
      </c>
      <c r="BT426" s="12">
        <v>209.3595576504913</v>
      </c>
      <c r="BU426" s="13">
        <v>103.89</v>
      </c>
      <c r="BV426" s="12">
        <v>94.690696728010465</v>
      </c>
      <c r="BW426" s="13">
        <v>76</v>
      </c>
      <c r="BX426" s="13">
        <v>148.01</v>
      </c>
      <c r="BY426" s="13">
        <v>97.45</v>
      </c>
      <c r="BZ426" s="70">
        <v>268.39999999999998</v>
      </c>
      <c r="CA426" s="12">
        <v>120.87</v>
      </c>
      <c r="CB426" s="13">
        <f t="shared" si="335"/>
        <v>125.68348084958633</v>
      </c>
      <c r="CD426" s="4">
        <v>38420</v>
      </c>
      <c r="CE426" s="4">
        <v>39171</v>
      </c>
      <c r="CF426" s="4">
        <v>38025</v>
      </c>
      <c r="CG426" s="4">
        <v>39210</v>
      </c>
      <c r="CH426" s="4">
        <v>38000</v>
      </c>
      <c r="CI426" s="5">
        <v>34619</v>
      </c>
      <c r="CJ426" s="4">
        <v>39200</v>
      </c>
      <c r="CK426" s="4">
        <v>40760</v>
      </c>
      <c r="CL426" s="4">
        <v>36488</v>
      </c>
      <c r="CM426" s="5">
        <v>37575</v>
      </c>
      <c r="CN426" s="5">
        <v>37718</v>
      </c>
      <c r="CO426" s="4">
        <v>35328</v>
      </c>
      <c r="CP426" s="51">
        <v>36720</v>
      </c>
      <c r="CQ426" s="4">
        <v>40700</v>
      </c>
      <c r="CR426" s="5">
        <f t="shared" si="336"/>
        <v>37995.285714285717</v>
      </c>
      <c r="CT426" s="12">
        <v>708.64</v>
      </c>
      <c r="CU426" s="51" t="s">
        <v>36</v>
      </c>
      <c r="CV426" s="12">
        <v>500</v>
      </c>
      <c r="CW426" s="12">
        <v>1000</v>
      </c>
      <c r="CX426" s="12">
        <v>400</v>
      </c>
      <c r="CY426" s="13">
        <v>950</v>
      </c>
      <c r="CZ426" s="12">
        <v>480</v>
      </c>
      <c r="DA426" s="12">
        <v>662</v>
      </c>
      <c r="DB426" s="12">
        <v>880</v>
      </c>
      <c r="DC426" s="13">
        <v>1442</v>
      </c>
      <c r="DD426" s="13">
        <v>1067</v>
      </c>
      <c r="DE426" s="12">
        <v>965</v>
      </c>
      <c r="DF426" s="51">
        <v>5000</v>
      </c>
      <c r="DG426" s="12">
        <v>600.6</v>
      </c>
      <c r="DH426" s="13">
        <f t="shared" si="337"/>
        <v>1127.3261538461538</v>
      </c>
      <c r="DJ426" s="4">
        <v>21000</v>
      </c>
      <c r="DK426" s="51" t="s">
        <v>36</v>
      </c>
      <c r="DL426" s="4">
        <v>23764</v>
      </c>
      <c r="DM426" s="4">
        <v>21566</v>
      </c>
      <c r="DN426" s="4">
        <v>21700</v>
      </c>
      <c r="DO426" s="5">
        <v>19600</v>
      </c>
      <c r="DP426" s="4">
        <v>19800</v>
      </c>
      <c r="DQ426" s="4">
        <v>20686</v>
      </c>
      <c r="DR426" s="4">
        <v>24085</v>
      </c>
      <c r="DS426" s="5">
        <v>20175</v>
      </c>
      <c r="DT426" s="5">
        <v>18901</v>
      </c>
      <c r="DU426" s="4">
        <v>19178</v>
      </c>
      <c r="DV426" s="51">
        <v>25200</v>
      </c>
      <c r="DW426" s="4">
        <v>22900</v>
      </c>
      <c r="DX426" s="5">
        <f t="shared" si="338"/>
        <v>21427.307692307691</v>
      </c>
      <c r="DZ426" s="55">
        <f t="shared" si="370"/>
        <v>3.6615063489302484</v>
      </c>
      <c r="EA426" s="55">
        <f t="shared" si="370"/>
        <v>2.3796270797244614</v>
      </c>
      <c r="EB426" s="55">
        <f t="shared" si="370"/>
        <v>4.8953488372093021</v>
      </c>
      <c r="EC426" s="55">
        <f t="shared" si="370"/>
        <v>4.6263736263736268</v>
      </c>
      <c r="ED426" s="55">
        <f t="shared" si="370"/>
        <v>4.3854166666666661</v>
      </c>
      <c r="EE426" s="56">
        <f t="shared" si="370"/>
        <v>5.5394736842105257</v>
      </c>
      <c r="EF426" s="55">
        <f t="shared" si="370"/>
        <v>2.0108945811913932</v>
      </c>
      <c r="EG426" s="56">
        <f t="shared" si="369"/>
        <v>4.0523630763307343</v>
      </c>
      <c r="EH426" s="55">
        <f t="shared" si="322"/>
        <v>4.4460545179985349</v>
      </c>
      <c r="EI426" s="56">
        <f t="shared" si="322"/>
        <v>5.5394736842105257</v>
      </c>
      <c r="EJ426" s="56">
        <f t="shared" si="322"/>
        <v>2.8444024052428891</v>
      </c>
      <c r="EK426" s="56">
        <f t="shared" si="322"/>
        <v>4.3201641867624421</v>
      </c>
      <c r="EL426" s="55">
        <f t="shared" si="322"/>
        <v>1.5685543964232491</v>
      </c>
      <c r="EM426" s="55">
        <f t="shared" si="321"/>
        <v>3.4830809961115246</v>
      </c>
      <c r="EN426" s="56">
        <f t="shared" si="339"/>
        <v>3.8394810062418663</v>
      </c>
    </row>
    <row r="427" spans="1:144" x14ac:dyDescent="0.25">
      <c r="A427" s="6">
        <v>422</v>
      </c>
      <c r="B427" s="4">
        <f t="shared" si="324"/>
        <v>4364.6492074642847</v>
      </c>
      <c r="C427" s="4">
        <f t="shared" si="325"/>
        <v>2655.2823897077765</v>
      </c>
      <c r="D427" s="4">
        <f t="shared" si="352"/>
        <v>5876.1499534883724</v>
      </c>
      <c r="E427" s="4">
        <f t="shared" si="353"/>
        <v>5429.3414505494511</v>
      </c>
      <c r="F427" s="4">
        <f t="shared" si="354"/>
        <v>5401</v>
      </c>
      <c r="G427" s="4">
        <f t="shared" si="355"/>
        <v>5713.7368421052633</v>
      </c>
      <c r="H427" s="4">
        <f t="shared" si="356"/>
        <v>2741.8522826423546</v>
      </c>
      <c r="I427" s="4">
        <f t="shared" si="357"/>
        <v>5083.0294079928253</v>
      </c>
      <c r="J427" s="4">
        <f t="shared" si="358"/>
        <v>4952.4974880933769</v>
      </c>
      <c r="K427" s="4">
        <f t="shared" si="359"/>
        <v>6100.7865537630478</v>
      </c>
      <c r="L427" s="4">
        <f t="shared" si="359"/>
        <v>3270.5794158770022</v>
      </c>
      <c r="M427" s="4">
        <f t="shared" si="360"/>
        <v>4588.7753592250037</v>
      </c>
      <c r="N427" s="4">
        <f t="shared" si="360"/>
        <v>1699.7657142857142</v>
      </c>
      <c r="O427" s="4">
        <f t="shared" si="361"/>
        <v>4498.2473470932146</v>
      </c>
      <c r="P427" s="5">
        <f t="shared" si="326"/>
        <v>4455.4066723062633</v>
      </c>
      <c r="R427" s="4">
        <v>44</v>
      </c>
      <c r="S427" s="4">
        <v>20</v>
      </c>
      <c r="T427" s="4">
        <v>24</v>
      </c>
      <c r="U427" s="4">
        <v>80</v>
      </c>
      <c r="V427" s="4">
        <v>30</v>
      </c>
      <c r="W427" s="4">
        <v>20</v>
      </c>
      <c r="X427" s="4">
        <v>20</v>
      </c>
      <c r="Y427" s="4">
        <v>22</v>
      </c>
      <c r="Z427" s="4">
        <v>22</v>
      </c>
      <c r="AA427" s="4">
        <v>24</v>
      </c>
      <c r="AB427" s="4">
        <v>14</v>
      </c>
      <c r="AC427" s="4">
        <v>52</v>
      </c>
      <c r="AD427" s="51">
        <v>1</v>
      </c>
      <c r="AE427" s="4">
        <v>40</v>
      </c>
      <c r="AF427" s="5">
        <f t="shared" si="327"/>
        <v>29.5</v>
      </c>
      <c r="AH427" s="4">
        <f t="shared" si="328"/>
        <v>4009.0434782608695</v>
      </c>
      <c r="AI427" s="4">
        <f t="shared" si="362"/>
        <v>2655.2823897077765</v>
      </c>
      <c r="AJ427" s="4">
        <f t="shared" si="363"/>
        <v>5305.8139534883721</v>
      </c>
      <c r="AK427" s="4">
        <f t="shared" si="363"/>
        <v>5170.5494505494507</v>
      </c>
      <c r="AL427" s="4">
        <f t="shared" si="364"/>
        <v>4750</v>
      </c>
      <c r="AM427" s="4">
        <f t="shared" si="364"/>
        <v>5466.1578947368425</v>
      </c>
      <c r="AN427" s="4">
        <f t="shared" si="365"/>
        <v>2246.8522826423546</v>
      </c>
      <c r="AO427" s="4">
        <f t="shared" si="329"/>
        <v>4708.0565983251518</v>
      </c>
      <c r="AP427" s="4">
        <f t="shared" si="330"/>
        <v>4624.0656699115589</v>
      </c>
      <c r="AQ427" s="4">
        <f t="shared" si="366"/>
        <v>5932.894736842105</v>
      </c>
      <c r="AR427" s="4">
        <f t="shared" si="367"/>
        <v>3058.0095939463554</v>
      </c>
      <c r="AS427" s="4">
        <f t="shared" si="331"/>
        <v>4350.2924576706</v>
      </c>
      <c r="AT427" s="4">
        <f t="shared" si="332"/>
        <v>1639.2857142857142</v>
      </c>
      <c r="AU427" s="4">
        <f t="shared" si="368"/>
        <v>4040.7048895507569</v>
      </c>
      <c r="AV427" s="5">
        <f t="shared" si="333"/>
        <v>4139.7863649941364</v>
      </c>
      <c r="AX427" s="4">
        <f t="shared" si="340"/>
        <v>355.60572920341497</v>
      </c>
      <c r="AY427" s="51" t="s">
        <v>36</v>
      </c>
      <c r="AZ427" s="4">
        <f t="shared" si="341"/>
        <v>570.33600000000001</v>
      </c>
      <c r="BA427" s="4">
        <f t="shared" si="342"/>
        <v>258.79199999999997</v>
      </c>
      <c r="BB427" s="4">
        <f t="shared" si="343"/>
        <v>651</v>
      </c>
      <c r="BC427" s="4">
        <f t="shared" si="344"/>
        <v>247.57894736842104</v>
      </c>
      <c r="BD427" s="4">
        <f t="shared" si="345"/>
        <v>495</v>
      </c>
      <c r="BE427" s="4">
        <f t="shared" si="346"/>
        <v>374.97280966767374</v>
      </c>
      <c r="BF427" s="4">
        <f t="shared" si="347"/>
        <v>328.43181818181819</v>
      </c>
      <c r="BG427" s="4">
        <f t="shared" si="348"/>
        <v>167.89181692094314</v>
      </c>
      <c r="BH427" s="4">
        <f t="shared" si="349"/>
        <v>212.56982193064667</v>
      </c>
      <c r="BI427" s="4">
        <f t="shared" si="350"/>
        <v>238.48290155440415</v>
      </c>
      <c r="BJ427" s="4">
        <f t="shared" si="350"/>
        <v>60.48</v>
      </c>
      <c r="BK427" s="4">
        <f t="shared" si="351"/>
        <v>457.5424575424575</v>
      </c>
      <c r="BL427" s="5">
        <f t="shared" si="334"/>
        <v>339.89879248998301</v>
      </c>
      <c r="BN427" s="12">
        <v>115</v>
      </c>
      <c r="BO427" s="12">
        <v>177.02523913162054</v>
      </c>
      <c r="BP427" s="12">
        <v>86</v>
      </c>
      <c r="BQ427" s="12">
        <v>91</v>
      </c>
      <c r="BR427" s="12">
        <v>96</v>
      </c>
      <c r="BS427" s="13">
        <v>76</v>
      </c>
      <c r="BT427" s="12">
        <v>209.3595576504913</v>
      </c>
      <c r="BU427" s="13">
        <v>103.89</v>
      </c>
      <c r="BV427" s="12">
        <v>94.690696728010465</v>
      </c>
      <c r="BW427" s="13">
        <v>76</v>
      </c>
      <c r="BX427" s="13">
        <v>148.01</v>
      </c>
      <c r="BY427" s="13">
        <v>97.45</v>
      </c>
      <c r="BZ427" s="70">
        <v>268.8</v>
      </c>
      <c r="CA427" s="12">
        <v>120.87</v>
      </c>
      <c r="CB427" s="13">
        <f t="shared" si="335"/>
        <v>125.72110667929444</v>
      </c>
      <c r="CD427" s="4">
        <v>38420</v>
      </c>
      <c r="CE427" s="4">
        <v>39171</v>
      </c>
      <c r="CF427" s="4">
        <v>38025</v>
      </c>
      <c r="CG427" s="4">
        <v>39210</v>
      </c>
      <c r="CH427" s="4">
        <v>38000</v>
      </c>
      <c r="CI427" s="5">
        <v>34619</v>
      </c>
      <c r="CJ427" s="4">
        <v>39200</v>
      </c>
      <c r="CK427" s="4">
        <v>40760</v>
      </c>
      <c r="CL427" s="4">
        <v>36488</v>
      </c>
      <c r="CM427" s="5">
        <v>37575</v>
      </c>
      <c r="CN427" s="5">
        <v>37718</v>
      </c>
      <c r="CO427" s="4">
        <v>35328</v>
      </c>
      <c r="CP427" s="51">
        <v>36720</v>
      </c>
      <c r="CQ427" s="4">
        <v>40700</v>
      </c>
      <c r="CR427" s="5">
        <f t="shared" si="336"/>
        <v>37995.285714285717</v>
      </c>
      <c r="CT427" s="12">
        <v>708.65</v>
      </c>
      <c r="CU427" s="51" t="s">
        <v>36</v>
      </c>
      <c r="CV427" s="12">
        <v>500</v>
      </c>
      <c r="CW427" s="12">
        <v>1000</v>
      </c>
      <c r="CX427" s="12">
        <v>400</v>
      </c>
      <c r="CY427" s="13">
        <v>950</v>
      </c>
      <c r="CZ427" s="12">
        <v>480</v>
      </c>
      <c r="DA427" s="12">
        <v>662</v>
      </c>
      <c r="DB427" s="12">
        <v>880</v>
      </c>
      <c r="DC427" s="13">
        <v>1442</v>
      </c>
      <c r="DD427" s="13">
        <v>1067</v>
      </c>
      <c r="DE427" s="12">
        <v>965</v>
      </c>
      <c r="DF427" s="51">
        <v>5000</v>
      </c>
      <c r="DG427" s="12">
        <v>600.6</v>
      </c>
      <c r="DH427" s="13">
        <f t="shared" si="337"/>
        <v>1127.3269230769231</v>
      </c>
      <c r="DJ427" s="4">
        <v>21000</v>
      </c>
      <c r="DK427" s="51" t="s">
        <v>36</v>
      </c>
      <c r="DL427" s="4">
        <v>23764</v>
      </c>
      <c r="DM427" s="4">
        <v>21566</v>
      </c>
      <c r="DN427" s="4">
        <v>21700</v>
      </c>
      <c r="DO427" s="5">
        <v>19600</v>
      </c>
      <c r="DP427" s="4">
        <v>19800</v>
      </c>
      <c r="DQ427" s="4">
        <v>20686</v>
      </c>
      <c r="DR427" s="4">
        <v>24085</v>
      </c>
      <c r="DS427" s="5">
        <v>20175</v>
      </c>
      <c r="DT427" s="5">
        <v>18901</v>
      </c>
      <c r="DU427" s="4">
        <v>19178</v>
      </c>
      <c r="DV427" s="51">
        <v>25200</v>
      </c>
      <c r="DW427" s="4">
        <v>22900</v>
      </c>
      <c r="DX427" s="5">
        <f t="shared" si="338"/>
        <v>21427.307692307691</v>
      </c>
      <c r="DZ427" s="55">
        <f t="shared" si="370"/>
        <v>3.6695652173913045</v>
      </c>
      <c r="EA427" s="55">
        <f t="shared" si="370"/>
        <v>2.3838408696414053</v>
      </c>
      <c r="EB427" s="55">
        <f t="shared" si="370"/>
        <v>4.9069767441860463</v>
      </c>
      <c r="EC427" s="55">
        <f t="shared" si="370"/>
        <v>4.6373626373626378</v>
      </c>
      <c r="ED427" s="55">
        <f t="shared" si="370"/>
        <v>4.395833333333333</v>
      </c>
      <c r="EE427" s="56">
        <f t="shared" si="370"/>
        <v>5.5526315789473681</v>
      </c>
      <c r="EF427" s="55">
        <f t="shared" si="370"/>
        <v>2.015671052880684</v>
      </c>
      <c r="EG427" s="56">
        <f t="shared" si="369"/>
        <v>4.0619886418327082</v>
      </c>
      <c r="EH427" s="55">
        <f t="shared" si="322"/>
        <v>4.4566152175662275</v>
      </c>
      <c r="EI427" s="56">
        <f t="shared" si="322"/>
        <v>5.5526315789473681</v>
      </c>
      <c r="EJ427" s="56">
        <f t="shared" si="322"/>
        <v>2.8511587054928724</v>
      </c>
      <c r="EK427" s="56">
        <f t="shared" si="322"/>
        <v>4.3304258594150848</v>
      </c>
      <c r="EL427" s="55">
        <f t="shared" si="322"/>
        <v>1.5699404761904761</v>
      </c>
      <c r="EM427" s="55">
        <f t="shared" si="321"/>
        <v>3.4913543476462312</v>
      </c>
      <c r="EN427" s="56">
        <f t="shared" si="339"/>
        <v>3.8482854472024104</v>
      </c>
    </row>
    <row r="428" spans="1:144" x14ac:dyDescent="0.25">
      <c r="A428" s="6">
        <v>423</v>
      </c>
      <c r="B428" s="4">
        <f t="shared" si="324"/>
        <v>4363.9521037469731</v>
      </c>
      <c r="C428" s="4">
        <f t="shared" si="325"/>
        <v>2653.6857743227429</v>
      </c>
      <c r="D428" s="4">
        <f t="shared" si="352"/>
        <v>5876.1499534883724</v>
      </c>
      <c r="E428" s="4">
        <f t="shared" si="353"/>
        <v>5429.3414505494511</v>
      </c>
      <c r="F428" s="4">
        <f t="shared" si="354"/>
        <v>5401</v>
      </c>
      <c r="G428" s="4">
        <f t="shared" si="355"/>
        <v>5713.7368421052633</v>
      </c>
      <c r="H428" s="4">
        <f t="shared" si="356"/>
        <v>2741.8522826423546</v>
      </c>
      <c r="I428" s="4">
        <f t="shared" si="357"/>
        <v>5083.0294079928253</v>
      </c>
      <c r="J428" s="4">
        <f t="shared" si="358"/>
        <v>4952.4974880933769</v>
      </c>
      <c r="K428" s="4">
        <f t="shared" si="359"/>
        <v>6100.7865537630478</v>
      </c>
      <c r="L428" s="4">
        <f t="shared" si="359"/>
        <v>3270.5794158770022</v>
      </c>
      <c r="M428" s="4">
        <f t="shared" si="360"/>
        <v>4588.3289922582826</v>
      </c>
      <c r="N428" s="4">
        <f t="shared" si="360"/>
        <v>1697.3299257057947</v>
      </c>
      <c r="O428" s="4">
        <f t="shared" si="361"/>
        <v>4498.2473470932146</v>
      </c>
      <c r="P428" s="5">
        <f t="shared" si="326"/>
        <v>4455.0369669741931</v>
      </c>
      <c r="R428" s="4">
        <v>44</v>
      </c>
      <c r="S428" s="4">
        <v>20</v>
      </c>
      <c r="T428" s="4">
        <v>24</v>
      </c>
      <c r="U428" s="4">
        <v>80</v>
      </c>
      <c r="V428" s="4">
        <v>30</v>
      </c>
      <c r="W428" s="4">
        <v>20</v>
      </c>
      <c r="X428" s="4">
        <v>20</v>
      </c>
      <c r="Y428" s="4">
        <v>22</v>
      </c>
      <c r="Z428" s="4">
        <v>22</v>
      </c>
      <c r="AA428" s="4">
        <v>24</v>
      </c>
      <c r="AB428" s="4">
        <v>14</v>
      </c>
      <c r="AC428" s="4">
        <v>52</v>
      </c>
      <c r="AD428" s="51">
        <v>1</v>
      </c>
      <c r="AE428" s="4">
        <v>40</v>
      </c>
      <c r="AF428" s="5">
        <f t="shared" si="327"/>
        <v>29.5</v>
      </c>
      <c r="AH428" s="4">
        <f t="shared" si="328"/>
        <v>4008.3463745435579</v>
      </c>
      <c r="AI428" s="4">
        <f t="shared" si="362"/>
        <v>2653.6857743227429</v>
      </c>
      <c r="AJ428" s="4">
        <f t="shared" si="363"/>
        <v>5305.8139534883721</v>
      </c>
      <c r="AK428" s="4">
        <f t="shared" si="363"/>
        <v>5170.5494505494507</v>
      </c>
      <c r="AL428" s="4">
        <f t="shared" si="364"/>
        <v>4750</v>
      </c>
      <c r="AM428" s="4">
        <f t="shared" si="364"/>
        <v>5466.1578947368425</v>
      </c>
      <c r="AN428" s="4">
        <f t="shared" si="365"/>
        <v>2246.8522826423546</v>
      </c>
      <c r="AO428" s="4">
        <f t="shared" si="329"/>
        <v>4708.0565983251518</v>
      </c>
      <c r="AP428" s="4">
        <f t="shared" si="330"/>
        <v>4624.0656699115589</v>
      </c>
      <c r="AQ428" s="4">
        <f t="shared" si="366"/>
        <v>5932.894736842105</v>
      </c>
      <c r="AR428" s="4">
        <f t="shared" si="367"/>
        <v>3058.0095939463554</v>
      </c>
      <c r="AS428" s="4">
        <f t="shared" si="331"/>
        <v>4349.8460907038789</v>
      </c>
      <c r="AT428" s="4">
        <f t="shared" si="332"/>
        <v>1636.8499257057947</v>
      </c>
      <c r="AU428" s="4">
        <f t="shared" si="368"/>
        <v>4040.7048895507569</v>
      </c>
      <c r="AV428" s="5">
        <f t="shared" si="333"/>
        <v>4139.4166596620653</v>
      </c>
      <c r="AX428" s="4">
        <f t="shared" si="340"/>
        <v>355.60572920341497</v>
      </c>
      <c r="AY428" s="51" t="s">
        <v>36</v>
      </c>
      <c r="AZ428" s="4">
        <f t="shared" si="341"/>
        <v>570.33600000000001</v>
      </c>
      <c r="BA428" s="4">
        <f t="shared" si="342"/>
        <v>258.79199999999997</v>
      </c>
      <c r="BB428" s="4">
        <f t="shared" si="343"/>
        <v>651</v>
      </c>
      <c r="BC428" s="4">
        <f t="shared" si="344"/>
        <v>247.57894736842104</v>
      </c>
      <c r="BD428" s="4">
        <f t="shared" si="345"/>
        <v>495</v>
      </c>
      <c r="BE428" s="4">
        <f t="shared" si="346"/>
        <v>374.97280966767374</v>
      </c>
      <c r="BF428" s="4">
        <f t="shared" si="347"/>
        <v>328.43181818181819</v>
      </c>
      <c r="BG428" s="4">
        <f t="shared" si="348"/>
        <v>167.89181692094314</v>
      </c>
      <c r="BH428" s="4">
        <f t="shared" si="349"/>
        <v>212.56982193064667</v>
      </c>
      <c r="BI428" s="4">
        <f t="shared" si="350"/>
        <v>238.48290155440415</v>
      </c>
      <c r="BJ428" s="4">
        <f t="shared" si="350"/>
        <v>60.48</v>
      </c>
      <c r="BK428" s="4">
        <f t="shared" si="351"/>
        <v>457.5424575424575</v>
      </c>
      <c r="BL428" s="5">
        <f t="shared" si="334"/>
        <v>339.89879248998301</v>
      </c>
      <c r="BN428" s="12">
        <v>115.02</v>
      </c>
      <c r="BO428" s="12">
        <v>177.13174805708252</v>
      </c>
      <c r="BP428" s="12">
        <v>86</v>
      </c>
      <c r="BQ428" s="12">
        <v>91</v>
      </c>
      <c r="BR428" s="12">
        <v>96</v>
      </c>
      <c r="BS428" s="13">
        <v>76</v>
      </c>
      <c r="BT428" s="12">
        <v>209.3595576504913</v>
      </c>
      <c r="BU428" s="13">
        <v>103.89</v>
      </c>
      <c r="BV428" s="12">
        <v>94.690696728010465</v>
      </c>
      <c r="BW428" s="13">
        <v>76</v>
      </c>
      <c r="BX428" s="13">
        <v>148.01</v>
      </c>
      <c r="BY428" s="13">
        <v>97.46</v>
      </c>
      <c r="BZ428" s="70">
        <v>269.20000000000005</v>
      </c>
      <c r="CA428" s="12">
        <v>120.87</v>
      </c>
      <c r="CB428" s="13">
        <f t="shared" si="335"/>
        <v>125.75942874539886</v>
      </c>
      <c r="CD428" s="4">
        <v>38420</v>
      </c>
      <c r="CE428" s="4">
        <v>39171</v>
      </c>
      <c r="CF428" s="4">
        <v>38025</v>
      </c>
      <c r="CG428" s="4">
        <v>39210</v>
      </c>
      <c r="CH428" s="4">
        <v>38000</v>
      </c>
      <c r="CI428" s="5">
        <v>34619</v>
      </c>
      <c r="CJ428" s="4">
        <v>39200</v>
      </c>
      <c r="CK428" s="4">
        <v>40760</v>
      </c>
      <c r="CL428" s="4">
        <v>36488</v>
      </c>
      <c r="CM428" s="5">
        <v>37575</v>
      </c>
      <c r="CN428" s="5">
        <v>37718</v>
      </c>
      <c r="CO428" s="4">
        <v>35328</v>
      </c>
      <c r="CP428" s="51">
        <v>36720</v>
      </c>
      <c r="CQ428" s="4">
        <v>40700</v>
      </c>
      <c r="CR428" s="5">
        <f t="shared" si="336"/>
        <v>37995.285714285717</v>
      </c>
      <c r="CT428" s="12">
        <v>708.65</v>
      </c>
      <c r="CU428" s="51" t="s">
        <v>36</v>
      </c>
      <c r="CV428" s="12">
        <v>500</v>
      </c>
      <c r="CW428" s="12">
        <v>1000</v>
      </c>
      <c r="CX428" s="12">
        <v>400</v>
      </c>
      <c r="CY428" s="13">
        <v>950</v>
      </c>
      <c r="CZ428" s="12">
        <v>480</v>
      </c>
      <c r="DA428" s="12">
        <v>662</v>
      </c>
      <c r="DB428" s="12">
        <v>880</v>
      </c>
      <c r="DC428" s="13">
        <v>1442</v>
      </c>
      <c r="DD428" s="13">
        <v>1067</v>
      </c>
      <c r="DE428" s="12">
        <v>965</v>
      </c>
      <c r="DF428" s="51">
        <v>5000</v>
      </c>
      <c r="DG428" s="12">
        <v>600.6</v>
      </c>
      <c r="DH428" s="13">
        <f t="shared" si="337"/>
        <v>1127.3269230769231</v>
      </c>
      <c r="DJ428" s="4">
        <v>21000</v>
      </c>
      <c r="DK428" s="51" t="s">
        <v>36</v>
      </c>
      <c r="DL428" s="4">
        <v>23764</v>
      </c>
      <c r="DM428" s="4">
        <v>21566</v>
      </c>
      <c r="DN428" s="4">
        <v>21700</v>
      </c>
      <c r="DO428" s="5">
        <v>19600</v>
      </c>
      <c r="DP428" s="4">
        <v>19800</v>
      </c>
      <c r="DQ428" s="4">
        <v>20686</v>
      </c>
      <c r="DR428" s="4">
        <v>24085</v>
      </c>
      <c r="DS428" s="5">
        <v>20175</v>
      </c>
      <c r="DT428" s="5">
        <v>18901</v>
      </c>
      <c r="DU428" s="4">
        <v>19178</v>
      </c>
      <c r="DV428" s="51">
        <v>25200</v>
      </c>
      <c r="DW428" s="4">
        <v>22900</v>
      </c>
      <c r="DX428" s="5">
        <f t="shared" si="338"/>
        <v>21427.307692307691</v>
      </c>
      <c r="DZ428" s="55">
        <f t="shared" si="370"/>
        <v>3.6776212832550859</v>
      </c>
      <c r="EA428" s="55">
        <f t="shared" si="370"/>
        <v>2.3880529867727831</v>
      </c>
      <c r="EB428" s="55">
        <f t="shared" si="370"/>
        <v>4.9186046511627906</v>
      </c>
      <c r="EC428" s="55">
        <f t="shared" si="370"/>
        <v>4.6483516483516487</v>
      </c>
      <c r="ED428" s="55">
        <f t="shared" si="370"/>
        <v>4.40625</v>
      </c>
      <c r="EE428" s="56">
        <f t="shared" si="370"/>
        <v>5.5657894736842106</v>
      </c>
      <c r="EF428" s="55">
        <f t="shared" si="370"/>
        <v>2.0204475245699745</v>
      </c>
      <c r="EG428" s="56">
        <f t="shared" si="369"/>
        <v>4.0716142073346813</v>
      </c>
      <c r="EH428" s="55">
        <f t="shared" si="322"/>
        <v>4.46717591713392</v>
      </c>
      <c r="EI428" s="56">
        <f t="shared" si="322"/>
        <v>5.5657894736842106</v>
      </c>
      <c r="EJ428" s="56">
        <f t="shared" si="322"/>
        <v>2.8579150057428553</v>
      </c>
      <c r="EK428" s="56">
        <f t="shared" si="322"/>
        <v>4.3402421506258984</v>
      </c>
      <c r="EL428" s="55">
        <f t="shared" si="322"/>
        <v>1.5713224368499255</v>
      </c>
      <c r="EM428" s="55">
        <f t="shared" si="321"/>
        <v>3.4996276991809383</v>
      </c>
      <c r="EN428" s="56">
        <f t="shared" si="339"/>
        <v>3.8570574613106379</v>
      </c>
    </row>
    <row r="429" spans="1:144" x14ac:dyDescent="0.25">
      <c r="A429" s="6">
        <v>424</v>
      </c>
      <c r="B429" s="4">
        <f t="shared" si="324"/>
        <v>4362.9069026062834</v>
      </c>
      <c r="C429" s="4">
        <f t="shared" si="325"/>
        <v>2652.0948411294298</v>
      </c>
      <c r="D429" s="4">
        <f t="shared" si="352"/>
        <v>5876.1499534883724</v>
      </c>
      <c r="E429" s="4">
        <f t="shared" si="353"/>
        <v>5429.3414505494511</v>
      </c>
      <c r="F429" s="4">
        <f t="shared" si="354"/>
        <v>5401</v>
      </c>
      <c r="G429" s="4">
        <f t="shared" si="355"/>
        <v>5713.7368421052633</v>
      </c>
      <c r="H429" s="4">
        <f t="shared" si="356"/>
        <v>2741.8522826423546</v>
      </c>
      <c r="I429" s="4">
        <f t="shared" si="357"/>
        <v>5083.0294079928253</v>
      </c>
      <c r="J429" s="4">
        <f t="shared" si="358"/>
        <v>4952.4974880933769</v>
      </c>
      <c r="K429" s="4">
        <f t="shared" si="359"/>
        <v>6100.7865537630478</v>
      </c>
      <c r="L429" s="4">
        <f t="shared" si="359"/>
        <v>3270.5794158770022</v>
      </c>
      <c r="M429" s="4">
        <f t="shared" si="360"/>
        <v>4587.8827168821972</v>
      </c>
      <c r="N429" s="4">
        <f t="shared" si="360"/>
        <v>1694.9013649851631</v>
      </c>
      <c r="O429" s="4">
        <f t="shared" si="361"/>
        <v>4498.2473470932146</v>
      </c>
      <c r="P429" s="5">
        <f t="shared" si="326"/>
        <v>4454.6433262291421</v>
      </c>
      <c r="R429" s="4">
        <v>44</v>
      </c>
      <c r="S429" s="4">
        <v>20</v>
      </c>
      <c r="T429" s="4">
        <v>24</v>
      </c>
      <c r="U429" s="4">
        <v>80</v>
      </c>
      <c r="V429" s="4">
        <v>30</v>
      </c>
      <c r="W429" s="4">
        <v>20</v>
      </c>
      <c r="X429" s="4">
        <v>20</v>
      </c>
      <c r="Y429" s="4">
        <v>22</v>
      </c>
      <c r="Z429" s="4">
        <v>22</v>
      </c>
      <c r="AA429" s="4">
        <v>24</v>
      </c>
      <c r="AB429" s="4">
        <v>14</v>
      </c>
      <c r="AC429" s="4">
        <v>52</v>
      </c>
      <c r="AD429" s="51">
        <v>1</v>
      </c>
      <c r="AE429" s="4">
        <v>40</v>
      </c>
      <c r="AF429" s="5">
        <f t="shared" si="327"/>
        <v>29.5</v>
      </c>
      <c r="AH429" s="4">
        <f t="shared" si="328"/>
        <v>4007.3011734028682</v>
      </c>
      <c r="AI429" s="4">
        <f t="shared" si="362"/>
        <v>2652.0948411294298</v>
      </c>
      <c r="AJ429" s="4">
        <f t="shared" si="363"/>
        <v>5305.8139534883721</v>
      </c>
      <c r="AK429" s="4">
        <f t="shared" si="363"/>
        <v>5170.5494505494507</v>
      </c>
      <c r="AL429" s="4">
        <f t="shared" si="364"/>
        <v>4750</v>
      </c>
      <c r="AM429" s="4">
        <f t="shared" si="364"/>
        <v>5466.1578947368425</v>
      </c>
      <c r="AN429" s="4">
        <f t="shared" si="365"/>
        <v>2246.8522826423546</v>
      </c>
      <c r="AO429" s="4">
        <f t="shared" si="329"/>
        <v>4708.0565983251518</v>
      </c>
      <c r="AP429" s="4">
        <f t="shared" si="330"/>
        <v>4624.0656699115589</v>
      </c>
      <c r="AQ429" s="4">
        <f t="shared" si="366"/>
        <v>5932.894736842105</v>
      </c>
      <c r="AR429" s="4">
        <f t="shared" si="367"/>
        <v>3058.0095939463554</v>
      </c>
      <c r="AS429" s="4">
        <f t="shared" si="331"/>
        <v>4349.3998153277935</v>
      </c>
      <c r="AT429" s="4">
        <f t="shared" si="332"/>
        <v>1634.4213649851631</v>
      </c>
      <c r="AU429" s="4">
        <f t="shared" si="368"/>
        <v>4040.7048895507569</v>
      </c>
      <c r="AV429" s="5">
        <f t="shared" si="333"/>
        <v>4139.0230189170152</v>
      </c>
      <c r="AX429" s="4">
        <f t="shared" si="340"/>
        <v>355.60572920341497</v>
      </c>
      <c r="AY429" s="51" t="s">
        <v>36</v>
      </c>
      <c r="AZ429" s="4">
        <f t="shared" si="341"/>
        <v>570.33600000000001</v>
      </c>
      <c r="BA429" s="4">
        <f t="shared" si="342"/>
        <v>258.79199999999997</v>
      </c>
      <c r="BB429" s="4">
        <f t="shared" si="343"/>
        <v>651</v>
      </c>
      <c r="BC429" s="4">
        <f t="shared" si="344"/>
        <v>247.57894736842104</v>
      </c>
      <c r="BD429" s="4">
        <f t="shared" si="345"/>
        <v>495</v>
      </c>
      <c r="BE429" s="4">
        <f t="shared" si="346"/>
        <v>374.97280966767374</v>
      </c>
      <c r="BF429" s="4">
        <f t="shared" si="347"/>
        <v>328.43181818181819</v>
      </c>
      <c r="BG429" s="4">
        <f t="shared" si="348"/>
        <v>167.89181692094314</v>
      </c>
      <c r="BH429" s="4">
        <f t="shared" si="349"/>
        <v>212.56982193064667</v>
      </c>
      <c r="BI429" s="4">
        <f t="shared" si="350"/>
        <v>238.48290155440415</v>
      </c>
      <c r="BJ429" s="4">
        <f t="shared" si="350"/>
        <v>60.48</v>
      </c>
      <c r="BK429" s="4">
        <f t="shared" si="351"/>
        <v>457.5424575424575</v>
      </c>
      <c r="BL429" s="5">
        <f t="shared" si="334"/>
        <v>339.89879248998301</v>
      </c>
      <c r="BN429" s="12">
        <v>115.05</v>
      </c>
      <c r="BO429" s="12">
        <v>177.23800548543812</v>
      </c>
      <c r="BP429" s="12">
        <v>86</v>
      </c>
      <c r="BQ429" s="12">
        <v>91</v>
      </c>
      <c r="BR429" s="12">
        <v>96</v>
      </c>
      <c r="BS429" s="13">
        <v>76</v>
      </c>
      <c r="BT429" s="12">
        <v>209.3595576504913</v>
      </c>
      <c r="BU429" s="13">
        <v>103.89</v>
      </c>
      <c r="BV429" s="12">
        <v>94.690696728010465</v>
      </c>
      <c r="BW429" s="13">
        <v>76</v>
      </c>
      <c r="BX429" s="13">
        <v>148.01</v>
      </c>
      <c r="BY429" s="13">
        <v>97.47</v>
      </c>
      <c r="BZ429" s="70">
        <v>269.60000000000002</v>
      </c>
      <c r="CA429" s="12">
        <v>120.87</v>
      </c>
      <c r="CB429" s="13">
        <f t="shared" si="335"/>
        <v>125.79844713313855</v>
      </c>
      <c r="CD429" s="4">
        <v>38420</v>
      </c>
      <c r="CE429" s="4">
        <v>39171</v>
      </c>
      <c r="CF429" s="4">
        <v>38025</v>
      </c>
      <c r="CG429" s="4">
        <v>39210</v>
      </c>
      <c r="CH429" s="4">
        <v>38000</v>
      </c>
      <c r="CI429" s="5">
        <v>34619</v>
      </c>
      <c r="CJ429" s="4">
        <v>39200</v>
      </c>
      <c r="CK429" s="4">
        <v>40760</v>
      </c>
      <c r="CL429" s="4">
        <v>36488</v>
      </c>
      <c r="CM429" s="5">
        <v>37575</v>
      </c>
      <c r="CN429" s="5">
        <v>37718</v>
      </c>
      <c r="CO429" s="4">
        <v>35328</v>
      </c>
      <c r="CP429" s="51">
        <v>36720</v>
      </c>
      <c r="CQ429" s="4">
        <v>40700</v>
      </c>
      <c r="CR429" s="5">
        <f t="shared" si="336"/>
        <v>37995.285714285717</v>
      </c>
      <c r="CT429" s="12">
        <v>708.65</v>
      </c>
      <c r="CU429" s="51" t="s">
        <v>36</v>
      </c>
      <c r="CV429" s="12">
        <v>500</v>
      </c>
      <c r="CW429" s="12">
        <v>1000</v>
      </c>
      <c r="CX429" s="12">
        <v>400</v>
      </c>
      <c r="CY429" s="13">
        <v>950</v>
      </c>
      <c r="CZ429" s="12">
        <v>480</v>
      </c>
      <c r="DA429" s="12">
        <v>662</v>
      </c>
      <c r="DB429" s="12">
        <v>880</v>
      </c>
      <c r="DC429" s="13">
        <v>1442</v>
      </c>
      <c r="DD429" s="13">
        <v>1067</v>
      </c>
      <c r="DE429" s="12">
        <v>965</v>
      </c>
      <c r="DF429" s="51">
        <v>5000</v>
      </c>
      <c r="DG429" s="12">
        <v>600.6</v>
      </c>
      <c r="DH429" s="13">
        <f t="shared" si="337"/>
        <v>1127.3269230769231</v>
      </c>
      <c r="DJ429" s="4">
        <v>21000</v>
      </c>
      <c r="DK429" s="51" t="s">
        <v>36</v>
      </c>
      <c r="DL429" s="4">
        <v>23764</v>
      </c>
      <c r="DM429" s="4">
        <v>21566</v>
      </c>
      <c r="DN429" s="4">
        <v>21700</v>
      </c>
      <c r="DO429" s="5">
        <v>19600</v>
      </c>
      <c r="DP429" s="4">
        <v>19800</v>
      </c>
      <c r="DQ429" s="4">
        <v>20686</v>
      </c>
      <c r="DR429" s="4">
        <v>24085</v>
      </c>
      <c r="DS429" s="5">
        <v>20175</v>
      </c>
      <c r="DT429" s="5">
        <v>18901</v>
      </c>
      <c r="DU429" s="4">
        <v>19178</v>
      </c>
      <c r="DV429" s="51">
        <v>25200</v>
      </c>
      <c r="DW429" s="4">
        <v>22900</v>
      </c>
      <c r="DX429" s="5">
        <f t="shared" si="338"/>
        <v>21427.307692307691</v>
      </c>
      <c r="DZ429" s="55">
        <f t="shared" si="370"/>
        <v>3.6853541938287706</v>
      </c>
      <c r="EA429" s="55">
        <f t="shared" si="370"/>
        <v>2.3922634360429873</v>
      </c>
      <c r="EB429" s="55">
        <f t="shared" si="370"/>
        <v>4.9302325581395348</v>
      </c>
      <c r="EC429" s="55">
        <f t="shared" si="370"/>
        <v>4.6593406593406597</v>
      </c>
      <c r="ED429" s="55">
        <f t="shared" si="370"/>
        <v>4.4166666666666661</v>
      </c>
      <c r="EE429" s="56">
        <f t="shared" si="370"/>
        <v>5.5789473684210522</v>
      </c>
      <c r="EF429" s="55">
        <f t="shared" si="370"/>
        <v>2.0252239962592653</v>
      </c>
      <c r="EG429" s="56">
        <f t="shared" si="369"/>
        <v>4.0812397728366543</v>
      </c>
      <c r="EH429" s="55">
        <f t="shared" si="322"/>
        <v>4.4777366167016117</v>
      </c>
      <c r="EI429" s="56">
        <f t="shared" si="322"/>
        <v>5.5789473684210522</v>
      </c>
      <c r="EJ429" s="56">
        <f t="shared" si="322"/>
        <v>2.8646713059928386</v>
      </c>
      <c r="EK429" s="56">
        <f t="shared" si="322"/>
        <v>4.350056427618755</v>
      </c>
      <c r="EL429" s="55">
        <f t="shared" si="322"/>
        <v>1.5727002967359049</v>
      </c>
      <c r="EM429" s="55">
        <f t="shared" si="321"/>
        <v>3.507901050715645</v>
      </c>
      <c r="EN429" s="56">
        <f t="shared" si="339"/>
        <v>3.8658058369800989</v>
      </c>
    </row>
    <row r="430" spans="1:144" x14ac:dyDescent="0.25">
      <c r="A430" s="6">
        <v>425</v>
      </c>
      <c r="B430" s="4">
        <f t="shared" si="324"/>
        <v>4362.2104046183804</v>
      </c>
      <c r="C430" s="4">
        <f t="shared" si="325"/>
        <v>2650.5095554365644</v>
      </c>
      <c r="D430" s="4">
        <f t="shared" si="352"/>
        <v>5876.1499534883724</v>
      </c>
      <c r="E430" s="4">
        <f t="shared" si="353"/>
        <v>5429.3414505494511</v>
      </c>
      <c r="F430" s="4">
        <f t="shared" si="354"/>
        <v>5401</v>
      </c>
      <c r="G430" s="4">
        <f t="shared" si="355"/>
        <v>5713.7368421052633</v>
      </c>
      <c r="H430" s="4">
        <f t="shared" si="356"/>
        <v>2741.8522826423546</v>
      </c>
      <c r="I430" s="4">
        <f t="shared" si="357"/>
        <v>5083.0294079928253</v>
      </c>
      <c r="J430" s="4">
        <f t="shared" si="358"/>
        <v>4952.4974880933769</v>
      </c>
      <c r="K430" s="4">
        <f t="shared" si="359"/>
        <v>6100.7865537630478</v>
      </c>
      <c r="L430" s="4">
        <f t="shared" si="359"/>
        <v>3270.5794158770022</v>
      </c>
      <c r="M430" s="4">
        <f t="shared" si="360"/>
        <v>4587.4365330685605</v>
      </c>
      <c r="N430" s="4">
        <f t="shared" si="360"/>
        <v>1692.48</v>
      </c>
      <c r="O430" s="4">
        <f t="shared" si="361"/>
        <v>4498.2473470932146</v>
      </c>
      <c r="P430" s="5">
        <f t="shared" si="326"/>
        <v>4454.2755167663154</v>
      </c>
      <c r="R430" s="4">
        <v>44</v>
      </c>
      <c r="S430" s="4">
        <v>20</v>
      </c>
      <c r="T430" s="4">
        <v>24</v>
      </c>
      <c r="U430" s="4">
        <v>80</v>
      </c>
      <c r="V430" s="4">
        <v>30</v>
      </c>
      <c r="W430" s="4">
        <v>20</v>
      </c>
      <c r="X430" s="4">
        <v>20</v>
      </c>
      <c r="Y430" s="4">
        <v>22</v>
      </c>
      <c r="Z430" s="4">
        <v>22</v>
      </c>
      <c r="AA430" s="4">
        <v>24</v>
      </c>
      <c r="AB430" s="4">
        <v>14</v>
      </c>
      <c r="AC430" s="4">
        <v>52</v>
      </c>
      <c r="AD430" s="51">
        <v>1</v>
      </c>
      <c r="AE430" s="4">
        <v>40</v>
      </c>
      <c r="AF430" s="5">
        <f t="shared" si="327"/>
        <v>29.5</v>
      </c>
      <c r="AH430" s="4">
        <f t="shared" si="328"/>
        <v>4006.6046754149652</v>
      </c>
      <c r="AI430" s="4">
        <f t="shared" si="362"/>
        <v>2650.5095554365644</v>
      </c>
      <c r="AJ430" s="4">
        <f t="shared" si="363"/>
        <v>5305.8139534883721</v>
      </c>
      <c r="AK430" s="4">
        <f t="shared" si="363"/>
        <v>5170.5494505494507</v>
      </c>
      <c r="AL430" s="4">
        <f t="shared" si="364"/>
        <v>4750</v>
      </c>
      <c r="AM430" s="4">
        <f t="shared" si="364"/>
        <v>5466.1578947368425</v>
      </c>
      <c r="AN430" s="4">
        <f t="shared" si="365"/>
        <v>2246.8522826423546</v>
      </c>
      <c r="AO430" s="4">
        <f t="shared" si="329"/>
        <v>4708.0565983251518</v>
      </c>
      <c r="AP430" s="4">
        <f t="shared" si="330"/>
        <v>4624.0656699115589</v>
      </c>
      <c r="AQ430" s="4">
        <f t="shared" si="366"/>
        <v>5932.894736842105</v>
      </c>
      <c r="AR430" s="4">
        <f t="shared" si="367"/>
        <v>3058.0095939463554</v>
      </c>
      <c r="AS430" s="4">
        <f t="shared" si="331"/>
        <v>4348.9536315141568</v>
      </c>
      <c r="AT430" s="4">
        <f t="shared" si="332"/>
        <v>1632</v>
      </c>
      <c r="AU430" s="4">
        <f t="shared" si="368"/>
        <v>4040.7048895507569</v>
      </c>
      <c r="AV430" s="5">
        <f t="shared" si="333"/>
        <v>4138.6552094541885</v>
      </c>
      <c r="AX430" s="4">
        <f t="shared" si="340"/>
        <v>355.60572920341497</v>
      </c>
      <c r="AY430" s="51" t="s">
        <v>36</v>
      </c>
      <c r="AZ430" s="4">
        <f t="shared" si="341"/>
        <v>570.33600000000001</v>
      </c>
      <c r="BA430" s="4">
        <f t="shared" si="342"/>
        <v>258.79199999999997</v>
      </c>
      <c r="BB430" s="4">
        <f t="shared" si="343"/>
        <v>651</v>
      </c>
      <c r="BC430" s="4">
        <f t="shared" si="344"/>
        <v>247.57894736842104</v>
      </c>
      <c r="BD430" s="4">
        <f t="shared" si="345"/>
        <v>495</v>
      </c>
      <c r="BE430" s="4">
        <f t="shared" si="346"/>
        <v>374.97280966767374</v>
      </c>
      <c r="BF430" s="4">
        <f t="shared" si="347"/>
        <v>328.43181818181819</v>
      </c>
      <c r="BG430" s="4">
        <f t="shared" si="348"/>
        <v>167.89181692094314</v>
      </c>
      <c r="BH430" s="4">
        <f t="shared" si="349"/>
        <v>212.56982193064667</v>
      </c>
      <c r="BI430" s="4">
        <f t="shared" si="350"/>
        <v>238.48290155440415</v>
      </c>
      <c r="BJ430" s="4">
        <f t="shared" si="350"/>
        <v>60.48</v>
      </c>
      <c r="BK430" s="4">
        <f t="shared" si="351"/>
        <v>457.5424575424575</v>
      </c>
      <c r="BL430" s="5">
        <f t="shared" si="334"/>
        <v>339.89879248998301</v>
      </c>
      <c r="BN430" s="12">
        <v>115.07</v>
      </c>
      <c r="BO430" s="12">
        <v>177.34401260159876</v>
      </c>
      <c r="BP430" s="12">
        <v>86</v>
      </c>
      <c r="BQ430" s="12">
        <v>91</v>
      </c>
      <c r="BR430" s="12">
        <v>96</v>
      </c>
      <c r="BS430" s="13">
        <v>76</v>
      </c>
      <c r="BT430" s="12">
        <v>209.3595576504913</v>
      </c>
      <c r="BU430" s="13">
        <v>103.89</v>
      </c>
      <c r="BV430" s="12">
        <v>94.690696728010465</v>
      </c>
      <c r="BW430" s="13">
        <v>76</v>
      </c>
      <c r="BX430" s="13">
        <v>148.01</v>
      </c>
      <c r="BY430" s="13">
        <v>97.48</v>
      </c>
      <c r="BZ430" s="70">
        <v>270</v>
      </c>
      <c r="CA430" s="12">
        <v>120.87</v>
      </c>
      <c r="CB430" s="13">
        <f t="shared" si="335"/>
        <v>125.83673335572146</v>
      </c>
      <c r="CD430" s="4">
        <v>38420</v>
      </c>
      <c r="CE430" s="4">
        <v>39171</v>
      </c>
      <c r="CF430" s="4">
        <v>38025</v>
      </c>
      <c r="CG430" s="4">
        <v>39210</v>
      </c>
      <c r="CH430" s="4">
        <v>38000</v>
      </c>
      <c r="CI430" s="5">
        <v>34619</v>
      </c>
      <c r="CJ430" s="4">
        <v>39200</v>
      </c>
      <c r="CK430" s="4">
        <v>40760</v>
      </c>
      <c r="CL430" s="4">
        <v>36488</v>
      </c>
      <c r="CM430" s="5">
        <v>37575</v>
      </c>
      <c r="CN430" s="5">
        <v>37718</v>
      </c>
      <c r="CO430" s="4">
        <v>35328</v>
      </c>
      <c r="CP430" s="51">
        <v>36720</v>
      </c>
      <c r="CQ430" s="4">
        <v>40700</v>
      </c>
      <c r="CR430" s="5">
        <f t="shared" si="336"/>
        <v>37995.285714285717</v>
      </c>
      <c r="CT430" s="12">
        <v>708.65</v>
      </c>
      <c r="CU430" s="51" t="s">
        <v>36</v>
      </c>
      <c r="CV430" s="12">
        <v>500</v>
      </c>
      <c r="CW430" s="12">
        <v>1000</v>
      </c>
      <c r="CX430" s="12">
        <v>400</v>
      </c>
      <c r="CY430" s="13">
        <v>950</v>
      </c>
      <c r="CZ430" s="12">
        <v>480</v>
      </c>
      <c r="DA430" s="12">
        <v>662</v>
      </c>
      <c r="DB430" s="12">
        <v>880</v>
      </c>
      <c r="DC430" s="13">
        <v>1442</v>
      </c>
      <c r="DD430" s="13">
        <v>1067</v>
      </c>
      <c r="DE430" s="12">
        <v>965</v>
      </c>
      <c r="DF430" s="51">
        <v>5000</v>
      </c>
      <c r="DG430" s="12">
        <v>600.6</v>
      </c>
      <c r="DH430" s="13">
        <f t="shared" si="337"/>
        <v>1127.3269230769231</v>
      </c>
      <c r="DJ430" s="4">
        <v>21000</v>
      </c>
      <c r="DK430" s="51" t="s">
        <v>36</v>
      </c>
      <c r="DL430" s="4">
        <v>23764</v>
      </c>
      <c r="DM430" s="4">
        <v>21566</v>
      </c>
      <c r="DN430" s="4">
        <v>21700</v>
      </c>
      <c r="DO430" s="5">
        <v>19600</v>
      </c>
      <c r="DP430" s="4">
        <v>19800</v>
      </c>
      <c r="DQ430" s="4">
        <v>20686</v>
      </c>
      <c r="DR430" s="4">
        <v>24085</v>
      </c>
      <c r="DS430" s="5">
        <v>20175</v>
      </c>
      <c r="DT430" s="5">
        <v>18901</v>
      </c>
      <c r="DU430" s="4">
        <v>19178</v>
      </c>
      <c r="DV430" s="51">
        <v>25200</v>
      </c>
      <c r="DW430" s="4">
        <v>22900</v>
      </c>
      <c r="DX430" s="5">
        <f t="shared" si="338"/>
        <v>21427.307692307691</v>
      </c>
      <c r="DZ430" s="55">
        <f t="shared" si="370"/>
        <v>3.6934040149474234</v>
      </c>
      <c r="EA430" s="55">
        <f t="shared" si="370"/>
        <v>2.396472222351016</v>
      </c>
      <c r="EB430" s="55">
        <f t="shared" si="370"/>
        <v>4.941860465116279</v>
      </c>
      <c r="EC430" s="55">
        <f t="shared" si="370"/>
        <v>4.6703296703296706</v>
      </c>
      <c r="ED430" s="55">
        <f t="shared" si="370"/>
        <v>4.427083333333333</v>
      </c>
      <c r="EE430" s="56">
        <f t="shared" si="370"/>
        <v>5.5921052631578947</v>
      </c>
      <c r="EF430" s="55">
        <f t="shared" si="370"/>
        <v>2.0300004679485562</v>
      </c>
      <c r="EG430" s="56">
        <f t="shared" si="369"/>
        <v>4.0908653383386273</v>
      </c>
      <c r="EH430" s="55">
        <f t="shared" si="322"/>
        <v>4.4882973162693043</v>
      </c>
      <c r="EI430" s="56">
        <f t="shared" si="322"/>
        <v>5.5921052631578947</v>
      </c>
      <c r="EJ430" s="56">
        <f t="shared" si="322"/>
        <v>2.8714276062428215</v>
      </c>
      <c r="EK430" s="56">
        <f t="shared" si="322"/>
        <v>4.3598686910135411</v>
      </c>
      <c r="EL430" s="55">
        <f t="shared" si="322"/>
        <v>1.5740740740740742</v>
      </c>
      <c r="EM430" s="55">
        <f t="shared" si="321"/>
        <v>3.5161744022503516</v>
      </c>
      <c r="EN430" s="56">
        <f t="shared" si="339"/>
        <v>3.8745762948950562</v>
      </c>
    </row>
    <row r="431" spans="1:144" x14ac:dyDescent="0.25">
      <c r="A431" s="6">
        <v>426</v>
      </c>
      <c r="B431" s="4">
        <f t="shared" si="324"/>
        <v>4361.5141487011988</v>
      </c>
      <c r="C431" s="4">
        <f t="shared" si="325"/>
        <v>2648.9298828507949</v>
      </c>
      <c r="D431" s="4">
        <f t="shared" si="352"/>
        <v>5876.1499534883724</v>
      </c>
      <c r="E431" s="4">
        <f t="shared" si="353"/>
        <v>5429.3414505494511</v>
      </c>
      <c r="F431" s="4">
        <f t="shared" si="354"/>
        <v>5401</v>
      </c>
      <c r="G431" s="4">
        <f t="shared" si="355"/>
        <v>5713.7368421052633</v>
      </c>
      <c r="H431" s="4">
        <f t="shared" si="356"/>
        <v>2741.8522826423546</v>
      </c>
      <c r="I431" s="4">
        <f t="shared" si="357"/>
        <v>5083.0294079928253</v>
      </c>
      <c r="J431" s="4">
        <f t="shared" si="358"/>
        <v>4952.4974880933769</v>
      </c>
      <c r="K431" s="4">
        <f t="shared" si="359"/>
        <v>6100.7865537630478</v>
      </c>
      <c r="L431" s="4">
        <f t="shared" si="359"/>
        <v>3270.5794158770022</v>
      </c>
      <c r="M431" s="4">
        <f t="shared" si="360"/>
        <v>4586.9904407891972</v>
      </c>
      <c r="N431" s="4">
        <f t="shared" si="360"/>
        <v>1690.0657988165683</v>
      </c>
      <c r="O431" s="4">
        <f t="shared" si="361"/>
        <v>4498.2473470932146</v>
      </c>
      <c r="P431" s="5">
        <f t="shared" si="326"/>
        <v>4453.908643768762</v>
      </c>
      <c r="R431" s="4">
        <v>44</v>
      </c>
      <c r="S431" s="4">
        <v>20</v>
      </c>
      <c r="T431" s="4">
        <v>24</v>
      </c>
      <c r="U431" s="4">
        <v>80</v>
      </c>
      <c r="V431" s="4">
        <v>30</v>
      </c>
      <c r="W431" s="4">
        <v>20</v>
      </c>
      <c r="X431" s="4">
        <v>20</v>
      </c>
      <c r="Y431" s="4">
        <v>22</v>
      </c>
      <c r="Z431" s="4">
        <v>22</v>
      </c>
      <c r="AA431" s="4">
        <v>24</v>
      </c>
      <c r="AB431" s="4">
        <v>14</v>
      </c>
      <c r="AC431" s="4">
        <v>52</v>
      </c>
      <c r="AD431" s="51">
        <v>1</v>
      </c>
      <c r="AE431" s="4">
        <v>40</v>
      </c>
      <c r="AF431" s="5">
        <f t="shared" si="327"/>
        <v>29.5</v>
      </c>
      <c r="AH431" s="4">
        <f t="shared" si="328"/>
        <v>4005.9084194977841</v>
      </c>
      <c r="AI431" s="4">
        <f t="shared" si="362"/>
        <v>2648.9298828507949</v>
      </c>
      <c r="AJ431" s="4">
        <f t="shared" si="363"/>
        <v>5305.8139534883721</v>
      </c>
      <c r="AK431" s="4">
        <f t="shared" si="363"/>
        <v>5170.5494505494507</v>
      </c>
      <c r="AL431" s="4">
        <f t="shared" si="364"/>
        <v>4750</v>
      </c>
      <c r="AM431" s="4">
        <f t="shared" si="364"/>
        <v>5466.1578947368425</v>
      </c>
      <c r="AN431" s="4">
        <f t="shared" si="365"/>
        <v>2246.8522826423546</v>
      </c>
      <c r="AO431" s="4">
        <f t="shared" si="329"/>
        <v>4708.0565983251518</v>
      </c>
      <c r="AP431" s="4">
        <f t="shared" si="330"/>
        <v>4624.0656699115589</v>
      </c>
      <c r="AQ431" s="4">
        <f t="shared" si="366"/>
        <v>5932.894736842105</v>
      </c>
      <c r="AR431" s="4">
        <f t="shared" si="367"/>
        <v>3058.0095939463554</v>
      </c>
      <c r="AS431" s="4">
        <f t="shared" si="331"/>
        <v>4348.5075392347935</v>
      </c>
      <c r="AT431" s="4">
        <f t="shared" si="332"/>
        <v>1629.5857988165683</v>
      </c>
      <c r="AU431" s="4">
        <f t="shared" si="368"/>
        <v>4040.7048895507569</v>
      </c>
      <c r="AV431" s="5">
        <f t="shared" si="333"/>
        <v>4138.2883364566351</v>
      </c>
      <c r="AX431" s="4">
        <f t="shared" si="340"/>
        <v>355.60572920341497</v>
      </c>
      <c r="AY431" s="51" t="s">
        <v>36</v>
      </c>
      <c r="AZ431" s="4">
        <f t="shared" si="341"/>
        <v>570.33600000000001</v>
      </c>
      <c r="BA431" s="4">
        <f t="shared" si="342"/>
        <v>258.79199999999997</v>
      </c>
      <c r="BB431" s="4">
        <f t="shared" si="343"/>
        <v>651</v>
      </c>
      <c r="BC431" s="4">
        <f t="shared" si="344"/>
        <v>247.57894736842104</v>
      </c>
      <c r="BD431" s="4">
        <f t="shared" si="345"/>
        <v>495</v>
      </c>
      <c r="BE431" s="4">
        <f t="shared" si="346"/>
        <v>374.97280966767374</v>
      </c>
      <c r="BF431" s="4">
        <f t="shared" si="347"/>
        <v>328.43181818181819</v>
      </c>
      <c r="BG431" s="4">
        <f t="shared" si="348"/>
        <v>167.89181692094314</v>
      </c>
      <c r="BH431" s="4">
        <f t="shared" si="349"/>
        <v>212.56982193064667</v>
      </c>
      <c r="BI431" s="4">
        <f t="shared" si="350"/>
        <v>238.48290155440415</v>
      </c>
      <c r="BJ431" s="4">
        <f t="shared" si="350"/>
        <v>60.48</v>
      </c>
      <c r="BK431" s="4">
        <f t="shared" si="351"/>
        <v>457.5424575424575</v>
      </c>
      <c r="BL431" s="5">
        <f t="shared" si="334"/>
        <v>339.89879248998301</v>
      </c>
      <c r="BN431" s="12">
        <v>115.09</v>
      </c>
      <c r="BO431" s="12">
        <v>177.44977058212169</v>
      </c>
      <c r="BP431" s="12">
        <v>86</v>
      </c>
      <c r="BQ431" s="12">
        <v>91</v>
      </c>
      <c r="BR431" s="12">
        <v>96</v>
      </c>
      <c r="BS431" s="13">
        <v>76</v>
      </c>
      <c r="BT431" s="12">
        <v>209.3595576504913</v>
      </c>
      <c r="BU431" s="13">
        <v>103.89</v>
      </c>
      <c r="BV431" s="12">
        <v>94.690696728010465</v>
      </c>
      <c r="BW431" s="13">
        <v>76</v>
      </c>
      <c r="BX431" s="13">
        <v>148.01</v>
      </c>
      <c r="BY431" s="13">
        <v>97.49</v>
      </c>
      <c r="BZ431" s="70">
        <v>270.39999999999998</v>
      </c>
      <c r="CA431" s="12">
        <v>120.87</v>
      </c>
      <c r="CB431" s="13">
        <f t="shared" si="335"/>
        <v>125.87500178290166</v>
      </c>
      <c r="CD431" s="4">
        <v>38420</v>
      </c>
      <c r="CE431" s="4">
        <v>39171</v>
      </c>
      <c r="CF431" s="4">
        <v>38025</v>
      </c>
      <c r="CG431" s="4">
        <v>39210</v>
      </c>
      <c r="CH431" s="4">
        <v>38000</v>
      </c>
      <c r="CI431" s="5">
        <v>34619</v>
      </c>
      <c r="CJ431" s="4">
        <v>39200</v>
      </c>
      <c r="CK431" s="4">
        <v>40760</v>
      </c>
      <c r="CL431" s="4">
        <v>36488</v>
      </c>
      <c r="CM431" s="5">
        <v>37575</v>
      </c>
      <c r="CN431" s="5">
        <v>37718</v>
      </c>
      <c r="CO431" s="4">
        <v>35328</v>
      </c>
      <c r="CP431" s="51">
        <v>36720</v>
      </c>
      <c r="CQ431" s="4">
        <v>40700</v>
      </c>
      <c r="CR431" s="5">
        <f t="shared" si="336"/>
        <v>37995.285714285717</v>
      </c>
      <c r="CT431" s="12">
        <v>708.65</v>
      </c>
      <c r="CU431" s="51" t="s">
        <v>36</v>
      </c>
      <c r="CV431" s="12">
        <v>500</v>
      </c>
      <c r="CW431" s="12">
        <v>1000</v>
      </c>
      <c r="CX431" s="12">
        <v>400</v>
      </c>
      <c r="CY431" s="13">
        <v>950</v>
      </c>
      <c r="CZ431" s="12">
        <v>480</v>
      </c>
      <c r="DA431" s="12">
        <v>662</v>
      </c>
      <c r="DB431" s="12">
        <v>880</v>
      </c>
      <c r="DC431" s="13">
        <v>1442</v>
      </c>
      <c r="DD431" s="13">
        <v>1067</v>
      </c>
      <c r="DE431" s="12">
        <v>965</v>
      </c>
      <c r="DF431" s="51">
        <v>5000</v>
      </c>
      <c r="DG431" s="12">
        <v>600.6</v>
      </c>
      <c r="DH431" s="13">
        <f t="shared" si="337"/>
        <v>1127.3269230769231</v>
      </c>
      <c r="DJ431" s="4">
        <v>21000</v>
      </c>
      <c r="DK431" s="51" t="s">
        <v>36</v>
      </c>
      <c r="DL431" s="4">
        <v>23764</v>
      </c>
      <c r="DM431" s="4">
        <v>21566</v>
      </c>
      <c r="DN431" s="4">
        <v>21700</v>
      </c>
      <c r="DO431" s="5">
        <v>19600</v>
      </c>
      <c r="DP431" s="4">
        <v>19800</v>
      </c>
      <c r="DQ431" s="4">
        <v>20686</v>
      </c>
      <c r="DR431" s="4">
        <v>24085</v>
      </c>
      <c r="DS431" s="5">
        <v>20175</v>
      </c>
      <c r="DT431" s="5">
        <v>18901</v>
      </c>
      <c r="DU431" s="4">
        <v>19178</v>
      </c>
      <c r="DV431" s="51">
        <v>25200</v>
      </c>
      <c r="DW431" s="4">
        <v>22900</v>
      </c>
      <c r="DX431" s="5">
        <f t="shared" si="338"/>
        <v>21427.307692307691</v>
      </c>
      <c r="DZ431" s="55">
        <f t="shared" si="370"/>
        <v>3.7014510383178378</v>
      </c>
      <c r="EA431" s="55">
        <f t="shared" si="370"/>
        <v>2.4006793505706572</v>
      </c>
      <c r="EB431" s="55">
        <f t="shared" si="370"/>
        <v>4.9534883720930232</v>
      </c>
      <c r="EC431" s="55">
        <f t="shared" si="370"/>
        <v>4.6813186813186816</v>
      </c>
      <c r="ED431" s="55">
        <f t="shared" si="370"/>
        <v>4.4375</v>
      </c>
      <c r="EE431" s="56">
        <f t="shared" si="370"/>
        <v>5.6052631578947363</v>
      </c>
      <c r="EF431" s="55">
        <f t="shared" si="370"/>
        <v>2.0347769396378466</v>
      </c>
      <c r="EG431" s="56">
        <f t="shared" si="369"/>
        <v>4.1004909038406012</v>
      </c>
      <c r="EH431" s="55">
        <f t="shared" si="322"/>
        <v>4.4988580158369968</v>
      </c>
      <c r="EI431" s="56">
        <f t="shared" si="322"/>
        <v>5.6052631578947363</v>
      </c>
      <c r="EJ431" s="56">
        <f t="shared" si="322"/>
        <v>2.8781839064928048</v>
      </c>
      <c r="EK431" s="56">
        <f t="shared" si="322"/>
        <v>4.3696789414298909</v>
      </c>
      <c r="EL431" s="55">
        <f t="shared" si="322"/>
        <v>1.5754437869822486</v>
      </c>
      <c r="EM431" s="55">
        <f t="shared" si="321"/>
        <v>3.5244477537850583</v>
      </c>
      <c r="EN431" s="56">
        <f t="shared" si="339"/>
        <v>3.8833460004353659</v>
      </c>
    </row>
    <row r="432" spans="1:144" x14ac:dyDescent="0.25">
      <c r="A432" s="6">
        <v>427</v>
      </c>
      <c r="B432" s="4">
        <f t="shared" si="324"/>
        <v>4360.4652004300533</v>
      </c>
      <c r="C432" s="4">
        <f t="shared" si="325"/>
        <v>2647.3557892734057</v>
      </c>
      <c r="D432" s="4">
        <f t="shared" si="352"/>
        <v>5876.1499534883724</v>
      </c>
      <c r="E432" s="4">
        <f t="shared" si="353"/>
        <v>5429.3414505494511</v>
      </c>
      <c r="F432" s="4">
        <f t="shared" si="354"/>
        <v>5401</v>
      </c>
      <c r="G432" s="4">
        <f t="shared" si="355"/>
        <v>5713.7368421052633</v>
      </c>
      <c r="H432" s="4">
        <f t="shared" si="356"/>
        <v>2741.8522826423546</v>
      </c>
      <c r="I432" s="4">
        <f t="shared" si="357"/>
        <v>5083.0294079928253</v>
      </c>
      <c r="J432" s="4">
        <f t="shared" si="358"/>
        <v>4952.4974880933769</v>
      </c>
      <c r="K432" s="4">
        <f t="shared" si="359"/>
        <v>6100.7865537630478</v>
      </c>
      <c r="L432" s="4">
        <f t="shared" si="359"/>
        <v>3270.5794158770022</v>
      </c>
      <c r="M432" s="4">
        <f t="shared" si="360"/>
        <v>4586.9904407891972</v>
      </c>
      <c r="N432" s="4">
        <f t="shared" si="360"/>
        <v>1687.6587296898078</v>
      </c>
      <c r="O432" s="4">
        <f t="shared" si="361"/>
        <v>4498.2473470932146</v>
      </c>
      <c r="P432" s="5">
        <f t="shared" si="326"/>
        <v>4453.5493501276696</v>
      </c>
      <c r="R432" s="4">
        <v>44</v>
      </c>
      <c r="S432" s="4">
        <v>20</v>
      </c>
      <c r="T432" s="4">
        <v>24</v>
      </c>
      <c r="U432" s="4">
        <v>80</v>
      </c>
      <c r="V432" s="4">
        <v>30</v>
      </c>
      <c r="W432" s="4">
        <v>20</v>
      </c>
      <c r="X432" s="4">
        <v>20</v>
      </c>
      <c r="Y432" s="4">
        <v>22</v>
      </c>
      <c r="Z432" s="4">
        <v>22</v>
      </c>
      <c r="AA432" s="4">
        <v>24</v>
      </c>
      <c r="AB432" s="4">
        <v>14</v>
      </c>
      <c r="AC432" s="4">
        <v>52</v>
      </c>
      <c r="AD432" s="51">
        <v>1</v>
      </c>
      <c r="AE432" s="4">
        <v>40</v>
      </c>
      <c r="AF432" s="5">
        <f t="shared" si="327"/>
        <v>29.5</v>
      </c>
      <c r="AH432" s="4">
        <f t="shared" si="328"/>
        <v>4004.8644892286306</v>
      </c>
      <c r="AI432" s="4">
        <f t="shared" si="362"/>
        <v>2647.3557892734057</v>
      </c>
      <c r="AJ432" s="4">
        <f t="shared" si="363"/>
        <v>5305.8139534883721</v>
      </c>
      <c r="AK432" s="4">
        <f t="shared" si="363"/>
        <v>5170.5494505494507</v>
      </c>
      <c r="AL432" s="4">
        <f t="shared" si="364"/>
        <v>4750</v>
      </c>
      <c r="AM432" s="4">
        <f t="shared" si="364"/>
        <v>5466.1578947368425</v>
      </c>
      <c r="AN432" s="4">
        <f t="shared" si="365"/>
        <v>2246.8522826423546</v>
      </c>
      <c r="AO432" s="4">
        <f t="shared" si="329"/>
        <v>4708.0565983251518</v>
      </c>
      <c r="AP432" s="4">
        <f t="shared" si="330"/>
        <v>4624.0656699115589</v>
      </c>
      <c r="AQ432" s="4">
        <f t="shared" si="366"/>
        <v>5932.894736842105</v>
      </c>
      <c r="AR432" s="4">
        <f t="shared" si="367"/>
        <v>3058.0095939463554</v>
      </c>
      <c r="AS432" s="4">
        <f t="shared" si="331"/>
        <v>4348.5075392347935</v>
      </c>
      <c r="AT432" s="4">
        <f t="shared" si="332"/>
        <v>1627.1787296898078</v>
      </c>
      <c r="AU432" s="4">
        <f t="shared" si="368"/>
        <v>4040.7048895507569</v>
      </c>
      <c r="AV432" s="5">
        <f t="shared" si="333"/>
        <v>4137.929401244256</v>
      </c>
      <c r="AX432" s="4">
        <f t="shared" si="340"/>
        <v>355.60071120142243</v>
      </c>
      <c r="AY432" s="51" t="s">
        <v>36</v>
      </c>
      <c r="AZ432" s="4">
        <f t="shared" si="341"/>
        <v>570.33600000000001</v>
      </c>
      <c r="BA432" s="4">
        <f t="shared" si="342"/>
        <v>258.79199999999997</v>
      </c>
      <c r="BB432" s="4">
        <f t="shared" si="343"/>
        <v>651</v>
      </c>
      <c r="BC432" s="4">
        <f t="shared" si="344"/>
        <v>247.57894736842104</v>
      </c>
      <c r="BD432" s="4">
        <f t="shared" si="345"/>
        <v>495</v>
      </c>
      <c r="BE432" s="4">
        <f t="shared" si="346"/>
        <v>374.97280966767374</v>
      </c>
      <c r="BF432" s="4">
        <f t="shared" si="347"/>
        <v>328.43181818181819</v>
      </c>
      <c r="BG432" s="4">
        <f t="shared" si="348"/>
        <v>167.89181692094314</v>
      </c>
      <c r="BH432" s="4">
        <f t="shared" si="349"/>
        <v>212.56982193064667</v>
      </c>
      <c r="BI432" s="4">
        <f t="shared" si="350"/>
        <v>238.48290155440415</v>
      </c>
      <c r="BJ432" s="4">
        <f t="shared" si="350"/>
        <v>60.48</v>
      </c>
      <c r="BK432" s="4">
        <f t="shared" si="351"/>
        <v>457.5424575424575</v>
      </c>
      <c r="BL432" s="5">
        <f t="shared" si="334"/>
        <v>339.89840648982977</v>
      </c>
      <c r="BN432" s="12">
        <v>115.12</v>
      </c>
      <c r="BO432" s="12">
        <v>177.55528059528814</v>
      </c>
      <c r="BP432" s="12">
        <v>86</v>
      </c>
      <c r="BQ432" s="12">
        <v>91</v>
      </c>
      <c r="BR432" s="12">
        <v>96</v>
      </c>
      <c r="BS432" s="13">
        <v>76</v>
      </c>
      <c r="BT432" s="12">
        <v>209.3595576504913</v>
      </c>
      <c r="BU432" s="13">
        <v>103.89</v>
      </c>
      <c r="BV432" s="12">
        <v>94.690696728010465</v>
      </c>
      <c r="BW432" s="13">
        <v>76</v>
      </c>
      <c r="BX432" s="13">
        <v>148.01</v>
      </c>
      <c r="BY432" s="13">
        <v>97.49</v>
      </c>
      <c r="BZ432" s="70">
        <v>270.8</v>
      </c>
      <c r="CA432" s="12">
        <v>120.87</v>
      </c>
      <c r="CB432" s="13">
        <f t="shared" si="335"/>
        <v>125.91325249812783</v>
      </c>
      <c r="CD432" s="4">
        <v>38420</v>
      </c>
      <c r="CE432" s="4">
        <v>39171</v>
      </c>
      <c r="CF432" s="4">
        <v>38025</v>
      </c>
      <c r="CG432" s="4">
        <v>39210</v>
      </c>
      <c r="CH432" s="4">
        <v>38000</v>
      </c>
      <c r="CI432" s="5">
        <v>34619</v>
      </c>
      <c r="CJ432" s="4">
        <v>39200</v>
      </c>
      <c r="CK432" s="4">
        <v>40760</v>
      </c>
      <c r="CL432" s="4">
        <v>36488</v>
      </c>
      <c r="CM432" s="5">
        <v>37575</v>
      </c>
      <c r="CN432" s="5">
        <v>37718</v>
      </c>
      <c r="CO432" s="4">
        <v>35328</v>
      </c>
      <c r="CP432" s="51">
        <v>36720</v>
      </c>
      <c r="CQ432" s="4">
        <v>40700</v>
      </c>
      <c r="CR432" s="5">
        <f t="shared" si="336"/>
        <v>37995.285714285717</v>
      </c>
      <c r="CT432" s="12">
        <v>708.66</v>
      </c>
      <c r="CU432" s="51" t="s">
        <v>36</v>
      </c>
      <c r="CV432" s="12">
        <v>500</v>
      </c>
      <c r="CW432" s="12">
        <v>1000</v>
      </c>
      <c r="CX432" s="12">
        <v>400</v>
      </c>
      <c r="CY432" s="13">
        <v>950</v>
      </c>
      <c r="CZ432" s="12">
        <v>480</v>
      </c>
      <c r="DA432" s="12">
        <v>662</v>
      </c>
      <c r="DB432" s="12">
        <v>880</v>
      </c>
      <c r="DC432" s="13">
        <v>1442</v>
      </c>
      <c r="DD432" s="13">
        <v>1067</v>
      </c>
      <c r="DE432" s="12">
        <v>965</v>
      </c>
      <c r="DF432" s="51">
        <v>5000</v>
      </c>
      <c r="DG432" s="12">
        <v>600.6</v>
      </c>
      <c r="DH432" s="13">
        <f t="shared" si="337"/>
        <v>1127.3276923076924</v>
      </c>
      <c r="DJ432" s="4">
        <v>21000</v>
      </c>
      <c r="DK432" s="51" t="s">
        <v>36</v>
      </c>
      <c r="DL432" s="4">
        <v>23764</v>
      </c>
      <c r="DM432" s="4">
        <v>21566</v>
      </c>
      <c r="DN432" s="4">
        <v>21700</v>
      </c>
      <c r="DO432" s="5">
        <v>19600</v>
      </c>
      <c r="DP432" s="4">
        <v>19800</v>
      </c>
      <c r="DQ432" s="4">
        <v>20686</v>
      </c>
      <c r="DR432" s="4">
        <v>24085</v>
      </c>
      <c r="DS432" s="5">
        <v>20175</v>
      </c>
      <c r="DT432" s="5">
        <v>18901</v>
      </c>
      <c r="DU432" s="4">
        <v>19178</v>
      </c>
      <c r="DV432" s="51">
        <v>25200</v>
      </c>
      <c r="DW432" s="4">
        <v>22900</v>
      </c>
      <c r="DX432" s="5">
        <f t="shared" si="338"/>
        <v>21427.307692307691</v>
      </c>
      <c r="DZ432" s="55">
        <f t="shared" si="370"/>
        <v>3.7091730368311331</v>
      </c>
      <c r="EA432" s="55">
        <f t="shared" si="370"/>
        <v>2.4048848255506714</v>
      </c>
      <c r="EB432" s="55">
        <f t="shared" si="370"/>
        <v>4.9651162790697674</v>
      </c>
      <c r="EC432" s="55">
        <f t="shared" si="370"/>
        <v>4.6923076923076925</v>
      </c>
      <c r="ED432" s="55">
        <f t="shared" si="370"/>
        <v>4.4479166666666661</v>
      </c>
      <c r="EE432" s="56">
        <f t="shared" si="370"/>
        <v>5.6184210526315788</v>
      </c>
      <c r="EF432" s="55">
        <f t="shared" si="370"/>
        <v>2.0395534113271374</v>
      </c>
      <c r="EG432" s="56">
        <f t="shared" si="369"/>
        <v>4.1101164693425742</v>
      </c>
      <c r="EH432" s="55">
        <f t="shared" si="322"/>
        <v>4.5094187154046894</v>
      </c>
      <c r="EI432" s="56">
        <f t="shared" si="322"/>
        <v>5.6184210526315788</v>
      </c>
      <c r="EJ432" s="56">
        <f t="shared" si="322"/>
        <v>2.8849402067427876</v>
      </c>
      <c r="EK432" s="56">
        <f t="shared" si="322"/>
        <v>4.3799364037337165</v>
      </c>
      <c r="EL432" s="55">
        <f t="shared" si="322"/>
        <v>1.5768094534711963</v>
      </c>
      <c r="EM432" s="55">
        <f t="shared" si="321"/>
        <v>3.5327211053197649</v>
      </c>
      <c r="EN432" s="56">
        <f t="shared" si="339"/>
        <v>3.8921240265022115</v>
      </c>
    </row>
    <row r="433" spans="1:144" x14ac:dyDescent="0.25">
      <c r="A433" s="6">
        <v>428</v>
      </c>
      <c r="B433" s="4">
        <f t="shared" si="324"/>
        <v>4359.7695491378472</v>
      </c>
      <c r="C433" s="4">
        <f t="shared" si="325"/>
        <v>2645.7872408970738</v>
      </c>
      <c r="D433" s="4">
        <f t="shared" si="352"/>
        <v>5876.1499534883724</v>
      </c>
      <c r="E433" s="4">
        <f t="shared" si="353"/>
        <v>5429.3414505494511</v>
      </c>
      <c r="F433" s="4">
        <f t="shared" si="354"/>
        <v>5401</v>
      </c>
      <c r="G433" s="4">
        <f t="shared" si="355"/>
        <v>5713.7368421052633</v>
      </c>
      <c r="H433" s="4">
        <f t="shared" si="356"/>
        <v>2741.8522826423546</v>
      </c>
      <c r="I433" s="4">
        <f t="shared" si="357"/>
        <v>5083.0294079928253</v>
      </c>
      <c r="J433" s="4">
        <f t="shared" si="358"/>
        <v>4952.4974880933769</v>
      </c>
      <c r="K433" s="4">
        <f t="shared" si="359"/>
        <v>6100.7865537630478</v>
      </c>
      <c r="L433" s="4">
        <f t="shared" si="359"/>
        <v>3270.5794158770022</v>
      </c>
      <c r="M433" s="4">
        <f t="shared" si="360"/>
        <v>4586.5444400159422</v>
      </c>
      <c r="N433" s="4">
        <f t="shared" si="360"/>
        <v>1685.2587610619466</v>
      </c>
      <c r="O433" s="4">
        <f t="shared" si="361"/>
        <v>4498.2473470932146</v>
      </c>
      <c r="P433" s="5">
        <f t="shared" si="326"/>
        <v>4453.1843380512646</v>
      </c>
      <c r="R433" s="4">
        <v>44</v>
      </c>
      <c r="S433" s="4">
        <v>20</v>
      </c>
      <c r="T433" s="4">
        <v>24</v>
      </c>
      <c r="U433" s="4">
        <v>80</v>
      </c>
      <c r="V433" s="4">
        <v>30</v>
      </c>
      <c r="W433" s="4">
        <v>20</v>
      </c>
      <c r="X433" s="4">
        <v>20</v>
      </c>
      <c r="Y433" s="4">
        <v>22</v>
      </c>
      <c r="Z433" s="4">
        <v>22</v>
      </c>
      <c r="AA433" s="4">
        <v>24</v>
      </c>
      <c r="AB433" s="4">
        <v>14</v>
      </c>
      <c r="AC433" s="4">
        <v>52</v>
      </c>
      <c r="AD433" s="51">
        <v>1</v>
      </c>
      <c r="AE433" s="4">
        <v>40</v>
      </c>
      <c r="AF433" s="5">
        <f t="shared" si="327"/>
        <v>29.5</v>
      </c>
      <c r="AH433" s="4">
        <f t="shared" si="328"/>
        <v>4004.168837936425</v>
      </c>
      <c r="AI433" s="4">
        <f t="shared" si="362"/>
        <v>2645.7872408970738</v>
      </c>
      <c r="AJ433" s="4">
        <f t="shared" si="363"/>
        <v>5305.8139534883721</v>
      </c>
      <c r="AK433" s="4">
        <f t="shared" si="363"/>
        <v>5170.5494505494507</v>
      </c>
      <c r="AL433" s="4">
        <f t="shared" si="364"/>
        <v>4750</v>
      </c>
      <c r="AM433" s="4">
        <f t="shared" si="364"/>
        <v>5466.1578947368425</v>
      </c>
      <c r="AN433" s="4">
        <f t="shared" si="365"/>
        <v>2246.8522826423546</v>
      </c>
      <c r="AO433" s="4">
        <f t="shared" si="329"/>
        <v>4708.0565983251518</v>
      </c>
      <c r="AP433" s="4">
        <f t="shared" si="330"/>
        <v>4624.0656699115589</v>
      </c>
      <c r="AQ433" s="4">
        <f t="shared" si="366"/>
        <v>5932.894736842105</v>
      </c>
      <c r="AR433" s="4">
        <f t="shared" si="367"/>
        <v>3058.0095939463554</v>
      </c>
      <c r="AS433" s="4">
        <f t="shared" si="331"/>
        <v>4348.0615384615385</v>
      </c>
      <c r="AT433" s="4">
        <f t="shared" si="332"/>
        <v>1624.7787610619466</v>
      </c>
      <c r="AU433" s="4">
        <f t="shared" si="368"/>
        <v>4040.7048895507569</v>
      </c>
      <c r="AV433" s="5">
        <f t="shared" si="333"/>
        <v>4137.5643891678528</v>
      </c>
      <c r="AX433" s="4">
        <f t="shared" si="340"/>
        <v>355.60071120142243</v>
      </c>
      <c r="AY433" s="51" t="s">
        <v>36</v>
      </c>
      <c r="AZ433" s="4">
        <f t="shared" si="341"/>
        <v>570.33600000000001</v>
      </c>
      <c r="BA433" s="4">
        <f t="shared" si="342"/>
        <v>258.79199999999997</v>
      </c>
      <c r="BB433" s="4">
        <f t="shared" si="343"/>
        <v>651</v>
      </c>
      <c r="BC433" s="4">
        <f t="shared" si="344"/>
        <v>247.57894736842104</v>
      </c>
      <c r="BD433" s="4">
        <f t="shared" si="345"/>
        <v>495</v>
      </c>
      <c r="BE433" s="4">
        <f t="shared" si="346"/>
        <v>374.97280966767374</v>
      </c>
      <c r="BF433" s="4">
        <f t="shared" si="347"/>
        <v>328.43181818181819</v>
      </c>
      <c r="BG433" s="4">
        <f t="shared" si="348"/>
        <v>167.89181692094314</v>
      </c>
      <c r="BH433" s="4">
        <f t="shared" si="349"/>
        <v>212.56982193064667</v>
      </c>
      <c r="BI433" s="4">
        <f t="shared" si="350"/>
        <v>238.48290155440415</v>
      </c>
      <c r="BJ433" s="4">
        <f t="shared" si="350"/>
        <v>60.48</v>
      </c>
      <c r="BK433" s="4">
        <f t="shared" si="351"/>
        <v>457.5424575424575</v>
      </c>
      <c r="BL433" s="5">
        <f t="shared" si="334"/>
        <v>339.89840648982977</v>
      </c>
      <c r="BN433" s="12">
        <v>115.14</v>
      </c>
      <c r="BO433" s="12">
        <v>177.66054380118084</v>
      </c>
      <c r="BP433" s="12">
        <v>86</v>
      </c>
      <c r="BQ433" s="12">
        <v>91</v>
      </c>
      <c r="BR433" s="12">
        <v>96</v>
      </c>
      <c r="BS433" s="13">
        <v>76</v>
      </c>
      <c r="BT433" s="12">
        <v>209.3595576504913</v>
      </c>
      <c r="BU433" s="13">
        <v>103.89</v>
      </c>
      <c r="BV433" s="12">
        <v>94.690696728010465</v>
      </c>
      <c r="BW433" s="13">
        <v>76</v>
      </c>
      <c r="BX433" s="13">
        <v>148.01</v>
      </c>
      <c r="BY433" s="13">
        <v>97.5</v>
      </c>
      <c r="BZ433" s="70">
        <v>271.20000000000005</v>
      </c>
      <c r="CA433" s="12">
        <v>120.87</v>
      </c>
      <c r="CB433" s="13">
        <f t="shared" si="335"/>
        <v>125.95148558426305</v>
      </c>
      <c r="CD433" s="4">
        <v>38420</v>
      </c>
      <c r="CE433" s="4">
        <v>39171</v>
      </c>
      <c r="CF433" s="4">
        <v>38025</v>
      </c>
      <c r="CG433" s="4">
        <v>39210</v>
      </c>
      <c r="CH433" s="4">
        <v>38000</v>
      </c>
      <c r="CI433" s="5">
        <v>34619</v>
      </c>
      <c r="CJ433" s="4">
        <v>39200</v>
      </c>
      <c r="CK433" s="4">
        <v>40760</v>
      </c>
      <c r="CL433" s="4">
        <v>36488</v>
      </c>
      <c r="CM433" s="5">
        <v>37575</v>
      </c>
      <c r="CN433" s="5">
        <v>37718</v>
      </c>
      <c r="CO433" s="4">
        <v>35328</v>
      </c>
      <c r="CP433" s="51">
        <v>36720</v>
      </c>
      <c r="CQ433" s="4">
        <v>40700</v>
      </c>
      <c r="CR433" s="5">
        <f t="shared" si="336"/>
        <v>37995.285714285717</v>
      </c>
      <c r="CT433" s="12">
        <v>708.66</v>
      </c>
      <c r="CU433" s="51" t="s">
        <v>36</v>
      </c>
      <c r="CV433" s="12">
        <v>500</v>
      </c>
      <c r="CW433" s="12">
        <v>1000</v>
      </c>
      <c r="CX433" s="12">
        <v>400</v>
      </c>
      <c r="CY433" s="13">
        <v>950</v>
      </c>
      <c r="CZ433" s="12">
        <v>480</v>
      </c>
      <c r="DA433" s="12">
        <v>662</v>
      </c>
      <c r="DB433" s="12">
        <v>880</v>
      </c>
      <c r="DC433" s="13">
        <v>1442</v>
      </c>
      <c r="DD433" s="13">
        <v>1067</v>
      </c>
      <c r="DE433" s="12">
        <v>965</v>
      </c>
      <c r="DF433" s="51">
        <v>5000</v>
      </c>
      <c r="DG433" s="12">
        <v>600.6</v>
      </c>
      <c r="DH433" s="13">
        <f t="shared" si="337"/>
        <v>1127.3276923076924</v>
      </c>
      <c r="DJ433" s="4">
        <v>21000</v>
      </c>
      <c r="DK433" s="51" t="s">
        <v>36</v>
      </c>
      <c r="DL433" s="4">
        <v>23764</v>
      </c>
      <c r="DM433" s="4">
        <v>21566</v>
      </c>
      <c r="DN433" s="4">
        <v>21700</v>
      </c>
      <c r="DO433" s="5">
        <v>19600</v>
      </c>
      <c r="DP433" s="4">
        <v>19800</v>
      </c>
      <c r="DQ433" s="4">
        <v>20686</v>
      </c>
      <c r="DR433" s="4">
        <v>24085</v>
      </c>
      <c r="DS433" s="5">
        <v>20175</v>
      </c>
      <c r="DT433" s="5">
        <v>18901</v>
      </c>
      <c r="DU433" s="4">
        <v>19178</v>
      </c>
      <c r="DV433" s="51">
        <v>25200</v>
      </c>
      <c r="DW433" s="4">
        <v>22900</v>
      </c>
      <c r="DX433" s="5">
        <f t="shared" si="338"/>
        <v>21427.307692307691</v>
      </c>
      <c r="DZ433" s="55">
        <f t="shared" si="370"/>
        <v>3.7172138266458221</v>
      </c>
      <c r="EA433" s="55">
        <f t="shared" si="370"/>
        <v>2.4090886521149741</v>
      </c>
      <c r="EB433" s="55">
        <f t="shared" si="370"/>
        <v>4.9767441860465116</v>
      </c>
      <c r="EC433" s="55">
        <f t="shared" si="370"/>
        <v>4.7032967032967035</v>
      </c>
      <c r="ED433" s="55">
        <f t="shared" si="370"/>
        <v>4.458333333333333</v>
      </c>
      <c r="EE433" s="56">
        <f t="shared" si="370"/>
        <v>5.6315789473684204</v>
      </c>
      <c r="EF433" s="55">
        <f t="shared" si="370"/>
        <v>2.0443298830164283</v>
      </c>
      <c r="EG433" s="56">
        <f t="shared" si="369"/>
        <v>4.1197420348445473</v>
      </c>
      <c r="EH433" s="55">
        <f t="shared" si="322"/>
        <v>4.519979414972382</v>
      </c>
      <c r="EI433" s="56">
        <f t="shared" si="322"/>
        <v>5.6315789473684204</v>
      </c>
      <c r="EJ433" s="56">
        <f t="shared" si="322"/>
        <v>2.8916965069927709</v>
      </c>
      <c r="EK433" s="56">
        <f t="shared" si="322"/>
        <v>4.3897435897435901</v>
      </c>
      <c r="EL433" s="55">
        <f t="shared" si="322"/>
        <v>1.5781710914454274</v>
      </c>
      <c r="EM433" s="55">
        <f t="shared" si="321"/>
        <v>3.5409944568544716</v>
      </c>
      <c r="EN433" s="56">
        <f t="shared" si="339"/>
        <v>3.9008922552888428</v>
      </c>
    </row>
    <row r="434" spans="1:144" x14ac:dyDescent="0.25">
      <c r="A434" s="6">
        <v>429</v>
      </c>
      <c r="B434" s="4">
        <f t="shared" si="324"/>
        <v>4359.0741394751285</v>
      </c>
      <c r="C434" s="4">
        <f t="shared" si="325"/>
        <v>2644.2242042026669</v>
      </c>
      <c r="D434" s="4">
        <f t="shared" si="352"/>
        <v>5876.1499534883724</v>
      </c>
      <c r="E434" s="4">
        <f t="shared" si="353"/>
        <v>5429.3414505494511</v>
      </c>
      <c r="F434" s="4">
        <f t="shared" si="354"/>
        <v>5401</v>
      </c>
      <c r="G434" s="4">
        <f t="shared" si="355"/>
        <v>5713.7368421052633</v>
      </c>
      <c r="H434" s="4">
        <f t="shared" si="356"/>
        <v>2741.8522826423546</v>
      </c>
      <c r="I434" s="4">
        <f t="shared" si="357"/>
        <v>5083.0294079928253</v>
      </c>
      <c r="J434" s="4">
        <f t="shared" si="358"/>
        <v>4952.4974880933769</v>
      </c>
      <c r="K434" s="4">
        <f t="shared" si="359"/>
        <v>6100.7865537630478</v>
      </c>
      <c r="L434" s="4">
        <f t="shared" si="359"/>
        <v>3270.5794158770022</v>
      </c>
      <c r="M434" s="4">
        <f t="shared" si="360"/>
        <v>4586.0985307206429</v>
      </c>
      <c r="N434" s="4">
        <f t="shared" si="360"/>
        <v>1682.8658615611191</v>
      </c>
      <c r="O434" s="4">
        <f t="shared" si="361"/>
        <v>4498.2473470932146</v>
      </c>
      <c r="P434" s="5">
        <f t="shared" si="326"/>
        <v>4452.8202483974619</v>
      </c>
      <c r="R434" s="4">
        <v>44</v>
      </c>
      <c r="S434" s="4">
        <v>20</v>
      </c>
      <c r="T434" s="4">
        <v>24</v>
      </c>
      <c r="U434" s="4">
        <v>80</v>
      </c>
      <c r="V434" s="4">
        <v>30</v>
      </c>
      <c r="W434" s="4">
        <v>20</v>
      </c>
      <c r="X434" s="4">
        <v>20</v>
      </c>
      <c r="Y434" s="4">
        <v>22</v>
      </c>
      <c r="Z434" s="4">
        <v>22</v>
      </c>
      <c r="AA434" s="4">
        <v>24</v>
      </c>
      <c r="AB434" s="4">
        <v>14</v>
      </c>
      <c r="AC434" s="4">
        <v>52</v>
      </c>
      <c r="AD434" s="51">
        <v>1</v>
      </c>
      <c r="AE434" s="4">
        <v>40</v>
      </c>
      <c r="AF434" s="5">
        <f t="shared" si="327"/>
        <v>29.5</v>
      </c>
      <c r="AH434" s="4">
        <f t="shared" si="328"/>
        <v>4003.4734282737063</v>
      </c>
      <c r="AI434" s="4">
        <f t="shared" si="362"/>
        <v>2644.2242042026669</v>
      </c>
      <c r="AJ434" s="4">
        <f t="shared" si="363"/>
        <v>5305.8139534883721</v>
      </c>
      <c r="AK434" s="4">
        <f t="shared" si="363"/>
        <v>5170.5494505494507</v>
      </c>
      <c r="AL434" s="4">
        <f t="shared" si="364"/>
        <v>4750</v>
      </c>
      <c r="AM434" s="4">
        <f t="shared" si="364"/>
        <v>5466.1578947368425</v>
      </c>
      <c r="AN434" s="4">
        <f t="shared" si="365"/>
        <v>2246.8522826423546</v>
      </c>
      <c r="AO434" s="4">
        <f t="shared" si="329"/>
        <v>4708.0565983251518</v>
      </c>
      <c r="AP434" s="4">
        <f t="shared" si="330"/>
        <v>4624.0656699115589</v>
      </c>
      <c r="AQ434" s="4">
        <f t="shared" si="366"/>
        <v>5932.894736842105</v>
      </c>
      <c r="AR434" s="4">
        <f t="shared" si="367"/>
        <v>3058.0095939463554</v>
      </c>
      <c r="AS434" s="4">
        <f t="shared" si="331"/>
        <v>4347.6156291662392</v>
      </c>
      <c r="AT434" s="4">
        <f t="shared" si="332"/>
        <v>1622.3858615611191</v>
      </c>
      <c r="AU434" s="4">
        <f t="shared" si="368"/>
        <v>4040.7048895507569</v>
      </c>
      <c r="AV434" s="5">
        <f t="shared" si="333"/>
        <v>4137.2002995140483</v>
      </c>
      <c r="AX434" s="4">
        <f t="shared" si="340"/>
        <v>355.60071120142243</v>
      </c>
      <c r="AY434" s="51" t="s">
        <v>36</v>
      </c>
      <c r="AZ434" s="4">
        <f t="shared" si="341"/>
        <v>570.33600000000001</v>
      </c>
      <c r="BA434" s="4">
        <f t="shared" si="342"/>
        <v>258.79199999999997</v>
      </c>
      <c r="BB434" s="4">
        <f t="shared" si="343"/>
        <v>651</v>
      </c>
      <c r="BC434" s="4">
        <f t="shared" si="344"/>
        <v>247.57894736842104</v>
      </c>
      <c r="BD434" s="4">
        <f t="shared" si="345"/>
        <v>495</v>
      </c>
      <c r="BE434" s="4">
        <f t="shared" si="346"/>
        <v>374.97280966767374</v>
      </c>
      <c r="BF434" s="4">
        <f t="shared" si="347"/>
        <v>328.43181818181819</v>
      </c>
      <c r="BG434" s="4">
        <f t="shared" si="348"/>
        <v>167.89181692094314</v>
      </c>
      <c r="BH434" s="4">
        <f t="shared" si="349"/>
        <v>212.56982193064667</v>
      </c>
      <c r="BI434" s="4">
        <f t="shared" si="350"/>
        <v>238.48290155440415</v>
      </c>
      <c r="BJ434" s="4">
        <f t="shared" si="350"/>
        <v>60.48</v>
      </c>
      <c r="BK434" s="4">
        <f t="shared" si="351"/>
        <v>457.5424575424575</v>
      </c>
      <c r="BL434" s="5">
        <f t="shared" si="334"/>
        <v>339.89840648982977</v>
      </c>
      <c r="BN434" s="12">
        <v>115.16</v>
      </c>
      <c r="BO434" s="12">
        <v>177.76556135176077</v>
      </c>
      <c r="BP434" s="12">
        <v>86</v>
      </c>
      <c r="BQ434" s="12">
        <v>91</v>
      </c>
      <c r="BR434" s="12">
        <v>96</v>
      </c>
      <c r="BS434" s="13">
        <v>76</v>
      </c>
      <c r="BT434" s="12">
        <v>209.3595576504913</v>
      </c>
      <c r="BU434" s="13">
        <v>103.89</v>
      </c>
      <c r="BV434" s="12">
        <v>94.690696728010465</v>
      </c>
      <c r="BW434" s="13">
        <v>76</v>
      </c>
      <c r="BX434" s="13">
        <v>148.01</v>
      </c>
      <c r="BY434" s="13">
        <v>97.51</v>
      </c>
      <c r="BZ434" s="70">
        <v>271.60000000000002</v>
      </c>
      <c r="CA434" s="12">
        <v>120.87</v>
      </c>
      <c r="CB434" s="13">
        <f t="shared" si="335"/>
        <v>125.98970112359017</v>
      </c>
      <c r="CD434" s="4">
        <v>38420</v>
      </c>
      <c r="CE434" s="4">
        <v>39171</v>
      </c>
      <c r="CF434" s="4">
        <v>38025</v>
      </c>
      <c r="CG434" s="4">
        <v>39210</v>
      </c>
      <c r="CH434" s="4">
        <v>38000</v>
      </c>
      <c r="CI434" s="5">
        <v>34619</v>
      </c>
      <c r="CJ434" s="4">
        <v>39200</v>
      </c>
      <c r="CK434" s="4">
        <v>40760</v>
      </c>
      <c r="CL434" s="4">
        <v>36488</v>
      </c>
      <c r="CM434" s="5">
        <v>37575</v>
      </c>
      <c r="CN434" s="5">
        <v>37718</v>
      </c>
      <c r="CO434" s="4">
        <v>35328</v>
      </c>
      <c r="CP434" s="51">
        <v>36720</v>
      </c>
      <c r="CQ434" s="4">
        <v>40700</v>
      </c>
      <c r="CR434" s="5">
        <f t="shared" si="336"/>
        <v>37995.285714285717</v>
      </c>
      <c r="CT434" s="12">
        <v>708.66</v>
      </c>
      <c r="CU434" s="51" t="s">
        <v>36</v>
      </c>
      <c r="CV434" s="12">
        <v>500</v>
      </c>
      <c r="CW434" s="12">
        <v>1000</v>
      </c>
      <c r="CX434" s="12">
        <v>400</v>
      </c>
      <c r="CY434" s="13">
        <v>950</v>
      </c>
      <c r="CZ434" s="12">
        <v>480</v>
      </c>
      <c r="DA434" s="12">
        <v>662</v>
      </c>
      <c r="DB434" s="12">
        <v>880</v>
      </c>
      <c r="DC434" s="13">
        <v>1442</v>
      </c>
      <c r="DD434" s="13">
        <v>1067</v>
      </c>
      <c r="DE434" s="12">
        <v>965</v>
      </c>
      <c r="DF434" s="51">
        <v>5000</v>
      </c>
      <c r="DG434" s="12">
        <v>600.6</v>
      </c>
      <c r="DH434" s="13">
        <f t="shared" si="337"/>
        <v>1127.3276923076924</v>
      </c>
      <c r="DJ434" s="4">
        <v>21000</v>
      </c>
      <c r="DK434" s="51" t="s">
        <v>36</v>
      </c>
      <c r="DL434" s="4">
        <v>23764</v>
      </c>
      <c r="DM434" s="4">
        <v>21566</v>
      </c>
      <c r="DN434" s="4">
        <v>21700</v>
      </c>
      <c r="DO434" s="5">
        <v>19600</v>
      </c>
      <c r="DP434" s="4">
        <v>19800</v>
      </c>
      <c r="DQ434" s="4">
        <v>20686</v>
      </c>
      <c r="DR434" s="4">
        <v>24085</v>
      </c>
      <c r="DS434" s="5">
        <v>20175</v>
      </c>
      <c r="DT434" s="5">
        <v>18901</v>
      </c>
      <c r="DU434" s="4">
        <v>19178</v>
      </c>
      <c r="DV434" s="51">
        <v>25200</v>
      </c>
      <c r="DW434" s="4">
        <v>22900</v>
      </c>
      <c r="DX434" s="5">
        <f t="shared" si="338"/>
        <v>21427.307692307691</v>
      </c>
      <c r="DZ434" s="55">
        <f t="shared" si="370"/>
        <v>3.7252518235498435</v>
      </c>
      <c r="EA434" s="55">
        <f t="shared" si="370"/>
        <v>2.4132908350628104</v>
      </c>
      <c r="EB434" s="55">
        <f t="shared" si="370"/>
        <v>4.9883720930232558</v>
      </c>
      <c r="EC434" s="55">
        <f t="shared" si="370"/>
        <v>4.7142857142857144</v>
      </c>
      <c r="ED434" s="55">
        <f t="shared" si="370"/>
        <v>4.46875</v>
      </c>
      <c r="EE434" s="56">
        <f t="shared" si="370"/>
        <v>5.6447368421052628</v>
      </c>
      <c r="EF434" s="55">
        <f t="shared" si="370"/>
        <v>2.0491063547057187</v>
      </c>
      <c r="EG434" s="56">
        <f t="shared" si="369"/>
        <v>4.1293676003465203</v>
      </c>
      <c r="EH434" s="55">
        <f t="shared" si="322"/>
        <v>4.5305401145400745</v>
      </c>
      <c r="EI434" s="56">
        <f t="shared" si="322"/>
        <v>5.6447368421052628</v>
      </c>
      <c r="EJ434" s="56">
        <f t="shared" si="322"/>
        <v>2.8984528072427538</v>
      </c>
      <c r="EK434" s="56">
        <f t="shared" si="322"/>
        <v>4.3995487642293094</v>
      </c>
      <c r="EL434" s="55">
        <f t="shared" si="322"/>
        <v>1.5795287187039762</v>
      </c>
      <c r="EM434" s="55">
        <f t="shared" si="321"/>
        <v>3.5492678083891782</v>
      </c>
      <c r="EN434" s="56">
        <f t="shared" si="339"/>
        <v>3.9096597370206916</v>
      </c>
    </row>
    <row r="435" spans="1:144" x14ac:dyDescent="0.25">
      <c r="A435" s="6">
        <v>430</v>
      </c>
      <c r="B435" s="4">
        <f t="shared" si="324"/>
        <v>4358.0314777610201</v>
      </c>
      <c r="C435" s="4">
        <f t="shared" si="325"/>
        <v>2642.6666459560915</v>
      </c>
      <c r="D435" s="4">
        <f t="shared" si="352"/>
        <v>5876.1499534883724</v>
      </c>
      <c r="E435" s="4">
        <f t="shared" si="353"/>
        <v>5429.3414505494511</v>
      </c>
      <c r="F435" s="4">
        <f t="shared" si="354"/>
        <v>5401</v>
      </c>
      <c r="G435" s="4">
        <f t="shared" si="355"/>
        <v>5713.7368421052633</v>
      </c>
      <c r="H435" s="4">
        <f t="shared" si="356"/>
        <v>2741.8522826423546</v>
      </c>
      <c r="I435" s="4">
        <f t="shared" si="357"/>
        <v>5083.0294079928253</v>
      </c>
      <c r="J435" s="4">
        <f t="shared" si="358"/>
        <v>4952.4974880933769</v>
      </c>
      <c r="K435" s="4">
        <f t="shared" si="359"/>
        <v>6100.7865537630478</v>
      </c>
      <c r="L435" s="4">
        <f t="shared" si="359"/>
        <v>3270.5794158770022</v>
      </c>
      <c r="M435" s="4">
        <f t="shared" si="360"/>
        <v>4585.6527128751586</v>
      </c>
      <c r="N435" s="4">
        <f t="shared" si="360"/>
        <v>1680.48</v>
      </c>
      <c r="O435" s="4">
        <f t="shared" si="361"/>
        <v>4498.2473470932146</v>
      </c>
      <c r="P435" s="5">
        <f t="shared" si="326"/>
        <v>4452.4322555855133</v>
      </c>
      <c r="R435" s="4">
        <v>44</v>
      </c>
      <c r="S435" s="4">
        <v>20</v>
      </c>
      <c r="T435" s="4">
        <v>24</v>
      </c>
      <c r="U435" s="4">
        <v>80</v>
      </c>
      <c r="V435" s="4">
        <v>30</v>
      </c>
      <c r="W435" s="4">
        <v>20</v>
      </c>
      <c r="X435" s="4">
        <v>20</v>
      </c>
      <c r="Y435" s="4">
        <v>22</v>
      </c>
      <c r="Z435" s="4">
        <v>22</v>
      </c>
      <c r="AA435" s="4">
        <v>24</v>
      </c>
      <c r="AB435" s="4">
        <v>14</v>
      </c>
      <c r="AC435" s="4">
        <v>52</v>
      </c>
      <c r="AD435" s="51">
        <v>1</v>
      </c>
      <c r="AE435" s="4">
        <v>40</v>
      </c>
      <c r="AF435" s="5">
        <f t="shared" si="327"/>
        <v>29.5</v>
      </c>
      <c r="AH435" s="4">
        <f t="shared" si="328"/>
        <v>4002.4307665595975</v>
      </c>
      <c r="AI435" s="4">
        <f t="shared" si="362"/>
        <v>2642.6666459560915</v>
      </c>
      <c r="AJ435" s="4">
        <f t="shared" si="363"/>
        <v>5305.8139534883721</v>
      </c>
      <c r="AK435" s="4">
        <f t="shared" si="363"/>
        <v>5170.5494505494507</v>
      </c>
      <c r="AL435" s="4">
        <f t="shared" si="364"/>
        <v>4750</v>
      </c>
      <c r="AM435" s="4">
        <f t="shared" si="364"/>
        <v>5466.1578947368425</v>
      </c>
      <c r="AN435" s="4">
        <f t="shared" si="365"/>
        <v>2246.8522826423546</v>
      </c>
      <c r="AO435" s="4">
        <f t="shared" si="329"/>
        <v>4708.0565983251518</v>
      </c>
      <c r="AP435" s="4">
        <f t="shared" si="330"/>
        <v>4624.0656699115589</v>
      </c>
      <c r="AQ435" s="4">
        <f t="shared" si="366"/>
        <v>5932.894736842105</v>
      </c>
      <c r="AR435" s="4">
        <f t="shared" si="367"/>
        <v>3058.0095939463554</v>
      </c>
      <c r="AS435" s="4">
        <f t="shared" si="331"/>
        <v>4347.1698113207549</v>
      </c>
      <c r="AT435" s="4">
        <f t="shared" si="332"/>
        <v>1620</v>
      </c>
      <c r="AU435" s="4">
        <f t="shared" si="368"/>
        <v>4040.7048895507569</v>
      </c>
      <c r="AV435" s="5">
        <f t="shared" si="333"/>
        <v>4136.8123067020988</v>
      </c>
      <c r="AX435" s="4">
        <f t="shared" si="340"/>
        <v>355.60071120142243</v>
      </c>
      <c r="AY435" s="51" t="s">
        <v>36</v>
      </c>
      <c r="AZ435" s="4">
        <f t="shared" si="341"/>
        <v>570.33600000000001</v>
      </c>
      <c r="BA435" s="4">
        <f t="shared" si="342"/>
        <v>258.79199999999997</v>
      </c>
      <c r="BB435" s="4">
        <f t="shared" si="343"/>
        <v>651</v>
      </c>
      <c r="BC435" s="4">
        <f t="shared" si="344"/>
        <v>247.57894736842104</v>
      </c>
      <c r="BD435" s="4">
        <f t="shared" si="345"/>
        <v>495</v>
      </c>
      <c r="BE435" s="4">
        <f t="shared" si="346"/>
        <v>374.97280966767374</v>
      </c>
      <c r="BF435" s="4">
        <f t="shared" si="347"/>
        <v>328.43181818181819</v>
      </c>
      <c r="BG435" s="4">
        <f t="shared" si="348"/>
        <v>167.89181692094314</v>
      </c>
      <c r="BH435" s="4">
        <f t="shared" si="349"/>
        <v>212.56982193064667</v>
      </c>
      <c r="BI435" s="4">
        <f t="shared" si="350"/>
        <v>238.48290155440415</v>
      </c>
      <c r="BJ435" s="4">
        <f t="shared" si="350"/>
        <v>60.48</v>
      </c>
      <c r="BK435" s="4">
        <f t="shared" si="351"/>
        <v>457.5424575424575</v>
      </c>
      <c r="BL435" s="5">
        <f t="shared" si="334"/>
        <v>339.89840648982977</v>
      </c>
      <c r="BN435" s="12">
        <v>115.19</v>
      </c>
      <c r="BO435" s="12">
        <v>177.87033439094233</v>
      </c>
      <c r="BP435" s="12">
        <v>86</v>
      </c>
      <c r="BQ435" s="12">
        <v>91</v>
      </c>
      <c r="BR435" s="12">
        <v>96</v>
      </c>
      <c r="BS435" s="13">
        <v>76</v>
      </c>
      <c r="BT435" s="12">
        <v>209.3595576504913</v>
      </c>
      <c r="BU435" s="13">
        <v>103.89</v>
      </c>
      <c r="BV435" s="12">
        <v>94.690696728010465</v>
      </c>
      <c r="BW435" s="13">
        <v>76</v>
      </c>
      <c r="BX435" s="13">
        <v>148.01</v>
      </c>
      <c r="BY435" s="13">
        <v>97.52</v>
      </c>
      <c r="BZ435" s="70">
        <v>272</v>
      </c>
      <c r="CA435" s="12">
        <v>120.87</v>
      </c>
      <c r="CB435" s="13">
        <f t="shared" si="335"/>
        <v>126.0286134835317</v>
      </c>
      <c r="CD435" s="4">
        <v>38420</v>
      </c>
      <c r="CE435" s="4">
        <v>39171</v>
      </c>
      <c r="CF435" s="4">
        <v>38025</v>
      </c>
      <c r="CG435" s="4">
        <v>39210</v>
      </c>
      <c r="CH435" s="4">
        <v>38000</v>
      </c>
      <c r="CI435" s="5">
        <v>34619</v>
      </c>
      <c r="CJ435" s="4">
        <v>39200</v>
      </c>
      <c r="CK435" s="4">
        <v>40760</v>
      </c>
      <c r="CL435" s="4">
        <v>36488</v>
      </c>
      <c r="CM435" s="5">
        <v>37575</v>
      </c>
      <c r="CN435" s="5">
        <v>37718</v>
      </c>
      <c r="CO435" s="4">
        <v>35328</v>
      </c>
      <c r="CP435" s="51">
        <v>36720</v>
      </c>
      <c r="CQ435" s="4">
        <v>40700</v>
      </c>
      <c r="CR435" s="5">
        <f t="shared" si="336"/>
        <v>37995.285714285717</v>
      </c>
      <c r="CT435" s="12">
        <v>708.66</v>
      </c>
      <c r="CU435" s="51" t="s">
        <v>36</v>
      </c>
      <c r="CV435" s="12">
        <v>500</v>
      </c>
      <c r="CW435" s="12">
        <v>1000</v>
      </c>
      <c r="CX435" s="12">
        <v>400</v>
      </c>
      <c r="CY435" s="13">
        <v>950</v>
      </c>
      <c r="CZ435" s="12">
        <v>480</v>
      </c>
      <c r="DA435" s="12">
        <v>662</v>
      </c>
      <c r="DB435" s="12">
        <v>880</v>
      </c>
      <c r="DC435" s="13">
        <v>1442</v>
      </c>
      <c r="DD435" s="13">
        <v>1067</v>
      </c>
      <c r="DE435" s="12">
        <v>965</v>
      </c>
      <c r="DF435" s="51">
        <v>5000</v>
      </c>
      <c r="DG435" s="12">
        <v>600.6</v>
      </c>
      <c r="DH435" s="13">
        <f t="shared" si="337"/>
        <v>1127.3276923076924</v>
      </c>
      <c r="DJ435" s="4">
        <v>21000</v>
      </c>
      <c r="DK435" s="51" t="s">
        <v>36</v>
      </c>
      <c r="DL435" s="4">
        <v>23764</v>
      </c>
      <c r="DM435" s="4">
        <v>21566</v>
      </c>
      <c r="DN435" s="4">
        <v>21700</v>
      </c>
      <c r="DO435" s="5">
        <v>19600</v>
      </c>
      <c r="DP435" s="4">
        <v>19800</v>
      </c>
      <c r="DQ435" s="4">
        <v>20686</v>
      </c>
      <c r="DR435" s="4">
        <v>24085</v>
      </c>
      <c r="DS435" s="5">
        <v>20175</v>
      </c>
      <c r="DT435" s="5">
        <v>18901</v>
      </c>
      <c r="DU435" s="4">
        <v>19178</v>
      </c>
      <c r="DV435" s="51">
        <v>25200</v>
      </c>
      <c r="DW435" s="4">
        <v>22900</v>
      </c>
      <c r="DX435" s="5">
        <f t="shared" si="338"/>
        <v>21427.307692307691</v>
      </c>
      <c r="DZ435" s="55">
        <f t="shared" si="370"/>
        <v>3.7329629308099661</v>
      </c>
      <c r="EA435" s="55">
        <f t="shared" si="370"/>
        <v>2.4174913791689416</v>
      </c>
      <c r="EB435" s="55">
        <f t="shared" si="370"/>
        <v>5</v>
      </c>
      <c r="EC435" s="55">
        <f t="shared" si="370"/>
        <v>4.7252747252747254</v>
      </c>
      <c r="ED435" s="55">
        <f t="shared" si="370"/>
        <v>4.4791666666666661</v>
      </c>
      <c r="EE435" s="56">
        <f t="shared" si="370"/>
        <v>5.6578947368421053</v>
      </c>
      <c r="EF435" s="55">
        <f t="shared" si="370"/>
        <v>2.0538828263950095</v>
      </c>
      <c r="EG435" s="56">
        <f t="shared" si="369"/>
        <v>4.1389931658484942</v>
      </c>
      <c r="EH435" s="55">
        <f t="shared" si="322"/>
        <v>4.5411008141077671</v>
      </c>
      <c r="EI435" s="56">
        <f t="shared" si="322"/>
        <v>5.6578947368421053</v>
      </c>
      <c r="EJ435" s="56">
        <f t="shared" si="322"/>
        <v>2.9052091074927371</v>
      </c>
      <c r="EK435" s="56">
        <f t="shared" si="322"/>
        <v>4.4093519278096807</v>
      </c>
      <c r="EL435" s="55">
        <f t="shared" si="322"/>
        <v>1.5808823529411764</v>
      </c>
      <c r="EM435" s="55">
        <f t="shared" si="321"/>
        <v>3.5575411599238849</v>
      </c>
      <c r="EN435" s="56">
        <f t="shared" si="339"/>
        <v>3.9184033235802325</v>
      </c>
    </row>
    <row r="436" spans="1:144" x14ac:dyDescent="0.25">
      <c r="A436" s="6">
        <v>431</v>
      </c>
      <c r="B436" s="4">
        <f t="shared" si="324"/>
        <v>4357.3366716215251</v>
      </c>
      <c r="C436" s="4">
        <f t="shared" si="325"/>
        <v>2641.1145332051719</v>
      </c>
      <c r="D436" s="4">
        <f t="shared" si="352"/>
        <v>5876.1499534883724</v>
      </c>
      <c r="E436" s="4">
        <f t="shared" si="353"/>
        <v>5429.3414505494511</v>
      </c>
      <c r="F436" s="4">
        <f t="shared" si="354"/>
        <v>5401</v>
      </c>
      <c r="G436" s="4">
        <f t="shared" si="355"/>
        <v>5713.7368421052633</v>
      </c>
      <c r="H436" s="4">
        <f t="shared" si="356"/>
        <v>2741.8522826423546</v>
      </c>
      <c r="I436" s="4">
        <f t="shared" si="357"/>
        <v>5083.0294079928253</v>
      </c>
      <c r="J436" s="4">
        <f t="shared" si="358"/>
        <v>4952.4974880933769</v>
      </c>
      <c r="K436" s="4">
        <f t="shared" si="359"/>
        <v>6100.7865537630478</v>
      </c>
      <c r="L436" s="4">
        <f t="shared" si="359"/>
        <v>3270.5794158770022</v>
      </c>
      <c r="M436" s="4">
        <f t="shared" si="360"/>
        <v>4585.6527128751586</v>
      </c>
      <c r="N436" s="4">
        <f t="shared" si="360"/>
        <v>1678.1011453744495</v>
      </c>
      <c r="O436" s="4">
        <f t="shared" si="361"/>
        <v>4498.2473470932146</v>
      </c>
      <c r="P436" s="5">
        <f t="shared" si="326"/>
        <v>4452.1018431915154</v>
      </c>
      <c r="R436" s="4">
        <v>44</v>
      </c>
      <c r="S436" s="4">
        <v>20</v>
      </c>
      <c r="T436" s="4">
        <v>24</v>
      </c>
      <c r="U436" s="4">
        <v>80</v>
      </c>
      <c r="V436" s="4">
        <v>30</v>
      </c>
      <c r="W436" s="4">
        <v>20</v>
      </c>
      <c r="X436" s="4">
        <v>20</v>
      </c>
      <c r="Y436" s="4">
        <v>22</v>
      </c>
      <c r="Z436" s="4">
        <v>22</v>
      </c>
      <c r="AA436" s="4">
        <v>24</v>
      </c>
      <c r="AB436" s="4">
        <v>14</v>
      </c>
      <c r="AC436" s="4">
        <v>52</v>
      </c>
      <c r="AD436" s="51">
        <v>1</v>
      </c>
      <c r="AE436" s="4">
        <v>40</v>
      </c>
      <c r="AF436" s="5">
        <f t="shared" si="327"/>
        <v>29.5</v>
      </c>
      <c r="AH436" s="4">
        <f t="shared" si="328"/>
        <v>4001.7359604201029</v>
      </c>
      <c r="AI436" s="4">
        <f t="shared" si="362"/>
        <v>2641.1145332051719</v>
      </c>
      <c r="AJ436" s="4">
        <f t="shared" si="363"/>
        <v>5305.8139534883721</v>
      </c>
      <c r="AK436" s="4">
        <f t="shared" si="363"/>
        <v>5170.5494505494507</v>
      </c>
      <c r="AL436" s="4">
        <f t="shared" si="364"/>
        <v>4750</v>
      </c>
      <c r="AM436" s="4">
        <f t="shared" si="364"/>
        <v>5466.1578947368425</v>
      </c>
      <c r="AN436" s="4">
        <f t="shared" si="365"/>
        <v>2246.8522826423546</v>
      </c>
      <c r="AO436" s="4">
        <f t="shared" si="329"/>
        <v>4708.0565983251518</v>
      </c>
      <c r="AP436" s="4">
        <f t="shared" si="330"/>
        <v>4624.0656699115589</v>
      </c>
      <c r="AQ436" s="4">
        <f t="shared" si="366"/>
        <v>5932.894736842105</v>
      </c>
      <c r="AR436" s="4">
        <f t="shared" si="367"/>
        <v>3058.0095939463554</v>
      </c>
      <c r="AS436" s="4">
        <f t="shared" si="331"/>
        <v>4347.1698113207549</v>
      </c>
      <c r="AT436" s="4">
        <f t="shared" si="332"/>
        <v>1617.6211453744495</v>
      </c>
      <c r="AU436" s="4">
        <f t="shared" si="368"/>
        <v>4040.7048895507569</v>
      </c>
      <c r="AV436" s="5">
        <f t="shared" si="333"/>
        <v>4136.4818943081018</v>
      </c>
      <c r="AX436" s="4">
        <f t="shared" si="340"/>
        <v>355.60071120142243</v>
      </c>
      <c r="AY436" s="51" t="s">
        <v>36</v>
      </c>
      <c r="AZ436" s="4">
        <f t="shared" si="341"/>
        <v>570.33600000000001</v>
      </c>
      <c r="BA436" s="4">
        <f t="shared" si="342"/>
        <v>258.79199999999997</v>
      </c>
      <c r="BB436" s="4">
        <f t="shared" si="343"/>
        <v>651</v>
      </c>
      <c r="BC436" s="4">
        <f t="shared" si="344"/>
        <v>247.57894736842104</v>
      </c>
      <c r="BD436" s="4">
        <f t="shared" si="345"/>
        <v>495</v>
      </c>
      <c r="BE436" s="4">
        <f t="shared" si="346"/>
        <v>374.97280966767374</v>
      </c>
      <c r="BF436" s="4">
        <f t="shared" si="347"/>
        <v>328.43181818181819</v>
      </c>
      <c r="BG436" s="4">
        <f t="shared" si="348"/>
        <v>167.89181692094314</v>
      </c>
      <c r="BH436" s="4">
        <f t="shared" si="349"/>
        <v>212.56982193064667</v>
      </c>
      <c r="BI436" s="4">
        <f t="shared" si="350"/>
        <v>238.48290155440415</v>
      </c>
      <c r="BJ436" s="4">
        <f t="shared" si="350"/>
        <v>60.48</v>
      </c>
      <c r="BK436" s="4">
        <f t="shared" si="351"/>
        <v>457.5424575424575</v>
      </c>
      <c r="BL436" s="5">
        <f t="shared" si="334"/>
        <v>339.89840648982977</v>
      </c>
      <c r="BN436" s="12">
        <v>115.21</v>
      </c>
      <c r="BO436" s="12">
        <v>177.97486405466861</v>
      </c>
      <c r="BP436" s="12">
        <v>86</v>
      </c>
      <c r="BQ436" s="12">
        <v>91</v>
      </c>
      <c r="BR436" s="12">
        <v>96</v>
      </c>
      <c r="BS436" s="13">
        <v>76</v>
      </c>
      <c r="BT436" s="12">
        <v>209.3595576504913</v>
      </c>
      <c r="BU436" s="13">
        <v>103.89</v>
      </c>
      <c r="BV436" s="12">
        <v>94.690696728010465</v>
      </c>
      <c r="BW436" s="13">
        <v>76</v>
      </c>
      <c r="BX436" s="13">
        <v>148.01</v>
      </c>
      <c r="BY436" s="13">
        <v>97.52</v>
      </c>
      <c r="BZ436" s="70">
        <v>272.39999999999998</v>
      </c>
      <c r="CA436" s="12">
        <v>120.87</v>
      </c>
      <c r="CB436" s="13">
        <f t="shared" si="335"/>
        <v>126.06607988808358</v>
      </c>
      <c r="CD436" s="4">
        <v>38420</v>
      </c>
      <c r="CE436" s="4">
        <v>39171</v>
      </c>
      <c r="CF436" s="4">
        <v>38025</v>
      </c>
      <c r="CG436" s="4">
        <v>39210</v>
      </c>
      <c r="CH436" s="4">
        <v>38000</v>
      </c>
      <c r="CI436" s="5">
        <v>34619</v>
      </c>
      <c r="CJ436" s="4">
        <v>39200</v>
      </c>
      <c r="CK436" s="4">
        <v>40760</v>
      </c>
      <c r="CL436" s="4">
        <v>36488</v>
      </c>
      <c r="CM436" s="5">
        <v>37575</v>
      </c>
      <c r="CN436" s="5">
        <v>37718</v>
      </c>
      <c r="CO436" s="4">
        <v>35328</v>
      </c>
      <c r="CP436" s="51">
        <v>36720</v>
      </c>
      <c r="CQ436" s="4">
        <v>40700</v>
      </c>
      <c r="CR436" s="5">
        <f t="shared" si="336"/>
        <v>37995.285714285717</v>
      </c>
      <c r="CT436" s="12">
        <v>708.66</v>
      </c>
      <c r="CU436" s="51" t="s">
        <v>36</v>
      </c>
      <c r="CV436" s="12">
        <v>500</v>
      </c>
      <c r="CW436" s="12">
        <v>1000</v>
      </c>
      <c r="CX436" s="12">
        <v>400</v>
      </c>
      <c r="CY436" s="13">
        <v>950</v>
      </c>
      <c r="CZ436" s="12">
        <v>480</v>
      </c>
      <c r="DA436" s="12">
        <v>662</v>
      </c>
      <c r="DB436" s="12">
        <v>880</v>
      </c>
      <c r="DC436" s="13">
        <v>1442</v>
      </c>
      <c r="DD436" s="13">
        <v>1067</v>
      </c>
      <c r="DE436" s="12">
        <v>965</v>
      </c>
      <c r="DF436" s="51">
        <v>5000</v>
      </c>
      <c r="DG436" s="12">
        <v>600.6</v>
      </c>
      <c r="DH436" s="13">
        <f t="shared" si="337"/>
        <v>1127.3276923076924</v>
      </c>
      <c r="DJ436" s="4">
        <v>21000</v>
      </c>
      <c r="DK436" s="51" t="s">
        <v>36</v>
      </c>
      <c r="DL436" s="4">
        <v>23764</v>
      </c>
      <c r="DM436" s="4">
        <v>21566</v>
      </c>
      <c r="DN436" s="4">
        <v>21700</v>
      </c>
      <c r="DO436" s="5">
        <v>19600</v>
      </c>
      <c r="DP436" s="4">
        <v>19800</v>
      </c>
      <c r="DQ436" s="4">
        <v>20686</v>
      </c>
      <c r="DR436" s="4">
        <v>24085</v>
      </c>
      <c r="DS436" s="5">
        <v>20175</v>
      </c>
      <c r="DT436" s="5">
        <v>18901</v>
      </c>
      <c r="DU436" s="4">
        <v>19178</v>
      </c>
      <c r="DV436" s="51">
        <v>25200</v>
      </c>
      <c r="DW436" s="4">
        <v>22900</v>
      </c>
      <c r="DX436" s="5">
        <f t="shared" si="338"/>
        <v>21427.307692307691</v>
      </c>
      <c r="DZ436" s="55">
        <f t="shared" si="370"/>
        <v>3.7409947053207193</v>
      </c>
      <c r="EA436" s="55">
        <f t="shared" si="370"/>
        <v>2.4216902891838115</v>
      </c>
      <c r="EB436" s="55">
        <f t="shared" si="370"/>
        <v>5.0116279069767442</v>
      </c>
      <c r="EC436" s="55">
        <f t="shared" si="370"/>
        <v>4.7362637362637363</v>
      </c>
      <c r="ED436" s="55">
        <f t="shared" si="370"/>
        <v>4.489583333333333</v>
      </c>
      <c r="EE436" s="56">
        <f t="shared" si="370"/>
        <v>5.6710526315789469</v>
      </c>
      <c r="EF436" s="55">
        <f t="shared" si="370"/>
        <v>2.0586592980843004</v>
      </c>
      <c r="EG436" s="56">
        <f t="shared" si="369"/>
        <v>4.1486187313504672</v>
      </c>
      <c r="EH436" s="55">
        <f t="shared" si="322"/>
        <v>4.5516615136754597</v>
      </c>
      <c r="EI436" s="56">
        <f t="shared" si="322"/>
        <v>5.6710526315789469</v>
      </c>
      <c r="EJ436" s="56">
        <f t="shared" si="322"/>
        <v>2.9119654077427204</v>
      </c>
      <c r="EK436" s="56">
        <f t="shared" si="322"/>
        <v>4.4196062346185396</v>
      </c>
      <c r="EL436" s="55">
        <f t="shared" si="322"/>
        <v>1.5822320117474304</v>
      </c>
      <c r="EM436" s="55">
        <f t="shared" si="321"/>
        <v>3.565814511458592</v>
      </c>
      <c r="EN436" s="56">
        <f t="shared" si="339"/>
        <v>3.9272016387795534</v>
      </c>
    </row>
    <row r="437" spans="1:144" x14ac:dyDescent="0.25">
      <c r="A437" s="6">
        <v>432</v>
      </c>
      <c r="B437" s="4">
        <f t="shared" si="324"/>
        <v>4356.6370888109768</v>
      </c>
      <c r="C437" s="4">
        <f t="shared" si="325"/>
        <v>2639.5678332765815</v>
      </c>
      <c r="D437" s="4">
        <f t="shared" si="352"/>
        <v>5876.1499534883724</v>
      </c>
      <c r="E437" s="4">
        <f t="shared" si="353"/>
        <v>5429.3414505494511</v>
      </c>
      <c r="F437" s="4">
        <f t="shared" si="354"/>
        <v>5401</v>
      </c>
      <c r="G437" s="4">
        <f t="shared" si="355"/>
        <v>5713.7368421052633</v>
      </c>
      <c r="H437" s="4">
        <f t="shared" si="356"/>
        <v>2741.8522826423546</v>
      </c>
      <c r="I437" s="4">
        <f t="shared" si="357"/>
        <v>5083.0294079928253</v>
      </c>
      <c r="J437" s="4">
        <f t="shared" si="358"/>
        <v>4952.4974880933769</v>
      </c>
      <c r="K437" s="4">
        <f t="shared" si="359"/>
        <v>6100.7865537630478</v>
      </c>
      <c r="L437" s="4">
        <f t="shared" si="359"/>
        <v>3270.5794158770022</v>
      </c>
      <c r="M437" s="4">
        <f t="shared" si="360"/>
        <v>4585.2069864513587</v>
      </c>
      <c r="N437" s="4">
        <f t="shared" si="360"/>
        <v>1675.7292668621701</v>
      </c>
      <c r="O437" s="4">
        <f t="shared" si="361"/>
        <v>4498.2473470932146</v>
      </c>
      <c r="P437" s="5">
        <f t="shared" si="326"/>
        <v>4451.7401369289992</v>
      </c>
      <c r="R437" s="4">
        <v>44</v>
      </c>
      <c r="S437" s="4">
        <v>20</v>
      </c>
      <c r="T437" s="4">
        <v>24</v>
      </c>
      <c r="U437" s="4">
        <v>80</v>
      </c>
      <c r="V437" s="4">
        <v>30</v>
      </c>
      <c r="W437" s="4">
        <v>20</v>
      </c>
      <c r="X437" s="4">
        <v>20</v>
      </c>
      <c r="Y437" s="4">
        <v>22</v>
      </c>
      <c r="Z437" s="4">
        <v>22</v>
      </c>
      <c r="AA437" s="4">
        <v>24</v>
      </c>
      <c r="AB437" s="4">
        <v>14</v>
      </c>
      <c r="AC437" s="4">
        <v>52</v>
      </c>
      <c r="AD437" s="51">
        <v>1</v>
      </c>
      <c r="AE437" s="4">
        <v>40</v>
      </c>
      <c r="AF437" s="5">
        <f t="shared" si="327"/>
        <v>29.5</v>
      </c>
      <c r="AH437" s="4">
        <f t="shared" si="328"/>
        <v>4001.0413954699297</v>
      </c>
      <c r="AI437" s="4">
        <f t="shared" si="362"/>
        <v>2639.5678332765815</v>
      </c>
      <c r="AJ437" s="4">
        <f t="shared" si="363"/>
        <v>5305.8139534883721</v>
      </c>
      <c r="AK437" s="4">
        <f t="shared" si="363"/>
        <v>5170.5494505494507</v>
      </c>
      <c r="AL437" s="4">
        <f t="shared" si="364"/>
        <v>4750</v>
      </c>
      <c r="AM437" s="4">
        <f t="shared" si="364"/>
        <v>5466.1578947368425</v>
      </c>
      <c r="AN437" s="4">
        <f t="shared" si="365"/>
        <v>2246.8522826423546</v>
      </c>
      <c r="AO437" s="4">
        <f t="shared" si="329"/>
        <v>4708.0565983251518</v>
      </c>
      <c r="AP437" s="4">
        <f t="shared" si="330"/>
        <v>4624.0656699115589</v>
      </c>
      <c r="AQ437" s="4">
        <f t="shared" si="366"/>
        <v>5932.894736842105</v>
      </c>
      <c r="AR437" s="4">
        <f t="shared" si="367"/>
        <v>3058.0095939463554</v>
      </c>
      <c r="AS437" s="4">
        <f t="shared" si="331"/>
        <v>4346.724084896955</v>
      </c>
      <c r="AT437" s="4">
        <f t="shared" si="332"/>
        <v>1615.2492668621701</v>
      </c>
      <c r="AU437" s="4">
        <f t="shared" si="368"/>
        <v>4040.7048895507569</v>
      </c>
      <c r="AV437" s="5">
        <f t="shared" si="333"/>
        <v>4136.1205464641844</v>
      </c>
      <c r="AX437" s="4">
        <f t="shared" si="340"/>
        <v>355.59569334104731</v>
      </c>
      <c r="AY437" s="51" t="s">
        <v>36</v>
      </c>
      <c r="AZ437" s="4">
        <f t="shared" si="341"/>
        <v>570.33600000000001</v>
      </c>
      <c r="BA437" s="4">
        <f t="shared" si="342"/>
        <v>258.79199999999997</v>
      </c>
      <c r="BB437" s="4">
        <f t="shared" si="343"/>
        <v>651</v>
      </c>
      <c r="BC437" s="4">
        <f t="shared" si="344"/>
        <v>247.57894736842104</v>
      </c>
      <c r="BD437" s="4">
        <f t="shared" si="345"/>
        <v>495</v>
      </c>
      <c r="BE437" s="4">
        <f t="shared" si="346"/>
        <v>374.97280966767374</v>
      </c>
      <c r="BF437" s="4">
        <f t="shared" si="347"/>
        <v>328.43181818181819</v>
      </c>
      <c r="BG437" s="4">
        <f t="shared" si="348"/>
        <v>167.89181692094314</v>
      </c>
      <c r="BH437" s="4">
        <f t="shared" si="349"/>
        <v>212.56982193064667</v>
      </c>
      <c r="BI437" s="4">
        <f t="shared" si="350"/>
        <v>238.48290155440415</v>
      </c>
      <c r="BJ437" s="4">
        <f t="shared" si="350"/>
        <v>60.48</v>
      </c>
      <c r="BK437" s="4">
        <f t="shared" si="351"/>
        <v>457.5424575424575</v>
      </c>
      <c r="BL437" s="5">
        <f t="shared" si="334"/>
        <v>339.89802050057011</v>
      </c>
      <c r="BN437" s="12">
        <v>115.23</v>
      </c>
      <c r="BO437" s="12">
        <v>178.07915147098498</v>
      </c>
      <c r="BP437" s="12">
        <v>86</v>
      </c>
      <c r="BQ437" s="12">
        <v>91</v>
      </c>
      <c r="BR437" s="12">
        <v>96</v>
      </c>
      <c r="BS437" s="13">
        <v>76</v>
      </c>
      <c r="BT437" s="12">
        <v>209.3595576504913</v>
      </c>
      <c r="BU437" s="13">
        <v>103.89</v>
      </c>
      <c r="BV437" s="12">
        <v>94.690696728010465</v>
      </c>
      <c r="BW437" s="13">
        <v>76</v>
      </c>
      <c r="BX437" s="13">
        <v>148.01</v>
      </c>
      <c r="BY437" s="13">
        <v>97.53</v>
      </c>
      <c r="BZ437" s="70">
        <v>272.8</v>
      </c>
      <c r="CA437" s="12">
        <v>120.87</v>
      </c>
      <c r="CB437" s="13">
        <f t="shared" si="335"/>
        <v>126.10424327496334</v>
      </c>
      <c r="CD437" s="4">
        <v>38420</v>
      </c>
      <c r="CE437" s="4">
        <v>39171</v>
      </c>
      <c r="CF437" s="4">
        <v>38025</v>
      </c>
      <c r="CG437" s="4">
        <v>39210</v>
      </c>
      <c r="CH437" s="4">
        <v>38000</v>
      </c>
      <c r="CI437" s="5">
        <v>34619</v>
      </c>
      <c r="CJ437" s="4">
        <v>39200</v>
      </c>
      <c r="CK437" s="4">
        <v>40760</v>
      </c>
      <c r="CL437" s="4">
        <v>36488</v>
      </c>
      <c r="CM437" s="5">
        <v>37575</v>
      </c>
      <c r="CN437" s="5">
        <v>37718</v>
      </c>
      <c r="CO437" s="4">
        <v>35328</v>
      </c>
      <c r="CP437" s="51">
        <v>36720</v>
      </c>
      <c r="CQ437" s="4">
        <v>40700</v>
      </c>
      <c r="CR437" s="5">
        <f t="shared" si="336"/>
        <v>37995.285714285717</v>
      </c>
      <c r="CT437" s="12">
        <v>708.67</v>
      </c>
      <c r="CU437" s="51" t="s">
        <v>36</v>
      </c>
      <c r="CV437" s="12">
        <v>500</v>
      </c>
      <c r="CW437" s="12">
        <v>1000</v>
      </c>
      <c r="CX437" s="12">
        <v>400</v>
      </c>
      <c r="CY437" s="13">
        <v>950</v>
      </c>
      <c r="CZ437" s="12">
        <v>480</v>
      </c>
      <c r="DA437" s="12">
        <v>662</v>
      </c>
      <c r="DB437" s="12">
        <v>880</v>
      </c>
      <c r="DC437" s="13">
        <v>1442</v>
      </c>
      <c r="DD437" s="13">
        <v>1067</v>
      </c>
      <c r="DE437" s="12">
        <v>965</v>
      </c>
      <c r="DF437" s="51">
        <v>5000</v>
      </c>
      <c r="DG437" s="12">
        <v>600.6</v>
      </c>
      <c r="DH437" s="13">
        <f t="shared" si="337"/>
        <v>1127.3284615384616</v>
      </c>
      <c r="DJ437" s="4">
        <v>21000</v>
      </c>
      <c r="DK437" s="51" t="s">
        <v>36</v>
      </c>
      <c r="DL437" s="4">
        <v>23764</v>
      </c>
      <c r="DM437" s="4">
        <v>21566</v>
      </c>
      <c r="DN437" s="4">
        <v>21700</v>
      </c>
      <c r="DO437" s="5">
        <v>19600</v>
      </c>
      <c r="DP437" s="4">
        <v>19800</v>
      </c>
      <c r="DQ437" s="4">
        <v>20686</v>
      </c>
      <c r="DR437" s="4">
        <v>24085</v>
      </c>
      <c r="DS437" s="5">
        <v>20175</v>
      </c>
      <c r="DT437" s="5">
        <v>18901</v>
      </c>
      <c r="DU437" s="4">
        <v>19178</v>
      </c>
      <c r="DV437" s="51">
        <v>25200</v>
      </c>
      <c r="DW437" s="4">
        <v>22900</v>
      </c>
      <c r="DX437" s="5">
        <f t="shared" si="338"/>
        <v>21427.307692307691</v>
      </c>
      <c r="DZ437" s="55">
        <f t="shared" si="370"/>
        <v>3.7490236917469413</v>
      </c>
      <c r="EA437" s="55">
        <f t="shared" si="370"/>
        <v>2.4258875698337272</v>
      </c>
      <c r="EB437" s="55">
        <f t="shared" si="370"/>
        <v>5.0232558139534884</v>
      </c>
      <c r="EC437" s="55">
        <f t="shared" si="370"/>
        <v>4.7472527472527473</v>
      </c>
      <c r="ED437" s="55">
        <f t="shared" si="370"/>
        <v>4.5</v>
      </c>
      <c r="EE437" s="56">
        <f t="shared" si="370"/>
        <v>5.6842105263157894</v>
      </c>
      <c r="EF437" s="55">
        <f t="shared" si="370"/>
        <v>2.0634357697735912</v>
      </c>
      <c r="EG437" s="56">
        <f t="shared" si="369"/>
        <v>4.1582442968524402</v>
      </c>
      <c r="EH437" s="55">
        <f t="shared" si="322"/>
        <v>4.5622222132431522</v>
      </c>
      <c r="EI437" s="56">
        <f t="shared" si="322"/>
        <v>5.6842105263157894</v>
      </c>
      <c r="EJ437" s="56">
        <f t="shared" si="322"/>
        <v>2.9187217079927033</v>
      </c>
      <c r="EK437" s="56">
        <f t="shared" si="322"/>
        <v>4.4294063365118417</v>
      </c>
      <c r="EL437" s="55">
        <f t="shared" si="322"/>
        <v>1.5835777126099706</v>
      </c>
      <c r="EM437" s="55">
        <f t="shared" si="321"/>
        <v>3.5740878629932986</v>
      </c>
      <c r="EN437" s="56">
        <f t="shared" si="339"/>
        <v>3.9359669125282477</v>
      </c>
    </row>
    <row r="438" spans="1:144" x14ac:dyDescent="0.25">
      <c r="A438" s="6">
        <v>433</v>
      </c>
      <c r="B438" s="4">
        <f t="shared" si="324"/>
        <v>4355.5956933410471</v>
      </c>
      <c r="C438" s="4">
        <f t="shared" si="325"/>
        <v>2638.0265137728129</v>
      </c>
      <c r="D438" s="4">
        <f t="shared" si="352"/>
        <v>5876.1499534883724</v>
      </c>
      <c r="E438" s="4">
        <f t="shared" si="353"/>
        <v>5429.3414505494511</v>
      </c>
      <c r="F438" s="4">
        <f t="shared" si="354"/>
        <v>5401</v>
      </c>
      <c r="G438" s="4">
        <f t="shared" si="355"/>
        <v>5713.7368421052633</v>
      </c>
      <c r="H438" s="4">
        <f t="shared" si="356"/>
        <v>2741.8522826423546</v>
      </c>
      <c r="I438" s="4">
        <f t="shared" si="357"/>
        <v>5083.0294079928253</v>
      </c>
      <c r="J438" s="4">
        <f t="shared" si="358"/>
        <v>4952.4974880933769</v>
      </c>
      <c r="K438" s="4">
        <f t="shared" si="359"/>
        <v>6100.7865537630478</v>
      </c>
      <c r="L438" s="4">
        <f t="shared" si="359"/>
        <v>3270.5794158770022</v>
      </c>
      <c r="M438" s="4">
        <f t="shared" si="360"/>
        <v>4584.7613514211243</v>
      </c>
      <c r="N438" s="4">
        <f t="shared" si="360"/>
        <v>1673.364333821376</v>
      </c>
      <c r="O438" s="4">
        <f t="shared" si="361"/>
        <v>4498.2473470932146</v>
      </c>
      <c r="P438" s="5">
        <f t="shared" si="326"/>
        <v>4451.3549024258054</v>
      </c>
      <c r="R438" s="4">
        <v>44</v>
      </c>
      <c r="S438" s="4">
        <v>20</v>
      </c>
      <c r="T438" s="4">
        <v>24</v>
      </c>
      <c r="U438" s="4">
        <v>80</v>
      </c>
      <c r="V438" s="4">
        <v>30</v>
      </c>
      <c r="W438" s="4">
        <v>20</v>
      </c>
      <c r="X438" s="4">
        <v>20</v>
      </c>
      <c r="Y438" s="4">
        <v>22</v>
      </c>
      <c r="Z438" s="4">
        <v>22</v>
      </c>
      <c r="AA438" s="4">
        <v>24</v>
      </c>
      <c r="AB438" s="4">
        <v>14</v>
      </c>
      <c r="AC438" s="4">
        <v>52</v>
      </c>
      <c r="AD438" s="51">
        <v>1</v>
      </c>
      <c r="AE438" s="4">
        <v>40</v>
      </c>
      <c r="AF438" s="5">
        <f t="shared" si="327"/>
        <v>29.5</v>
      </c>
      <c r="AH438" s="4">
        <f t="shared" si="328"/>
        <v>4000</v>
      </c>
      <c r="AI438" s="4">
        <f t="shared" si="362"/>
        <v>2638.0265137728129</v>
      </c>
      <c r="AJ438" s="4">
        <f t="shared" si="363"/>
        <v>5305.8139534883721</v>
      </c>
      <c r="AK438" s="4">
        <f t="shared" si="363"/>
        <v>5170.5494505494507</v>
      </c>
      <c r="AL438" s="4">
        <f t="shared" si="364"/>
        <v>4750</v>
      </c>
      <c r="AM438" s="4">
        <f t="shared" si="364"/>
        <v>5466.1578947368425</v>
      </c>
      <c r="AN438" s="4">
        <f t="shared" si="365"/>
        <v>2246.8522826423546</v>
      </c>
      <c r="AO438" s="4">
        <f t="shared" si="329"/>
        <v>4708.0565983251518</v>
      </c>
      <c r="AP438" s="4">
        <f t="shared" si="330"/>
        <v>4624.0656699115589</v>
      </c>
      <c r="AQ438" s="4">
        <f t="shared" si="366"/>
        <v>5932.894736842105</v>
      </c>
      <c r="AR438" s="4">
        <f t="shared" si="367"/>
        <v>3058.0095939463554</v>
      </c>
      <c r="AS438" s="4">
        <f t="shared" si="331"/>
        <v>4346.2784498667206</v>
      </c>
      <c r="AT438" s="4">
        <f t="shared" si="332"/>
        <v>1612.884333821376</v>
      </c>
      <c r="AU438" s="4">
        <f t="shared" si="368"/>
        <v>4040.7048895507569</v>
      </c>
      <c r="AV438" s="5">
        <f t="shared" si="333"/>
        <v>4135.7353119609897</v>
      </c>
      <c r="AX438" s="4">
        <f t="shared" si="340"/>
        <v>355.59569334104731</v>
      </c>
      <c r="AY438" s="51" t="s">
        <v>36</v>
      </c>
      <c r="AZ438" s="4">
        <f t="shared" si="341"/>
        <v>570.33600000000001</v>
      </c>
      <c r="BA438" s="4">
        <f t="shared" si="342"/>
        <v>258.79199999999997</v>
      </c>
      <c r="BB438" s="4">
        <f t="shared" si="343"/>
        <v>651</v>
      </c>
      <c r="BC438" s="4">
        <f t="shared" si="344"/>
        <v>247.57894736842104</v>
      </c>
      <c r="BD438" s="4">
        <f t="shared" si="345"/>
        <v>495</v>
      </c>
      <c r="BE438" s="4">
        <f t="shared" si="346"/>
        <v>374.97280966767374</v>
      </c>
      <c r="BF438" s="4">
        <f t="shared" si="347"/>
        <v>328.43181818181819</v>
      </c>
      <c r="BG438" s="4">
        <f t="shared" si="348"/>
        <v>167.89181692094314</v>
      </c>
      <c r="BH438" s="4">
        <f t="shared" si="349"/>
        <v>212.56982193064667</v>
      </c>
      <c r="BI438" s="4">
        <f t="shared" si="350"/>
        <v>238.48290155440415</v>
      </c>
      <c r="BJ438" s="4">
        <f t="shared" si="350"/>
        <v>60.48</v>
      </c>
      <c r="BK438" s="4">
        <f t="shared" si="351"/>
        <v>457.5424575424575</v>
      </c>
      <c r="BL438" s="5">
        <f t="shared" si="334"/>
        <v>339.89802050057011</v>
      </c>
      <c r="BN438" s="12">
        <v>115.26</v>
      </c>
      <c r="BO438" s="12">
        <v>178.18319776011202</v>
      </c>
      <c r="BP438" s="12">
        <v>86</v>
      </c>
      <c r="BQ438" s="12">
        <v>91</v>
      </c>
      <c r="BR438" s="12">
        <v>96</v>
      </c>
      <c r="BS438" s="13">
        <v>76</v>
      </c>
      <c r="BT438" s="12">
        <v>209.3595576504913</v>
      </c>
      <c r="BU438" s="13">
        <v>103.89</v>
      </c>
      <c r="BV438" s="12">
        <v>94.690696728010465</v>
      </c>
      <c r="BW438" s="13">
        <v>76</v>
      </c>
      <c r="BX438" s="13">
        <v>148.01</v>
      </c>
      <c r="BY438" s="13">
        <v>97.54</v>
      </c>
      <c r="BZ438" s="70">
        <v>273.20000000000005</v>
      </c>
      <c r="CA438" s="12">
        <v>120.87</v>
      </c>
      <c r="CB438" s="13">
        <f t="shared" si="335"/>
        <v>126.1431037241867</v>
      </c>
      <c r="CD438" s="4">
        <v>38420</v>
      </c>
      <c r="CE438" s="4">
        <v>39171</v>
      </c>
      <c r="CF438" s="4">
        <v>38025</v>
      </c>
      <c r="CG438" s="4">
        <v>39210</v>
      </c>
      <c r="CH438" s="4">
        <v>38000</v>
      </c>
      <c r="CI438" s="5">
        <v>34619</v>
      </c>
      <c r="CJ438" s="4">
        <v>39200</v>
      </c>
      <c r="CK438" s="4">
        <v>40760</v>
      </c>
      <c r="CL438" s="4">
        <v>36488</v>
      </c>
      <c r="CM438" s="5">
        <v>37575</v>
      </c>
      <c r="CN438" s="5">
        <v>37718</v>
      </c>
      <c r="CO438" s="4">
        <v>35328</v>
      </c>
      <c r="CP438" s="51">
        <v>36720</v>
      </c>
      <c r="CQ438" s="4">
        <v>40700</v>
      </c>
      <c r="CR438" s="5">
        <f t="shared" si="336"/>
        <v>37995.285714285717</v>
      </c>
      <c r="CT438" s="12">
        <v>708.67</v>
      </c>
      <c r="CU438" s="51" t="s">
        <v>36</v>
      </c>
      <c r="CV438" s="12">
        <v>500</v>
      </c>
      <c r="CW438" s="12">
        <v>1000</v>
      </c>
      <c r="CX438" s="12">
        <v>400</v>
      </c>
      <c r="CY438" s="13">
        <v>950</v>
      </c>
      <c r="CZ438" s="12">
        <v>480</v>
      </c>
      <c r="DA438" s="12">
        <v>662</v>
      </c>
      <c r="DB438" s="12">
        <v>880</v>
      </c>
      <c r="DC438" s="13">
        <v>1442</v>
      </c>
      <c r="DD438" s="13">
        <v>1067</v>
      </c>
      <c r="DE438" s="12">
        <v>965</v>
      </c>
      <c r="DF438" s="51">
        <v>5000</v>
      </c>
      <c r="DG438" s="12">
        <v>600.6</v>
      </c>
      <c r="DH438" s="13">
        <f t="shared" si="337"/>
        <v>1127.3284615384616</v>
      </c>
      <c r="DJ438" s="4">
        <v>21000</v>
      </c>
      <c r="DK438" s="51" t="s">
        <v>36</v>
      </c>
      <c r="DL438" s="4">
        <v>23764</v>
      </c>
      <c r="DM438" s="4">
        <v>21566</v>
      </c>
      <c r="DN438" s="4">
        <v>21700</v>
      </c>
      <c r="DO438" s="5">
        <v>19600</v>
      </c>
      <c r="DP438" s="4">
        <v>19800</v>
      </c>
      <c r="DQ438" s="4">
        <v>20686</v>
      </c>
      <c r="DR438" s="4">
        <v>24085</v>
      </c>
      <c r="DS438" s="5">
        <v>20175</v>
      </c>
      <c r="DT438" s="5">
        <v>18901</v>
      </c>
      <c r="DU438" s="4">
        <v>19178</v>
      </c>
      <c r="DV438" s="51">
        <v>25200</v>
      </c>
      <c r="DW438" s="4">
        <v>22900</v>
      </c>
      <c r="DX438" s="5">
        <f t="shared" si="338"/>
        <v>21427.307692307691</v>
      </c>
      <c r="DZ438" s="55">
        <f t="shared" si="370"/>
        <v>3.7567239285094569</v>
      </c>
      <c r="EA438" s="55">
        <f t="shared" si="370"/>
        <v>2.4300832258210328</v>
      </c>
      <c r="EB438" s="55">
        <f t="shared" si="370"/>
        <v>5.0348837209302326</v>
      </c>
      <c r="EC438" s="55">
        <f t="shared" si="370"/>
        <v>4.7582417582417582</v>
      </c>
      <c r="ED438" s="55">
        <f t="shared" si="370"/>
        <v>4.5104166666666661</v>
      </c>
      <c r="EE438" s="56">
        <f t="shared" si="370"/>
        <v>5.697368421052631</v>
      </c>
      <c r="EF438" s="55">
        <f t="shared" si="370"/>
        <v>2.0682122414628816</v>
      </c>
      <c r="EG438" s="56">
        <f t="shared" si="369"/>
        <v>4.1678698623544133</v>
      </c>
      <c r="EH438" s="55">
        <f t="shared" si="322"/>
        <v>4.5727829128108448</v>
      </c>
      <c r="EI438" s="56">
        <f t="shared" si="322"/>
        <v>5.697368421052631</v>
      </c>
      <c r="EJ438" s="56">
        <f t="shared" si="322"/>
        <v>2.9254780082426866</v>
      </c>
      <c r="EK438" s="56">
        <f t="shared" si="322"/>
        <v>4.4392044289522241</v>
      </c>
      <c r="EL438" s="55">
        <f t="shared" si="322"/>
        <v>1.584919472913616</v>
      </c>
      <c r="EM438" s="55">
        <f t="shared" si="321"/>
        <v>3.5823612145280053</v>
      </c>
      <c r="EN438" s="56">
        <f t="shared" si="339"/>
        <v>3.9447081631099343</v>
      </c>
    </row>
    <row r="439" spans="1:144" x14ac:dyDescent="0.25">
      <c r="A439" s="6">
        <v>434</v>
      </c>
      <c r="B439" s="4">
        <f t="shared" si="324"/>
        <v>4354.9017308150233</v>
      </c>
      <c r="C439" s="4">
        <f t="shared" si="325"/>
        <v>2636.4905425691768</v>
      </c>
      <c r="D439" s="4">
        <f t="shared" si="352"/>
        <v>5876.1499534883724</v>
      </c>
      <c r="E439" s="4">
        <f t="shared" si="353"/>
        <v>5429.3414505494511</v>
      </c>
      <c r="F439" s="4">
        <f t="shared" si="354"/>
        <v>5401</v>
      </c>
      <c r="G439" s="4">
        <f t="shared" si="355"/>
        <v>5713.7368421052633</v>
      </c>
      <c r="H439" s="4">
        <f t="shared" si="356"/>
        <v>2741.8522826423546</v>
      </c>
      <c r="I439" s="4">
        <f t="shared" si="357"/>
        <v>5083.0294079928253</v>
      </c>
      <c r="J439" s="4">
        <f t="shared" si="358"/>
        <v>4952.4974880933769</v>
      </c>
      <c r="K439" s="4">
        <f t="shared" si="359"/>
        <v>6100.7865537630478</v>
      </c>
      <c r="L439" s="4">
        <f t="shared" si="359"/>
        <v>3270.5794158770022</v>
      </c>
      <c r="M439" s="4">
        <f t="shared" si="360"/>
        <v>4584.3158077563512</v>
      </c>
      <c r="N439" s="4">
        <f t="shared" si="360"/>
        <v>1671.0063157894735</v>
      </c>
      <c r="O439" s="4">
        <f t="shared" si="361"/>
        <v>4498.2473470932146</v>
      </c>
      <c r="P439" s="5">
        <f t="shared" si="326"/>
        <v>4450.9953670382101</v>
      </c>
      <c r="R439" s="4">
        <v>44</v>
      </c>
      <c r="S439" s="4">
        <v>20</v>
      </c>
      <c r="T439" s="4">
        <v>24</v>
      </c>
      <c r="U439" s="4">
        <v>80</v>
      </c>
      <c r="V439" s="4">
        <v>30</v>
      </c>
      <c r="W439" s="4">
        <v>20</v>
      </c>
      <c r="X439" s="4">
        <v>20</v>
      </c>
      <c r="Y439" s="4">
        <v>22</v>
      </c>
      <c r="Z439" s="4">
        <v>22</v>
      </c>
      <c r="AA439" s="4">
        <v>24</v>
      </c>
      <c r="AB439" s="4">
        <v>14</v>
      </c>
      <c r="AC439" s="4">
        <v>52</v>
      </c>
      <c r="AD439" s="51">
        <v>1</v>
      </c>
      <c r="AE439" s="4">
        <v>40</v>
      </c>
      <c r="AF439" s="5">
        <f t="shared" si="327"/>
        <v>29.5</v>
      </c>
      <c r="AH439" s="4">
        <f t="shared" si="328"/>
        <v>3999.3060374739762</v>
      </c>
      <c r="AI439" s="4">
        <f t="shared" si="362"/>
        <v>2636.4905425691768</v>
      </c>
      <c r="AJ439" s="4">
        <f t="shared" si="363"/>
        <v>5305.8139534883721</v>
      </c>
      <c r="AK439" s="4">
        <f t="shared" si="363"/>
        <v>5170.5494505494507</v>
      </c>
      <c r="AL439" s="4">
        <f t="shared" si="364"/>
        <v>4750</v>
      </c>
      <c r="AM439" s="4">
        <f t="shared" si="364"/>
        <v>5466.1578947368425</v>
      </c>
      <c r="AN439" s="4">
        <f t="shared" si="365"/>
        <v>2246.8522826423546</v>
      </c>
      <c r="AO439" s="4">
        <f t="shared" si="329"/>
        <v>4708.0565983251518</v>
      </c>
      <c r="AP439" s="4">
        <f t="shared" si="330"/>
        <v>4624.0656699115589</v>
      </c>
      <c r="AQ439" s="4">
        <f t="shared" si="366"/>
        <v>5932.894736842105</v>
      </c>
      <c r="AR439" s="4">
        <f t="shared" si="367"/>
        <v>3058.0095939463554</v>
      </c>
      <c r="AS439" s="4">
        <f t="shared" si="331"/>
        <v>4345.8329062019475</v>
      </c>
      <c r="AT439" s="4">
        <f t="shared" si="332"/>
        <v>1610.5263157894735</v>
      </c>
      <c r="AU439" s="4">
        <f t="shared" si="368"/>
        <v>4040.7048895507569</v>
      </c>
      <c r="AV439" s="5">
        <f t="shared" si="333"/>
        <v>4135.3757765733944</v>
      </c>
      <c r="AX439" s="4">
        <f t="shared" si="340"/>
        <v>355.59569334104731</v>
      </c>
      <c r="AY439" s="51" t="s">
        <v>36</v>
      </c>
      <c r="AZ439" s="4">
        <f t="shared" si="341"/>
        <v>570.33600000000001</v>
      </c>
      <c r="BA439" s="4">
        <f t="shared" si="342"/>
        <v>258.79199999999997</v>
      </c>
      <c r="BB439" s="4">
        <f t="shared" si="343"/>
        <v>651</v>
      </c>
      <c r="BC439" s="4">
        <f t="shared" si="344"/>
        <v>247.57894736842104</v>
      </c>
      <c r="BD439" s="4">
        <f t="shared" si="345"/>
        <v>495</v>
      </c>
      <c r="BE439" s="4">
        <f t="shared" si="346"/>
        <v>374.97280966767374</v>
      </c>
      <c r="BF439" s="4">
        <f t="shared" si="347"/>
        <v>328.43181818181819</v>
      </c>
      <c r="BG439" s="4">
        <f t="shared" si="348"/>
        <v>167.89181692094314</v>
      </c>
      <c r="BH439" s="4">
        <f t="shared" si="349"/>
        <v>212.56982193064667</v>
      </c>
      <c r="BI439" s="4">
        <f t="shared" si="350"/>
        <v>238.48290155440415</v>
      </c>
      <c r="BJ439" s="4">
        <f t="shared" si="350"/>
        <v>60.48</v>
      </c>
      <c r="BK439" s="4">
        <f t="shared" si="351"/>
        <v>457.5424575424575</v>
      </c>
      <c r="BL439" s="5">
        <f t="shared" si="334"/>
        <v>339.89802050057011</v>
      </c>
      <c r="BN439" s="12">
        <v>115.28</v>
      </c>
      <c r="BO439" s="12">
        <v>178.28700403451825</v>
      </c>
      <c r="BP439" s="12">
        <v>86</v>
      </c>
      <c r="BQ439" s="12">
        <v>91</v>
      </c>
      <c r="BR439" s="12">
        <v>96</v>
      </c>
      <c r="BS439" s="13">
        <v>76</v>
      </c>
      <c r="BT439" s="12">
        <v>209.3595576504913</v>
      </c>
      <c r="BU439" s="13">
        <v>103.89</v>
      </c>
      <c r="BV439" s="12">
        <v>94.690696728010465</v>
      </c>
      <c r="BW439" s="13">
        <v>76</v>
      </c>
      <c r="BX439" s="13">
        <v>148.01</v>
      </c>
      <c r="BY439" s="13">
        <v>97.55</v>
      </c>
      <c r="BZ439" s="70">
        <v>273.60000000000002</v>
      </c>
      <c r="CA439" s="12">
        <v>120.87</v>
      </c>
      <c r="CB439" s="13">
        <f t="shared" si="335"/>
        <v>126.18123274378715</v>
      </c>
      <c r="CD439" s="4">
        <v>38420</v>
      </c>
      <c r="CE439" s="4">
        <v>39171</v>
      </c>
      <c r="CF439" s="4">
        <v>38025</v>
      </c>
      <c r="CG439" s="4">
        <v>39210</v>
      </c>
      <c r="CH439" s="4">
        <v>38000</v>
      </c>
      <c r="CI439" s="5">
        <v>34619</v>
      </c>
      <c r="CJ439" s="4">
        <v>39200</v>
      </c>
      <c r="CK439" s="4">
        <v>40760</v>
      </c>
      <c r="CL439" s="4">
        <v>36488</v>
      </c>
      <c r="CM439" s="5">
        <v>37575</v>
      </c>
      <c r="CN439" s="5">
        <v>37718</v>
      </c>
      <c r="CO439" s="4">
        <v>35328</v>
      </c>
      <c r="CP439" s="51">
        <v>36720</v>
      </c>
      <c r="CQ439" s="4">
        <v>40700</v>
      </c>
      <c r="CR439" s="5">
        <f t="shared" si="336"/>
        <v>37995.285714285717</v>
      </c>
      <c r="CT439" s="12">
        <v>708.67</v>
      </c>
      <c r="CU439" s="51" t="s">
        <v>36</v>
      </c>
      <c r="CV439" s="12">
        <v>500</v>
      </c>
      <c r="CW439" s="12">
        <v>1000</v>
      </c>
      <c r="CX439" s="12">
        <v>400</v>
      </c>
      <c r="CY439" s="13">
        <v>950</v>
      </c>
      <c r="CZ439" s="12">
        <v>480</v>
      </c>
      <c r="DA439" s="12">
        <v>662</v>
      </c>
      <c r="DB439" s="12">
        <v>880</v>
      </c>
      <c r="DC439" s="13">
        <v>1442</v>
      </c>
      <c r="DD439" s="13">
        <v>1067</v>
      </c>
      <c r="DE439" s="12">
        <v>965</v>
      </c>
      <c r="DF439" s="51">
        <v>5000</v>
      </c>
      <c r="DG439" s="12">
        <v>600.6</v>
      </c>
      <c r="DH439" s="13">
        <f t="shared" si="337"/>
        <v>1127.3284615384616</v>
      </c>
      <c r="DJ439" s="4">
        <v>21000</v>
      </c>
      <c r="DK439" s="51" t="s">
        <v>36</v>
      </c>
      <c r="DL439" s="4">
        <v>23764</v>
      </c>
      <c r="DM439" s="4">
        <v>21566</v>
      </c>
      <c r="DN439" s="4">
        <v>21700</v>
      </c>
      <c r="DO439" s="5">
        <v>19600</v>
      </c>
      <c r="DP439" s="4">
        <v>19800</v>
      </c>
      <c r="DQ439" s="4">
        <v>20686</v>
      </c>
      <c r="DR439" s="4">
        <v>24085</v>
      </c>
      <c r="DS439" s="5">
        <v>20175</v>
      </c>
      <c r="DT439" s="5">
        <v>18901</v>
      </c>
      <c r="DU439" s="4">
        <v>19178</v>
      </c>
      <c r="DV439" s="51">
        <v>25200</v>
      </c>
      <c r="DW439" s="4">
        <v>22900</v>
      </c>
      <c r="DX439" s="5">
        <f t="shared" si="338"/>
        <v>21427.307692307691</v>
      </c>
      <c r="DZ439" s="55">
        <f t="shared" si="370"/>
        <v>3.7647467036780013</v>
      </c>
      <c r="EA439" s="55">
        <f t="shared" si="370"/>
        <v>2.4342772618242718</v>
      </c>
      <c r="EB439" s="55">
        <f t="shared" si="370"/>
        <v>5.0465116279069768</v>
      </c>
      <c r="EC439" s="55">
        <f t="shared" si="370"/>
        <v>4.7692307692307692</v>
      </c>
      <c r="ED439" s="55">
        <f t="shared" si="370"/>
        <v>4.520833333333333</v>
      </c>
      <c r="EE439" s="56">
        <f t="shared" si="370"/>
        <v>5.7105263157894735</v>
      </c>
      <c r="EF439" s="55">
        <f t="shared" si="370"/>
        <v>2.0729887131521725</v>
      </c>
      <c r="EG439" s="56">
        <f t="shared" si="369"/>
        <v>4.1774954278563872</v>
      </c>
      <c r="EH439" s="55">
        <f t="shared" si="322"/>
        <v>4.5833436123785365</v>
      </c>
      <c r="EI439" s="56">
        <f t="shared" si="322"/>
        <v>5.7105263157894735</v>
      </c>
      <c r="EJ439" s="56">
        <f t="shared" si="322"/>
        <v>2.9322343084926694</v>
      </c>
      <c r="EK439" s="56">
        <f t="shared" si="322"/>
        <v>4.4490005125576628</v>
      </c>
      <c r="EL439" s="55">
        <f t="shared" si="322"/>
        <v>1.5862573099415205</v>
      </c>
      <c r="EM439" s="55">
        <f t="shared" si="321"/>
        <v>3.5906345660627119</v>
      </c>
      <c r="EN439" s="56">
        <f t="shared" si="339"/>
        <v>3.9534719127138538</v>
      </c>
    </row>
    <row r="440" spans="1:144" x14ac:dyDescent="0.25">
      <c r="A440" s="6">
        <v>435</v>
      </c>
      <c r="B440" s="4">
        <f t="shared" si="324"/>
        <v>4354.2080090392265</v>
      </c>
      <c r="C440" s="4">
        <f t="shared" si="325"/>
        <v>2634.95988781086</v>
      </c>
      <c r="D440" s="4">
        <f t="shared" si="352"/>
        <v>5876.1499534883724</v>
      </c>
      <c r="E440" s="4">
        <f t="shared" si="353"/>
        <v>5429.3414505494511</v>
      </c>
      <c r="F440" s="4">
        <f t="shared" si="354"/>
        <v>5401</v>
      </c>
      <c r="G440" s="4">
        <f t="shared" si="355"/>
        <v>5713.7368421052633</v>
      </c>
      <c r="H440" s="4">
        <f t="shared" si="356"/>
        <v>2741.8522826423546</v>
      </c>
      <c r="I440" s="4">
        <f t="shared" si="357"/>
        <v>5083.0294079928253</v>
      </c>
      <c r="J440" s="4">
        <f t="shared" si="358"/>
        <v>4952.4974880933769</v>
      </c>
      <c r="K440" s="4">
        <f t="shared" si="359"/>
        <v>6100.7865537630478</v>
      </c>
      <c r="L440" s="4">
        <f t="shared" si="359"/>
        <v>3270.5794158770022</v>
      </c>
      <c r="M440" s="4">
        <f t="shared" si="360"/>
        <v>4583.8703554289423</v>
      </c>
      <c r="N440" s="4">
        <f t="shared" si="360"/>
        <v>1668.6551824817518</v>
      </c>
      <c r="O440" s="4">
        <f t="shared" si="361"/>
        <v>4498.2473470932146</v>
      </c>
      <c r="P440" s="5">
        <f t="shared" si="326"/>
        <v>4450.6367268832637</v>
      </c>
      <c r="R440" s="4">
        <v>44</v>
      </c>
      <c r="S440" s="4">
        <v>20</v>
      </c>
      <c r="T440" s="4">
        <v>24</v>
      </c>
      <c r="U440" s="4">
        <v>80</v>
      </c>
      <c r="V440" s="4">
        <v>30</v>
      </c>
      <c r="W440" s="4">
        <v>20</v>
      </c>
      <c r="X440" s="4">
        <v>20</v>
      </c>
      <c r="Y440" s="4">
        <v>22</v>
      </c>
      <c r="Z440" s="4">
        <v>22</v>
      </c>
      <c r="AA440" s="4">
        <v>24</v>
      </c>
      <c r="AB440" s="4">
        <v>14</v>
      </c>
      <c r="AC440" s="4">
        <v>52</v>
      </c>
      <c r="AD440" s="51">
        <v>1</v>
      </c>
      <c r="AE440" s="4">
        <v>40</v>
      </c>
      <c r="AF440" s="5">
        <f t="shared" si="327"/>
        <v>29.5</v>
      </c>
      <c r="AH440" s="4">
        <f t="shared" si="328"/>
        <v>3998.6123156981789</v>
      </c>
      <c r="AI440" s="4">
        <f t="shared" si="362"/>
        <v>2634.95988781086</v>
      </c>
      <c r="AJ440" s="4">
        <f t="shared" si="363"/>
        <v>5305.8139534883721</v>
      </c>
      <c r="AK440" s="4">
        <f t="shared" si="363"/>
        <v>5170.5494505494507</v>
      </c>
      <c r="AL440" s="4">
        <f t="shared" si="364"/>
        <v>4750</v>
      </c>
      <c r="AM440" s="4">
        <f t="shared" si="364"/>
        <v>5466.1578947368425</v>
      </c>
      <c r="AN440" s="4">
        <f t="shared" si="365"/>
        <v>2246.8522826423546</v>
      </c>
      <c r="AO440" s="4">
        <f t="shared" si="329"/>
        <v>4708.0565983251518</v>
      </c>
      <c r="AP440" s="4">
        <f t="shared" si="330"/>
        <v>4624.0656699115589</v>
      </c>
      <c r="AQ440" s="4">
        <f t="shared" si="366"/>
        <v>5932.894736842105</v>
      </c>
      <c r="AR440" s="4">
        <f t="shared" si="367"/>
        <v>3058.0095939463554</v>
      </c>
      <c r="AS440" s="4">
        <f t="shared" si="331"/>
        <v>4345.3874538745386</v>
      </c>
      <c r="AT440" s="4">
        <f t="shared" si="332"/>
        <v>1608.1751824817518</v>
      </c>
      <c r="AU440" s="4">
        <f t="shared" si="368"/>
        <v>4040.7048895507569</v>
      </c>
      <c r="AV440" s="5">
        <f t="shared" si="333"/>
        <v>4135.017136418448</v>
      </c>
      <c r="AX440" s="4">
        <f t="shared" si="340"/>
        <v>355.59569334104731</v>
      </c>
      <c r="AY440" s="51" t="s">
        <v>36</v>
      </c>
      <c r="AZ440" s="4">
        <f t="shared" si="341"/>
        <v>570.33600000000001</v>
      </c>
      <c r="BA440" s="4">
        <f t="shared" si="342"/>
        <v>258.79199999999997</v>
      </c>
      <c r="BB440" s="4">
        <f t="shared" si="343"/>
        <v>651</v>
      </c>
      <c r="BC440" s="4">
        <f t="shared" si="344"/>
        <v>247.57894736842104</v>
      </c>
      <c r="BD440" s="4">
        <f t="shared" si="345"/>
        <v>495</v>
      </c>
      <c r="BE440" s="4">
        <f t="shared" si="346"/>
        <v>374.97280966767374</v>
      </c>
      <c r="BF440" s="4">
        <f t="shared" si="347"/>
        <v>328.43181818181819</v>
      </c>
      <c r="BG440" s="4">
        <f t="shared" si="348"/>
        <v>167.89181692094314</v>
      </c>
      <c r="BH440" s="4">
        <f t="shared" si="349"/>
        <v>212.56982193064667</v>
      </c>
      <c r="BI440" s="4">
        <f t="shared" si="350"/>
        <v>238.48290155440415</v>
      </c>
      <c r="BJ440" s="4">
        <f t="shared" si="350"/>
        <v>60.48</v>
      </c>
      <c r="BK440" s="4">
        <f t="shared" si="351"/>
        <v>457.5424575424575</v>
      </c>
      <c r="BL440" s="5">
        <f t="shared" si="334"/>
        <v>339.89802050057011</v>
      </c>
      <c r="BN440" s="12">
        <v>115.3</v>
      </c>
      <c r="BO440" s="12">
        <v>178.3905713989908</v>
      </c>
      <c r="BP440" s="12">
        <v>86</v>
      </c>
      <c r="BQ440" s="12">
        <v>91</v>
      </c>
      <c r="BR440" s="12">
        <v>96</v>
      </c>
      <c r="BS440" s="13">
        <v>76</v>
      </c>
      <c r="BT440" s="12">
        <v>209.3595576504913</v>
      </c>
      <c r="BU440" s="13">
        <v>103.89</v>
      </c>
      <c r="BV440" s="12">
        <v>94.690696728010465</v>
      </c>
      <c r="BW440" s="13">
        <v>76</v>
      </c>
      <c r="BX440" s="13">
        <v>148.01</v>
      </c>
      <c r="BY440" s="13">
        <v>97.56</v>
      </c>
      <c r="BZ440" s="70">
        <v>274</v>
      </c>
      <c r="CA440" s="12">
        <v>120.87</v>
      </c>
      <c r="CB440" s="13">
        <f t="shared" si="335"/>
        <v>126.21934469839233</v>
      </c>
      <c r="CD440" s="4">
        <v>38420</v>
      </c>
      <c r="CE440" s="4">
        <v>39171</v>
      </c>
      <c r="CF440" s="4">
        <v>38025</v>
      </c>
      <c r="CG440" s="4">
        <v>39210</v>
      </c>
      <c r="CH440" s="4">
        <v>38000</v>
      </c>
      <c r="CI440" s="5">
        <v>34619</v>
      </c>
      <c r="CJ440" s="4">
        <v>39200</v>
      </c>
      <c r="CK440" s="4">
        <v>40760</v>
      </c>
      <c r="CL440" s="4">
        <v>36488</v>
      </c>
      <c r="CM440" s="5">
        <v>37575</v>
      </c>
      <c r="CN440" s="5">
        <v>37718</v>
      </c>
      <c r="CO440" s="4">
        <v>35328</v>
      </c>
      <c r="CP440" s="51">
        <v>36720</v>
      </c>
      <c r="CQ440" s="4">
        <v>40700</v>
      </c>
      <c r="CR440" s="5">
        <f t="shared" si="336"/>
        <v>37995.285714285717</v>
      </c>
      <c r="CT440" s="12">
        <v>708.67</v>
      </c>
      <c r="CU440" s="51" t="s">
        <v>36</v>
      </c>
      <c r="CV440" s="12">
        <v>500</v>
      </c>
      <c r="CW440" s="12">
        <v>1000</v>
      </c>
      <c r="CX440" s="12">
        <v>400</v>
      </c>
      <c r="CY440" s="13">
        <v>950</v>
      </c>
      <c r="CZ440" s="12">
        <v>480</v>
      </c>
      <c r="DA440" s="12">
        <v>662</v>
      </c>
      <c r="DB440" s="12">
        <v>880</v>
      </c>
      <c r="DC440" s="13">
        <v>1442</v>
      </c>
      <c r="DD440" s="13">
        <v>1067</v>
      </c>
      <c r="DE440" s="12">
        <v>965</v>
      </c>
      <c r="DF440" s="51">
        <v>5000</v>
      </c>
      <c r="DG440" s="12">
        <v>600.6</v>
      </c>
      <c r="DH440" s="13">
        <f t="shared" si="337"/>
        <v>1127.3284615384616</v>
      </c>
      <c r="DJ440" s="4">
        <v>21000</v>
      </c>
      <c r="DK440" s="51" t="s">
        <v>36</v>
      </c>
      <c r="DL440" s="4">
        <v>23764</v>
      </c>
      <c r="DM440" s="4">
        <v>21566</v>
      </c>
      <c r="DN440" s="4">
        <v>21700</v>
      </c>
      <c r="DO440" s="5">
        <v>19600</v>
      </c>
      <c r="DP440" s="4">
        <v>19800</v>
      </c>
      <c r="DQ440" s="4">
        <v>20686</v>
      </c>
      <c r="DR440" s="4">
        <v>24085</v>
      </c>
      <c r="DS440" s="5">
        <v>20175</v>
      </c>
      <c r="DT440" s="5">
        <v>18901</v>
      </c>
      <c r="DU440" s="4">
        <v>19178</v>
      </c>
      <c r="DV440" s="51">
        <v>25200</v>
      </c>
      <c r="DW440" s="4">
        <v>22900</v>
      </c>
      <c r="DX440" s="5">
        <f t="shared" si="338"/>
        <v>21427.307692307691</v>
      </c>
      <c r="DZ440" s="55">
        <f t="shared" si="370"/>
        <v>3.772766695576756</v>
      </c>
      <c r="EA440" s="55">
        <f t="shared" si="370"/>
        <v>2.4384696824983707</v>
      </c>
      <c r="EB440" s="55">
        <f t="shared" si="370"/>
        <v>5.058139534883721</v>
      </c>
      <c r="EC440" s="55">
        <f t="shared" si="370"/>
        <v>4.780219780219781</v>
      </c>
      <c r="ED440" s="55">
        <f t="shared" si="370"/>
        <v>4.53125</v>
      </c>
      <c r="EE440" s="56">
        <f t="shared" si="370"/>
        <v>5.723684210526315</v>
      </c>
      <c r="EF440" s="55">
        <f t="shared" si="370"/>
        <v>2.0777651848414633</v>
      </c>
      <c r="EG440" s="56">
        <f t="shared" si="369"/>
        <v>4.1871209933583602</v>
      </c>
      <c r="EH440" s="55">
        <f t="shared" si="369"/>
        <v>4.5939043119462291</v>
      </c>
      <c r="EI440" s="56">
        <f t="shared" si="369"/>
        <v>5.723684210526315</v>
      </c>
      <c r="EJ440" s="56">
        <f t="shared" si="369"/>
        <v>2.9389906087426527</v>
      </c>
      <c r="EK440" s="56">
        <f t="shared" si="369"/>
        <v>4.4587945879458797</v>
      </c>
      <c r="EL440" s="55">
        <f t="shared" si="369"/>
        <v>1.5875912408759123</v>
      </c>
      <c r="EM440" s="55">
        <f t="shared" si="321"/>
        <v>3.5989079175974186</v>
      </c>
      <c r="EN440" s="56">
        <f t="shared" si="339"/>
        <v>3.9622349256813689</v>
      </c>
    </row>
    <row r="441" spans="1:144" x14ac:dyDescent="0.25">
      <c r="A441" s="6">
        <v>436</v>
      </c>
      <c r="B441" s="4">
        <f t="shared" si="324"/>
        <v>4353.16787750822</v>
      </c>
      <c r="C441" s="4">
        <f t="shared" si="325"/>
        <v>2633.4345179100051</v>
      </c>
      <c r="D441" s="4">
        <f t="shared" si="352"/>
        <v>5876.1499534883724</v>
      </c>
      <c r="E441" s="4">
        <f t="shared" si="353"/>
        <v>5429.3414505494511</v>
      </c>
      <c r="F441" s="4">
        <f t="shared" si="354"/>
        <v>5401</v>
      </c>
      <c r="G441" s="4">
        <f t="shared" si="355"/>
        <v>5713.7368421052633</v>
      </c>
      <c r="H441" s="4">
        <f t="shared" si="356"/>
        <v>2741.8522826423546</v>
      </c>
      <c r="I441" s="4">
        <f t="shared" si="357"/>
        <v>5083.0294079928253</v>
      </c>
      <c r="J441" s="4">
        <f t="shared" si="358"/>
        <v>4952.4974880933769</v>
      </c>
      <c r="K441" s="4">
        <f t="shared" si="359"/>
        <v>6100.7865537630478</v>
      </c>
      <c r="L441" s="4">
        <f t="shared" si="359"/>
        <v>3270.5794158770022</v>
      </c>
      <c r="M441" s="4">
        <f t="shared" si="360"/>
        <v>4583.8703554289423</v>
      </c>
      <c r="N441" s="4">
        <f t="shared" si="360"/>
        <v>1666.3109037900877</v>
      </c>
      <c r="O441" s="4">
        <f t="shared" si="361"/>
        <v>4498.2473470932146</v>
      </c>
      <c r="P441" s="5">
        <f t="shared" si="326"/>
        <v>4450.2860283030113</v>
      </c>
      <c r="R441" s="4">
        <v>44</v>
      </c>
      <c r="S441" s="4">
        <v>20</v>
      </c>
      <c r="T441" s="4">
        <v>24</v>
      </c>
      <c r="U441" s="4">
        <v>80</v>
      </c>
      <c r="V441" s="4">
        <v>30</v>
      </c>
      <c r="W441" s="4">
        <v>20</v>
      </c>
      <c r="X441" s="4">
        <v>20</v>
      </c>
      <c r="Y441" s="4">
        <v>22</v>
      </c>
      <c r="Z441" s="4">
        <v>22</v>
      </c>
      <c r="AA441" s="4">
        <v>24</v>
      </c>
      <c r="AB441" s="4">
        <v>14</v>
      </c>
      <c r="AC441" s="4">
        <v>52</v>
      </c>
      <c r="AD441" s="51">
        <v>1</v>
      </c>
      <c r="AE441" s="4">
        <v>40</v>
      </c>
      <c r="AF441" s="5">
        <f t="shared" si="327"/>
        <v>29.5</v>
      </c>
      <c r="AH441" s="4">
        <f t="shared" si="328"/>
        <v>3997.5721841671725</v>
      </c>
      <c r="AI441" s="4">
        <f t="shared" si="362"/>
        <v>2633.4345179100051</v>
      </c>
      <c r="AJ441" s="4">
        <f t="shared" si="363"/>
        <v>5305.8139534883721</v>
      </c>
      <c r="AK441" s="4">
        <f t="shared" si="363"/>
        <v>5170.5494505494507</v>
      </c>
      <c r="AL441" s="4">
        <f t="shared" si="364"/>
        <v>4750</v>
      </c>
      <c r="AM441" s="4">
        <f t="shared" si="364"/>
        <v>5466.1578947368425</v>
      </c>
      <c r="AN441" s="4">
        <f t="shared" si="365"/>
        <v>2246.8522826423546</v>
      </c>
      <c r="AO441" s="4">
        <f t="shared" si="329"/>
        <v>4708.0565983251518</v>
      </c>
      <c r="AP441" s="4">
        <f t="shared" si="330"/>
        <v>4624.0656699115589</v>
      </c>
      <c r="AQ441" s="4">
        <f t="shared" si="366"/>
        <v>5932.894736842105</v>
      </c>
      <c r="AR441" s="4">
        <f t="shared" si="367"/>
        <v>3058.0095939463554</v>
      </c>
      <c r="AS441" s="4">
        <f t="shared" si="331"/>
        <v>4345.3874538745386</v>
      </c>
      <c r="AT441" s="4">
        <f t="shared" si="332"/>
        <v>1605.8309037900876</v>
      </c>
      <c r="AU441" s="4">
        <f t="shared" si="368"/>
        <v>4040.7048895507569</v>
      </c>
      <c r="AV441" s="5">
        <f t="shared" si="333"/>
        <v>4134.6664378381965</v>
      </c>
      <c r="AX441" s="4">
        <f t="shared" si="340"/>
        <v>355.59569334104731</v>
      </c>
      <c r="AY441" s="51" t="s">
        <v>36</v>
      </c>
      <c r="AZ441" s="4">
        <f t="shared" si="341"/>
        <v>570.33600000000001</v>
      </c>
      <c r="BA441" s="4">
        <f t="shared" si="342"/>
        <v>258.79199999999997</v>
      </c>
      <c r="BB441" s="4">
        <f t="shared" si="343"/>
        <v>651</v>
      </c>
      <c r="BC441" s="4">
        <f t="shared" si="344"/>
        <v>247.57894736842104</v>
      </c>
      <c r="BD441" s="4">
        <f t="shared" si="345"/>
        <v>495</v>
      </c>
      <c r="BE441" s="4">
        <f t="shared" si="346"/>
        <v>374.97280966767374</v>
      </c>
      <c r="BF441" s="4">
        <f t="shared" si="347"/>
        <v>328.43181818181819</v>
      </c>
      <c r="BG441" s="4">
        <f t="shared" si="348"/>
        <v>167.89181692094314</v>
      </c>
      <c r="BH441" s="4">
        <f t="shared" si="349"/>
        <v>212.56982193064667</v>
      </c>
      <c r="BI441" s="4">
        <f t="shared" si="350"/>
        <v>238.48290155440415</v>
      </c>
      <c r="BJ441" s="4">
        <f t="shared" si="350"/>
        <v>60.48</v>
      </c>
      <c r="BK441" s="4">
        <f t="shared" si="351"/>
        <v>457.5424575424575</v>
      </c>
      <c r="BL441" s="5">
        <f t="shared" si="334"/>
        <v>339.89802050057011</v>
      </c>
      <c r="BN441" s="12">
        <v>115.33</v>
      </c>
      <c r="BO441" s="12">
        <v>178.49390095070652</v>
      </c>
      <c r="BP441" s="12">
        <v>86</v>
      </c>
      <c r="BQ441" s="12">
        <v>91</v>
      </c>
      <c r="BR441" s="12">
        <v>96</v>
      </c>
      <c r="BS441" s="13">
        <v>76</v>
      </c>
      <c r="BT441" s="12">
        <v>209.3595576504913</v>
      </c>
      <c r="BU441" s="13">
        <v>103.89</v>
      </c>
      <c r="BV441" s="12">
        <v>94.690696728010465</v>
      </c>
      <c r="BW441" s="13">
        <v>76</v>
      </c>
      <c r="BX441" s="13">
        <v>148.01</v>
      </c>
      <c r="BY441" s="13">
        <v>97.56</v>
      </c>
      <c r="BZ441" s="70">
        <v>274.39999999999998</v>
      </c>
      <c r="CA441" s="12">
        <v>120.87</v>
      </c>
      <c r="CB441" s="13">
        <f t="shared" si="335"/>
        <v>126.25743966637199</v>
      </c>
      <c r="CD441" s="4">
        <v>38420</v>
      </c>
      <c r="CE441" s="4">
        <v>39171</v>
      </c>
      <c r="CF441" s="4">
        <v>38025</v>
      </c>
      <c r="CG441" s="4">
        <v>39210</v>
      </c>
      <c r="CH441" s="4">
        <v>38000</v>
      </c>
      <c r="CI441" s="5">
        <v>34619</v>
      </c>
      <c r="CJ441" s="4">
        <v>39200</v>
      </c>
      <c r="CK441" s="4">
        <v>40760</v>
      </c>
      <c r="CL441" s="4">
        <v>36488</v>
      </c>
      <c r="CM441" s="5">
        <v>37575</v>
      </c>
      <c r="CN441" s="5">
        <v>37718</v>
      </c>
      <c r="CO441" s="4">
        <v>35328</v>
      </c>
      <c r="CP441" s="51">
        <v>36720</v>
      </c>
      <c r="CQ441" s="4">
        <v>40700</v>
      </c>
      <c r="CR441" s="5">
        <f t="shared" si="336"/>
        <v>37995.285714285717</v>
      </c>
      <c r="CT441" s="12">
        <v>708.67</v>
      </c>
      <c r="CU441" s="51" t="s">
        <v>36</v>
      </c>
      <c r="CV441" s="12">
        <v>500</v>
      </c>
      <c r="CW441" s="12">
        <v>1000</v>
      </c>
      <c r="CX441" s="12">
        <v>400</v>
      </c>
      <c r="CY441" s="13">
        <v>950</v>
      </c>
      <c r="CZ441" s="12">
        <v>480</v>
      </c>
      <c r="DA441" s="12">
        <v>662</v>
      </c>
      <c r="DB441" s="12">
        <v>880</v>
      </c>
      <c r="DC441" s="13">
        <v>1442</v>
      </c>
      <c r="DD441" s="13">
        <v>1067</v>
      </c>
      <c r="DE441" s="12">
        <v>965</v>
      </c>
      <c r="DF441" s="51">
        <v>5000</v>
      </c>
      <c r="DG441" s="12">
        <v>600.6</v>
      </c>
      <c r="DH441" s="13">
        <f t="shared" si="337"/>
        <v>1127.3284615384616</v>
      </c>
      <c r="DJ441" s="4">
        <v>21000</v>
      </c>
      <c r="DK441" s="51" t="s">
        <v>36</v>
      </c>
      <c r="DL441" s="4">
        <v>23764</v>
      </c>
      <c r="DM441" s="4">
        <v>21566</v>
      </c>
      <c r="DN441" s="4">
        <v>21700</v>
      </c>
      <c r="DO441" s="5">
        <v>19600</v>
      </c>
      <c r="DP441" s="4">
        <v>19800</v>
      </c>
      <c r="DQ441" s="4">
        <v>20686</v>
      </c>
      <c r="DR441" s="4">
        <v>24085</v>
      </c>
      <c r="DS441" s="5">
        <v>20175</v>
      </c>
      <c r="DT441" s="5">
        <v>18901</v>
      </c>
      <c r="DU441" s="4">
        <v>19178</v>
      </c>
      <c r="DV441" s="51">
        <v>25200</v>
      </c>
      <c r="DW441" s="4">
        <v>22900</v>
      </c>
      <c r="DX441" s="5">
        <f t="shared" si="338"/>
        <v>21427.307692307691</v>
      </c>
      <c r="DZ441" s="55">
        <f t="shared" si="370"/>
        <v>3.7804560825457387</v>
      </c>
      <c r="EA441" s="55">
        <f t="shared" si="370"/>
        <v>2.4426604924747948</v>
      </c>
      <c r="EB441" s="55">
        <f t="shared" si="370"/>
        <v>5.0697674418604652</v>
      </c>
      <c r="EC441" s="55">
        <f t="shared" si="370"/>
        <v>4.791208791208792</v>
      </c>
      <c r="ED441" s="55">
        <f t="shared" si="370"/>
        <v>4.5416666666666661</v>
      </c>
      <c r="EE441" s="56">
        <f t="shared" si="370"/>
        <v>5.7368421052631575</v>
      </c>
      <c r="EF441" s="55">
        <f t="shared" si="370"/>
        <v>2.0825416565307537</v>
      </c>
      <c r="EG441" s="56">
        <f t="shared" si="369"/>
        <v>4.1967465588603332</v>
      </c>
      <c r="EH441" s="55">
        <f t="shared" si="369"/>
        <v>4.6044650115139216</v>
      </c>
      <c r="EI441" s="56">
        <f t="shared" si="369"/>
        <v>5.7368421052631575</v>
      </c>
      <c r="EJ441" s="56">
        <f t="shared" si="369"/>
        <v>2.9457469089926356</v>
      </c>
      <c r="EK441" s="56">
        <f t="shared" si="369"/>
        <v>4.4690446904469043</v>
      </c>
      <c r="EL441" s="55">
        <f t="shared" si="369"/>
        <v>1.5889212827988339</v>
      </c>
      <c r="EM441" s="55">
        <f t="shared" si="321"/>
        <v>3.6071812691321252</v>
      </c>
      <c r="EN441" s="56">
        <f t="shared" si="339"/>
        <v>3.9710065045398784</v>
      </c>
    </row>
    <row r="442" spans="1:144" x14ac:dyDescent="0.25">
      <c r="A442" s="6">
        <v>437</v>
      </c>
      <c r="B442" s="4">
        <f t="shared" si="324"/>
        <v>4352.4697393413999</v>
      </c>
      <c r="C442" s="4">
        <f t="shared" si="325"/>
        <v>2631.9144015428355</v>
      </c>
      <c r="D442" s="4">
        <f t="shared" si="352"/>
        <v>5876.1499534883724</v>
      </c>
      <c r="E442" s="4">
        <f t="shared" si="353"/>
        <v>5429.3414505494511</v>
      </c>
      <c r="F442" s="4">
        <f t="shared" si="354"/>
        <v>5401</v>
      </c>
      <c r="G442" s="4">
        <f t="shared" si="355"/>
        <v>5713.7368421052633</v>
      </c>
      <c r="H442" s="4">
        <f t="shared" si="356"/>
        <v>2741.8522826423546</v>
      </c>
      <c r="I442" s="4">
        <f t="shared" si="357"/>
        <v>5083.0294079928253</v>
      </c>
      <c r="J442" s="4">
        <f t="shared" si="358"/>
        <v>4952.4974880933769</v>
      </c>
      <c r="K442" s="4">
        <f t="shared" si="359"/>
        <v>6100.7865537630478</v>
      </c>
      <c r="L442" s="4">
        <f t="shared" si="359"/>
        <v>3270.5794158770022</v>
      </c>
      <c r="M442" s="4">
        <f t="shared" si="360"/>
        <v>4583.4249944108151</v>
      </c>
      <c r="N442" s="4">
        <f t="shared" si="360"/>
        <v>1663.9734497816594</v>
      </c>
      <c r="O442" s="4">
        <f t="shared" si="361"/>
        <v>4498.2473470932146</v>
      </c>
      <c r="P442" s="5">
        <f t="shared" si="326"/>
        <v>4449.9288090486871</v>
      </c>
      <c r="R442" s="4">
        <v>44</v>
      </c>
      <c r="S442" s="4">
        <v>20</v>
      </c>
      <c r="T442" s="4">
        <v>24</v>
      </c>
      <c r="U442" s="4">
        <v>80</v>
      </c>
      <c r="V442" s="4">
        <v>30</v>
      </c>
      <c r="W442" s="4">
        <v>20</v>
      </c>
      <c r="X442" s="4">
        <v>20</v>
      </c>
      <c r="Y442" s="4">
        <v>22</v>
      </c>
      <c r="Z442" s="4">
        <v>22</v>
      </c>
      <c r="AA442" s="4">
        <v>24</v>
      </c>
      <c r="AB442" s="4">
        <v>14</v>
      </c>
      <c r="AC442" s="4">
        <v>52</v>
      </c>
      <c r="AD442" s="51">
        <v>1</v>
      </c>
      <c r="AE442" s="4">
        <v>40</v>
      </c>
      <c r="AF442" s="5">
        <f t="shared" si="327"/>
        <v>29.5</v>
      </c>
      <c r="AH442" s="4">
        <f t="shared" si="328"/>
        <v>3996.8790637191159</v>
      </c>
      <c r="AI442" s="4">
        <f t="shared" si="362"/>
        <v>2631.9144015428355</v>
      </c>
      <c r="AJ442" s="4">
        <f t="shared" si="363"/>
        <v>5305.8139534883721</v>
      </c>
      <c r="AK442" s="4">
        <f t="shared" si="363"/>
        <v>5170.5494505494507</v>
      </c>
      <c r="AL442" s="4">
        <f t="shared" si="364"/>
        <v>4750</v>
      </c>
      <c r="AM442" s="4">
        <f t="shared" si="364"/>
        <v>5466.1578947368425</v>
      </c>
      <c r="AN442" s="4">
        <f t="shared" si="365"/>
        <v>2246.8522826423546</v>
      </c>
      <c r="AO442" s="4">
        <f t="shared" si="329"/>
        <v>4708.0565983251518</v>
      </c>
      <c r="AP442" s="4">
        <f t="shared" si="330"/>
        <v>4624.0656699115589</v>
      </c>
      <c r="AQ442" s="4">
        <f t="shared" si="366"/>
        <v>5932.894736842105</v>
      </c>
      <c r="AR442" s="4">
        <f t="shared" si="367"/>
        <v>3058.0095939463554</v>
      </c>
      <c r="AS442" s="4">
        <f t="shared" si="331"/>
        <v>4344.9420928564114</v>
      </c>
      <c r="AT442" s="4">
        <f t="shared" si="332"/>
        <v>1603.4934497816594</v>
      </c>
      <c r="AU442" s="4">
        <f t="shared" si="368"/>
        <v>4040.7048895507569</v>
      </c>
      <c r="AV442" s="5">
        <f t="shared" si="333"/>
        <v>4134.3095769923548</v>
      </c>
      <c r="AX442" s="4">
        <f t="shared" si="340"/>
        <v>355.5906756222837</v>
      </c>
      <c r="AY442" s="51" t="s">
        <v>36</v>
      </c>
      <c r="AZ442" s="4">
        <f t="shared" si="341"/>
        <v>570.33600000000001</v>
      </c>
      <c r="BA442" s="4">
        <f t="shared" si="342"/>
        <v>258.79199999999997</v>
      </c>
      <c r="BB442" s="4">
        <f t="shared" si="343"/>
        <v>651</v>
      </c>
      <c r="BC442" s="4">
        <f t="shared" si="344"/>
        <v>247.57894736842104</v>
      </c>
      <c r="BD442" s="4">
        <f t="shared" si="345"/>
        <v>495</v>
      </c>
      <c r="BE442" s="4">
        <f t="shared" si="346"/>
        <v>374.97280966767374</v>
      </c>
      <c r="BF442" s="4">
        <f t="shared" si="347"/>
        <v>328.43181818181819</v>
      </c>
      <c r="BG442" s="4">
        <f t="shared" si="348"/>
        <v>167.89181692094314</v>
      </c>
      <c r="BH442" s="4">
        <f t="shared" si="349"/>
        <v>212.56982193064667</v>
      </c>
      <c r="BI442" s="4">
        <f t="shared" si="350"/>
        <v>238.48290155440415</v>
      </c>
      <c r="BJ442" s="4">
        <f t="shared" si="350"/>
        <v>60.48</v>
      </c>
      <c r="BK442" s="4">
        <f t="shared" si="351"/>
        <v>457.5424575424575</v>
      </c>
      <c r="BL442" s="5">
        <f t="shared" si="334"/>
        <v>339.89763452220365</v>
      </c>
      <c r="BN442" s="12">
        <v>115.35</v>
      </c>
      <c r="BO442" s="12">
        <v>178.59699377930156</v>
      </c>
      <c r="BP442" s="12">
        <v>86</v>
      </c>
      <c r="BQ442" s="12">
        <v>91</v>
      </c>
      <c r="BR442" s="12">
        <v>96</v>
      </c>
      <c r="BS442" s="13">
        <v>76</v>
      </c>
      <c r="BT442" s="12">
        <v>209.3595576504913</v>
      </c>
      <c r="BU442" s="13">
        <v>103.89</v>
      </c>
      <c r="BV442" s="12">
        <v>94.690696728010465</v>
      </c>
      <c r="BW442" s="13">
        <v>76</v>
      </c>
      <c r="BX442" s="13">
        <v>148.01</v>
      </c>
      <c r="BY442" s="13">
        <v>97.57</v>
      </c>
      <c r="BZ442" s="70">
        <v>274.8</v>
      </c>
      <c r="CA442" s="12">
        <v>120.87</v>
      </c>
      <c r="CB442" s="13">
        <f t="shared" si="335"/>
        <v>126.29551772555737</v>
      </c>
      <c r="CD442" s="4">
        <v>38420</v>
      </c>
      <c r="CE442" s="4">
        <v>39171</v>
      </c>
      <c r="CF442" s="4">
        <v>38025</v>
      </c>
      <c r="CG442" s="4">
        <v>39210</v>
      </c>
      <c r="CH442" s="4">
        <v>38000</v>
      </c>
      <c r="CI442" s="5">
        <v>34619</v>
      </c>
      <c r="CJ442" s="4">
        <v>39200</v>
      </c>
      <c r="CK442" s="4">
        <v>40760</v>
      </c>
      <c r="CL442" s="4">
        <v>36488</v>
      </c>
      <c r="CM442" s="5">
        <v>37575</v>
      </c>
      <c r="CN442" s="5">
        <v>37718</v>
      </c>
      <c r="CO442" s="4">
        <v>35328</v>
      </c>
      <c r="CP442" s="51">
        <v>36720</v>
      </c>
      <c r="CQ442" s="4">
        <v>40700</v>
      </c>
      <c r="CR442" s="5">
        <f t="shared" si="336"/>
        <v>37995.285714285717</v>
      </c>
      <c r="CT442" s="12">
        <v>708.68</v>
      </c>
      <c r="CU442" s="51" t="s">
        <v>36</v>
      </c>
      <c r="CV442" s="12">
        <v>500</v>
      </c>
      <c r="CW442" s="12">
        <v>1000</v>
      </c>
      <c r="CX442" s="12">
        <v>400</v>
      </c>
      <c r="CY442" s="13">
        <v>950</v>
      </c>
      <c r="CZ442" s="12">
        <v>480</v>
      </c>
      <c r="DA442" s="12">
        <v>662</v>
      </c>
      <c r="DB442" s="12">
        <v>880</v>
      </c>
      <c r="DC442" s="13">
        <v>1442</v>
      </c>
      <c r="DD442" s="13">
        <v>1067</v>
      </c>
      <c r="DE442" s="12">
        <v>965</v>
      </c>
      <c r="DF442" s="51">
        <v>5000</v>
      </c>
      <c r="DG442" s="12">
        <v>600.6</v>
      </c>
      <c r="DH442" s="13">
        <f t="shared" si="337"/>
        <v>1127.3292307692309</v>
      </c>
      <c r="DJ442" s="4">
        <v>21000</v>
      </c>
      <c r="DK442" s="51" t="s">
        <v>36</v>
      </c>
      <c r="DL442" s="4">
        <v>23764</v>
      </c>
      <c r="DM442" s="4">
        <v>21566</v>
      </c>
      <c r="DN442" s="4">
        <v>21700</v>
      </c>
      <c r="DO442" s="5">
        <v>19600</v>
      </c>
      <c r="DP442" s="4">
        <v>19800</v>
      </c>
      <c r="DQ442" s="4">
        <v>20686</v>
      </c>
      <c r="DR442" s="4">
        <v>24085</v>
      </c>
      <c r="DS442" s="5">
        <v>20175</v>
      </c>
      <c r="DT442" s="5">
        <v>18901</v>
      </c>
      <c r="DU442" s="4">
        <v>19178</v>
      </c>
      <c r="DV442" s="51">
        <v>25200</v>
      </c>
      <c r="DW442" s="4">
        <v>22900</v>
      </c>
      <c r="DX442" s="5">
        <f t="shared" si="338"/>
        <v>21427.307692307691</v>
      </c>
      <c r="DZ442" s="55">
        <f t="shared" si="370"/>
        <v>3.7884698742956218</v>
      </c>
      <c r="EA442" s="55">
        <f t="shared" si="370"/>
        <v>2.4468496963617197</v>
      </c>
      <c r="EB442" s="55">
        <f t="shared" si="370"/>
        <v>5.0813953488372094</v>
      </c>
      <c r="EC442" s="55">
        <f t="shared" si="370"/>
        <v>4.8021978021978029</v>
      </c>
      <c r="ED442" s="55">
        <f t="shared" si="370"/>
        <v>4.552083333333333</v>
      </c>
      <c r="EE442" s="56">
        <f t="shared" si="370"/>
        <v>5.75</v>
      </c>
      <c r="EF442" s="55">
        <f t="shared" si="370"/>
        <v>2.0873181282200446</v>
      </c>
      <c r="EG442" s="56">
        <f t="shared" si="369"/>
        <v>4.2063721243623062</v>
      </c>
      <c r="EH442" s="55">
        <f t="shared" si="369"/>
        <v>4.6150257110816142</v>
      </c>
      <c r="EI442" s="56">
        <f t="shared" si="369"/>
        <v>5.75</v>
      </c>
      <c r="EJ442" s="56">
        <f t="shared" si="369"/>
        <v>2.9525032092426189</v>
      </c>
      <c r="EK442" s="56">
        <f t="shared" si="369"/>
        <v>4.478835707697038</v>
      </c>
      <c r="EL442" s="55">
        <f t="shared" si="369"/>
        <v>1.5902474526928676</v>
      </c>
      <c r="EM442" s="55">
        <f t="shared" si="321"/>
        <v>3.6154546206668319</v>
      </c>
      <c r="EN442" s="56">
        <f t="shared" si="339"/>
        <v>3.9797680720706432</v>
      </c>
    </row>
    <row r="443" spans="1:144" x14ac:dyDescent="0.25">
      <c r="A443" s="6">
        <v>438</v>
      </c>
      <c r="B443" s="4">
        <f t="shared" si="324"/>
        <v>4351.7768592055372</v>
      </c>
      <c r="C443" s="4">
        <f t="shared" si="325"/>
        <v>2630.3995076468241</v>
      </c>
      <c r="D443" s="4">
        <f t="shared" si="352"/>
        <v>5876.1499534883724</v>
      </c>
      <c r="E443" s="4">
        <f t="shared" si="353"/>
        <v>5429.3414505494511</v>
      </c>
      <c r="F443" s="4">
        <f t="shared" si="354"/>
        <v>5401</v>
      </c>
      <c r="G443" s="4">
        <f t="shared" si="355"/>
        <v>5713.7368421052633</v>
      </c>
      <c r="H443" s="4">
        <f t="shared" si="356"/>
        <v>2741.8522826423546</v>
      </c>
      <c r="I443" s="4">
        <f t="shared" si="357"/>
        <v>5083.0294079928253</v>
      </c>
      <c r="J443" s="4">
        <f t="shared" si="358"/>
        <v>4952.4974880933769</v>
      </c>
      <c r="K443" s="4">
        <f t="shared" si="359"/>
        <v>6100.7865537630478</v>
      </c>
      <c r="L443" s="4">
        <f t="shared" si="359"/>
        <v>3270.5794158770022</v>
      </c>
      <c r="M443" s="4">
        <f t="shared" si="360"/>
        <v>4582.9797246738954</v>
      </c>
      <c r="N443" s="4">
        <f t="shared" si="360"/>
        <v>1661.6427906976742</v>
      </c>
      <c r="O443" s="4">
        <f t="shared" si="361"/>
        <v>4498.2473470932146</v>
      </c>
      <c r="P443" s="5">
        <f t="shared" si="326"/>
        <v>4449.5728302734888</v>
      </c>
      <c r="R443" s="4">
        <v>44</v>
      </c>
      <c r="S443" s="4">
        <v>20</v>
      </c>
      <c r="T443" s="4">
        <v>24</v>
      </c>
      <c r="U443" s="4">
        <v>80</v>
      </c>
      <c r="V443" s="4">
        <v>30</v>
      </c>
      <c r="W443" s="4">
        <v>20</v>
      </c>
      <c r="X443" s="4">
        <v>20</v>
      </c>
      <c r="Y443" s="4">
        <v>22</v>
      </c>
      <c r="Z443" s="4">
        <v>22</v>
      </c>
      <c r="AA443" s="4">
        <v>24</v>
      </c>
      <c r="AB443" s="4">
        <v>14</v>
      </c>
      <c r="AC443" s="4">
        <v>52</v>
      </c>
      <c r="AD443" s="51">
        <v>1</v>
      </c>
      <c r="AE443" s="4">
        <v>40</v>
      </c>
      <c r="AF443" s="5">
        <f t="shared" si="327"/>
        <v>29.5</v>
      </c>
      <c r="AH443" s="4">
        <f t="shared" si="328"/>
        <v>3996.1861835832538</v>
      </c>
      <c r="AI443" s="4">
        <f t="shared" si="362"/>
        <v>2630.3995076468241</v>
      </c>
      <c r="AJ443" s="4">
        <f t="shared" si="363"/>
        <v>5305.8139534883721</v>
      </c>
      <c r="AK443" s="4">
        <f t="shared" si="363"/>
        <v>5170.5494505494507</v>
      </c>
      <c r="AL443" s="4">
        <f t="shared" si="364"/>
        <v>4750</v>
      </c>
      <c r="AM443" s="4">
        <f t="shared" si="364"/>
        <v>5466.1578947368425</v>
      </c>
      <c r="AN443" s="4">
        <f t="shared" si="365"/>
        <v>2246.8522826423546</v>
      </c>
      <c r="AO443" s="4">
        <f t="shared" si="329"/>
        <v>4708.0565983251518</v>
      </c>
      <c r="AP443" s="4">
        <f t="shared" si="330"/>
        <v>4624.0656699115589</v>
      </c>
      <c r="AQ443" s="4">
        <f t="shared" si="366"/>
        <v>5932.894736842105</v>
      </c>
      <c r="AR443" s="4">
        <f t="shared" si="367"/>
        <v>3058.0095939463554</v>
      </c>
      <c r="AS443" s="4">
        <f t="shared" si="331"/>
        <v>4344.4968231194916</v>
      </c>
      <c r="AT443" s="4">
        <f t="shared" si="332"/>
        <v>1601.1627906976742</v>
      </c>
      <c r="AU443" s="4">
        <f t="shared" si="368"/>
        <v>4040.7048895507569</v>
      </c>
      <c r="AV443" s="5">
        <f t="shared" si="333"/>
        <v>4133.9535982171565</v>
      </c>
      <c r="AX443" s="4">
        <f t="shared" si="340"/>
        <v>355.5906756222837</v>
      </c>
      <c r="AY443" s="51" t="s">
        <v>36</v>
      </c>
      <c r="AZ443" s="4">
        <f t="shared" si="341"/>
        <v>570.33600000000001</v>
      </c>
      <c r="BA443" s="4">
        <f t="shared" si="342"/>
        <v>258.79199999999997</v>
      </c>
      <c r="BB443" s="4">
        <f t="shared" si="343"/>
        <v>651</v>
      </c>
      <c r="BC443" s="4">
        <f t="shared" si="344"/>
        <v>247.57894736842104</v>
      </c>
      <c r="BD443" s="4">
        <f t="shared" si="345"/>
        <v>495</v>
      </c>
      <c r="BE443" s="4">
        <f t="shared" si="346"/>
        <v>374.97280966767374</v>
      </c>
      <c r="BF443" s="4">
        <f t="shared" si="347"/>
        <v>328.43181818181819</v>
      </c>
      <c r="BG443" s="4">
        <f t="shared" si="348"/>
        <v>167.89181692094314</v>
      </c>
      <c r="BH443" s="4">
        <f t="shared" si="349"/>
        <v>212.56982193064667</v>
      </c>
      <c r="BI443" s="4">
        <f t="shared" si="350"/>
        <v>238.48290155440415</v>
      </c>
      <c r="BJ443" s="4">
        <f t="shared" si="350"/>
        <v>60.48</v>
      </c>
      <c r="BK443" s="4">
        <f t="shared" si="351"/>
        <v>457.5424575424575</v>
      </c>
      <c r="BL443" s="5">
        <f t="shared" si="334"/>
        <v>339.89763452220365</v>
      </c>
      <c r="BN443" s="12">
        <v>115.37</v>
      </c>
      <c r="BO443" s="12">
        <v>178.69985096694006</v>
      </c>
      <c r="BP443" s="12">
        <v>86</v>
      </c>
      <c r="BQ443" s="12">
        <v>91</v>
      </c>
      <c r="BR443" s="12">
        <v>96</v>
      </c>
      <c r="BS443" s="13">
        <v>76</v>
      </c>
      <c r="BT443" s="12">
        <v>209.3595576504913</v>
      </c>
      <c r="BU443" s="13">
        <v>103.89</v>
      </c>
      <c r="BV443" s="12">
        <v>94.690696728010465</v>
      </c>
      <c r="BW443" s="13">
        <v>76</v>
      </c>
      <c r="BX443" s="13">
        <v>148.01</v>
      </c>
      <c r="BY443" s="13">
        <v>97.58</v>
      </c>
      <c r="BZ443" s="70">
        <v>275.20000000000005</v>
      </c>
      <c r="CA443" s="12">
        <v>120.87</v>
      </c>
      <c r="CB443" s="13">
        <f t="shared" si="335"/>
        <v>126.33357895324583</v>
      </c>
      <c r="CD443" s="4">
        <v>38420</v>
      </c>
      <c r="CE443" s="4">
        <v>39171</v>
      </c>
      <c r="CF443" s="4">
        <v>38025</v>
      </c>
      <c r="CG443" s="4">
        <v>39210</v>
      </c>
      <c r="CH443" s="4">
        <v>38000</v>
      </c>
      <c r="CI443" s="5">
        <v>34619</v>
      </c>
      <c r="CJ443" s="4">
        <v>39200</v>
      </c>
      <c r="CK443" s="4">
        <v>40760</v>
      </c>
      <c r="CL443" s="4">
        <v>36488</v>
      </c>
      <c r="CM443" s="5">
        <v>37575</v>
      </c>
      <c r="CN443" s="5">
        <v>37718</v>
      </c>
      <c r="CO443" s="4">
        <v>35328</v>
      </c>
      <c r="CP443" s="51">
        <v>36720</v>
      </c>
      <c r="CQ443" s="4">
        <v>40700</v>
      </c>
      <c r="CR443" s="5">
        <f t="shared" si="336"/>
        <v>37995.285714285717</v>
      </c>
      <c r="CT443" s="12">
        <v>708.68</v>
      </c>
      <c r="CU443" s="51" t="s">
        <v>36</v>
      </c>
      <c r="CV443" s="12">
        <v>500</v>
      </c>
      <c r="CW443" s="12">
        <v>1000</v>
      </c>
      <c r="CX443" s="12">
        <v>400</v>
      </c>
      <c r="CY443" s="13">
        <v>950</v>
      </c>
      <c r="CZ443" s="12">
        <v>480</v>
      </c>
      <c r="DA443" s="12">
        <v>662</v>
      </c>
      <c r="DB443" s="12">
        <v>880</v>
      </c>
      <c r="DC443" s="13">
        <v>1442</v>
      </c>
      <c r="DD443" s="13">
        <v>1067</v>
      </c>
      <c r="DE443" s="12">
        <v>965</v>
      </c>
      <c r="DF443" s="51">
        <v>5000</v>
      </c>
      <c r="DG443" s="12">
        <v>600.6</v>
      </c>
      <c r="DH443" s="13">
        <f t="shared" si="337"/>
        <v>1127.3292307692309</v>
      </c>
      <c r="DJ443" s="4">
        <v>21000</v>
      </c>
      <c r="DK443" s="51" t="s">
        <v>36</v>
      </c>
      <c r="DL443" s="4">
        <v>23764</v>
      </c>
      <c r="DM443" s="4">
        <v>21566</v>
      </c>
      <c r="DN443" s="4">
        <v>21700</v>
      </c>
      <c r="DO443" s="5">
        <v>19600</v>
      </c>
      <c r="DP443" s="4">
        <v>19800</v>
      </c>
      <c r="DQ443" s="4">
        <v>20686</v>
      </c>
      <c r="DR443" s="4">
        <v>24085</v>
      </c>
      <c r="DS443" s="5">
        <v>20175</v>
      </c>
      <c r="DT443" s="5">
        <v>18901</v>
      </c>
      <c r="DU443" s="4">
        <v>19178</v>
      </c>
      <c r="DV443" s="51">
        <v>25200</v>
      </c>
      <c r="DW443" s="4">
        <v>22900</v>
      </c>
      <c r="DX443" s="5">
        <f t="shared" si="338"/>
        <v>21427.307692307691</v>
      </c>
      <c r="DZ443" s="55">
        <f t="shared" si="370"/>
        <v>3.7964808875790936</v>
      </c>
      <c r="EA443" s="55">
        <f t="shared" si="370"/>
        <v>2.4510372987442008</v>
      </c>
      <c r="EB443" s="55">
        <f t="shared" si="370"/>
        <v>5.0930232558139537</v>
      </c>
      <c r="EC443" s="55">
        <f t="shared" si="370"/>
        <v>4.8131868131868139</v>
      </c>
      <c r="ED443" s="55">
        <f t="shared" si="370"/>
        <v>4.5625</v>
      </c>
      <c r="EE443" s="56">
        <f t="shared" si="370"/>
        <v>5.7631578947368416</v>
      </c>
      <c r="EF443" s="55">
        <f t="shared" si="370"/>
        <v>2.0920945999093354</v>
      </c>
      <c r="EG443" s="56">
        <f t="shared" si="369"/>
        <v>4.2159976898642801</v>
      </c>
      <c r="EH443" s="55">
        <f t="shared" si="369"/>
        <v>4.6255864106493068</v>
      </c>
      <c r="EI443" s="56">
        <f t="shared" si="369"/>
        <v>5.7631578947368416</v>
      </c>
      <c r="EJ443" s="56">
        <f t="shared" si="369"/>
        <v>2.9592595094926022</v>
      </c>
      <c r="EK443" s="56">
        <f t="shared" si="369"/>
        <v>4.4886247181799552</v>
      </c>
      <c r="EL443" s="55">
        <f t="shared" si="369"/>
        <v>1.5915697674418603</v>
      </c>
      <c r="EM443" s="55">
        <f t="shared" si="321"/>
        <v>3.6237279722015385</v>
      </c>
      <c r="EN443" s="56">
        <f t="shared" si="339"/>
        <v>3.9885289080383299</v>
      </c>
    </row>
    <row r="444" spans="1:144" x14ac:dyDescent="0.25">
      <c r="A444" s="6">
        <v>439</v>
      </c>
      <c r="B444" s="4">
        <f t="shared" si="324"/>
        <v>4351.0842192569144</v>
      </c>
      <c r="C444" s="4">
        <f t="shared" si="325"/>
        <v>2628.8898054178849</v>
      </c>
      <c r="D444" s="4">
        <f t="shared" si="352"/>
        <v>5876.1499534883724</v>
      </c>
      <c r="E444" s="4">
        <f t="shared" si="353"/>
        <v>5429.3414505494511</v>
      </c>
      <c r="F444" s="4">
        <f t="shared" si="354"/>
        <v>5401</v>
      </c>
      <c r="G444" s="4">
        <f t="shared" si="355"/>
        <v>5713.7368421052633</v>
      </c>
      <c r="H444" s="4">
        <f t="shared" si="356"/>
        <v>2741.8522826423546</v>
      </c>
      <c r="I444" s="4">
        <f t="shared" si="357"/>
        <v>5083.0294079928253</v>
      </c>
      <c r="J444" s="4">
        <f t="shared" si="358"/>
        <v>4952.4974880933769</v>
      </c>
      <c r="K444" s="4">
        <f t="shared" si="359"/>
        <v>6100.7865537630478</v>
      </c>
      <c r="L444" s="4">
        <f t="shared" si="359"/>
        <v>3270.5794158770022</v>
      </c>
      <c r="M444" s="4">
        <f t="shared" si="360"/>
        <v>4582.5345461901243</v>
      </c>
      <c r="N444" s="4">
        <f t="shared" si="360"/>
        <v>1659.3188969521043</v>
      </c>
      <c r="O444" s="4">
        <f t="shared" si="361"/>
        <v>4498.2473470932146</v>
      </c>
      <c r="P444" s="5">
        <f t="shared" si="326"/>
        <v>4449.2177292444239</v>
      </c>
      <c r="R444" s="4">
        <v>44</v>
      </c>
      <c r="S444" s="4">
        <v>20</v>
      </c>
      <c r="T444" s="4">
        <v>24</v>
      </c>
      <c r="U444" s="4">
        <v>80</v>
      </c>
      <c r="V444" s="4">
        <v>30</v>
      </c>
      <c r="W444" s="4">
        <v>20</v>
      </c>
      <c r="X444" s="4">
        <v>20</v>
      </c>
      <c r="Y444" s="4">
        <v>22</v>
      </c>
      <c r="Z444" s="4">
        <v>22</v>
      </c>
      <c r="AA444" s="4">
        <v>24</v>
      </c>
      <c r="AB444" s="4">
        <v>14</v>
      </c>
      <c r="AC444" s="4">
        <v>52</v>
      </c>
      <c r="AD444" s="51">
        <v>1</v>
      </c>
      <c r="AE444" s="4">
        <v>40</v>
      </c>
      <c r="AF444" s="5">
        <f t="shared" si="327"/>
        <v>29.5</v>
      </c>
      <c r="AH444" s="4">
        <f t="shared" si="328"/>
        <v>3995.4935436346304</v>
      </c>
      <c r="AI444" s="4">
        <f t="shared" si="362"/>
        <v>2628.8898054178849</v>
      </c>
      <c r="AJ444" s="4">
        <f t="shared" si="363"/>
        <v>5305.8139534883721</v>
      </c>
      <c r="AK444" s="4">
        <f t="shared" si="363"/>
        <v>5170.5494505494507</v>
      </c>
      <c r="AL444" s="4">
        <f t="shared" si="364"/>
        <v>4750</v>
      </c>
      <c r="AM444" s="4">
        <f t="shared" si="364"/>
        <v>5466.1578947368425</v>
      </c>
      <c r="AN444" s="4">
        <f t="shared" si="365"/>
        <v>2246.8522826423546</v>
      </c>
      <c r="AO444" s="4">
        <f t="shared" si="329"/>
        <v>4708.0565983251518</v>
      </c>
      <c r="AP444" s="4">
        <f t="shared" si="330"/>
        <v>4624.0656699115589</v>
      </c>
      <c r="AQ444" s="4">
        <f t="shared" si="366"/>
        <v>5932.894736842105</v>
      </c>
      <c r="AR444" s="4">
        <f t="shared" si="367"/>
        <v>3058.0095939463554</v>
      </c>
      <c r="AS444" s="4">
        <f t="shared" si="331"/>
        <v>4344.0516446357205</v>
      </c>
      <c r="AT444" s="4">
        <f t="shared" si="332"/>
        <v>1598.8388969521043</v>
      </c>
      <c r="AU444" s="4">
        <f t="shared" si="368"/>
        <v>4040.7048895507569</v>
      </c>
      <c r="AV444" s="5">
        <f t="shared" si="333"/>
        <v>4133.5984971880916</v>
      </c>
      <c r="AX444" s="4">
        <f t="shared" si="340"/>
        <v>355.5906756222837</v>
      </c>
      <c r="AY444" s="51" t="s">
        <v>36</v>
      </c>
      <c r="AZ444" s="4">
        <f t="shared" si="341"/>
        <v>570.33600000000001</v>
      </c>
      <c r="BA444" s="4">
        <f t="shared" si="342"/>
        <v>258.79199999999997</v>
      </c>
      <c r="BB444" s="4">
        <f t="shared" si="343"/>
        <v>651</v>
      </c>
      <c r="BC444" s="4">
        <f t="shared" si="344"/>
        <v>247.57894736842104</v>
      </c>
      <c r="BD444" s="4">
        <f t="shared" si="345"/>
        <v>495</v>
      </c>
      <c r="BE444" s="4">
        <f t="shared" si="346"/>
        <v>374.97280966767374</v>
      </c>
      <c r="BF444" s="4">
        <f t="shared" si="347"/>
        <v>328.43181818181819</v>
      </c>
      <c r="BG444" s="4">
        <f t="shared" si="348"/>
        <v>167.89181692094314</v>
      </c>
      <c r="BH444" s="4">
        <f t="shared" si="349"/>
        <v>212.56982193064667</v>
      </c>
      <c r="BI444" s="4">
        <f t="shared" si="350"/>
        <v>238.48290155440415</v>
      </c>
      <c r="BJ444" s="4">
        <f t="shared" si="350"/>
        <v>60.48</v>
      </c>
      <c r="BK444" s="4">
        <f t="shared" si="351"/>
        <v>457.5424575424575</v>
      </c>
      <c r="BL444" s="5">
        <f t="shared" si="334"/>
        <v>339.89763452220365</v>
      </c>
      <c r="BN444" s="12">
        <v>115.39</v>
      </c>
      <c r="BO444" s="12">
        <v>178.80247358838272</v>
      </c>
      <c r="BP444" s="12">
        <v>86</v>
      </c>
      <c r="BQ444" s="12">
        <v>91</v>
      </c>
      <c r="BR444" s="12">
        <v>96</v>
      </c>
      <c r="BS444" s="13">
        <v>76</v>
      </c>
      <c r="BT444" s="12">
        <v>209.3595576504913</v>
      </c>
      <c r="BU444" s="13">
        <v>103.89</v>
      </c>
      <c r="BV444" s="12">
        <v>94.690696728010465</v>
      </c>
      <c r="BW444" s="13">
        <v>76</v>
      </c>
      <c r="BX444" s="13">
        <v>148.01</v>
      </c>
      <c r="BY444" s="13">
        <v>97.59</v>
      </c>
      <c r="BZ444" s="70">
        <v>275.60000000000002</v>
      </c>
      <c r="CA444" s="12">
        <v>120.87</v>
      </c>
      <c r="CB444" s="13">
        <f t="shared" si="335"/>
        <v>126.37162342620601</v>
      </c>
      <c r="CD444" s="4">
        <v>38420</v>
      </c>
      <c r="CE444" s="4">
        <v>39171</v>
      </c>
      <c r="CF444" s="4">
        <v>38025</v>
      </c>
      <c r="CG444" s="4">
        <v>39210</v>
      </c>
      <c r="CH444" s="4">
        <v>38000</v>
      </c>
      <c r="CI444" s="5">
        <v>34619</v>
      </c>
      <c r="CJ444" s="4">
        <v>39200</v>
      </c>
      <c r="CK444" s="4">
        <v>40760</v>
      </c>
      <c r="CL444" s="4">
        <v>36488</v>
      </c>
      <c r="CM444" s="5">
        <v>37575</v>
      </c>
      <c r="CN444" s="5">
        <v>37718</v>
      </c>
      <c r="CO444" s="4">
        <v>35328</v>
      </c>
      <c r="CP444" s="51">
        <v>36720</v>
      </c>
      <c r="CQ444" s="4">
        <v>40700</v>
      </c>
      <c r="CR444" s="5">
        <f t="shared" si="336"/>
        <v>37995.285714285717</v>
      </c>
      <c r="CT444" s="12">
        <v>708.68</v>
      </c>
      <c r="CU444" s="51" t="s">
        <v>36</v>
      </c>
      <c r="CV444" s="12">
        <v>500</v>
      </c>
      <c r="CW444" s="12">
        <v>1000</v>
      </c>
      <c r="CX444" s="12">
        <v>400</v>
      </c>
      <c r="CY444" s="13">
        <v>950</v>
      </c>
      <c r="CZ444" s="12">
        <v>480</v>
      </c>
      <c r="DA444" s="12">
        <v>662</v>
      </c>
      <c r="DB444" s="12">
        <v>880</v>
      </c>
      <c r="DC444" s="13">
        <v>1442</v>
      </c>
      <c r="DD444" s="13">
        <v>1067</v>
      </c>
      <c r="DE444" s="12">
        <v>965</v>
      </c>
      <c r="DF444" s="51">
        <v>5000</v>
      </c>
      <c r="DG444" s="12">
        <v>600.6</v>
      </c>
      <c r="DH444" s="13">
        <f t="shared" si="337"/>
        <v>1127.3292307692309</v>
      </c>
      <c r="DJ444" s="4">
        <v>21000</v>
      </c>
      <c r="DK444" s="51" t="s">
        <v>36</v>
      </c>
      <c r="DL444" s="4">
        <v>23764</v>
      </c>
      <c r="DM444" s="4">
        <v>21566</v>
      </c>
      <c r="DN444" s="4">
        <v>21700</v>
      </c>
      <c r="DO444" s="5">
        <v>19600</v>
      </c>
      <c r="DP444" s="4">
        <v>19800</v>
      </c>
      <c r="DQ444" s="4">
        <v>20686</v>
      </c>
      <c r="DR444" s="4">
        <v>24085</v>
      </c>
      <c r="DS444" s="5">
        <v>20175</v>
      </c>
      <c r="DT444" s="5">
        <v>18901</v>
      </c>
      <c r="DU444" s="4">
        <v>19178</v>
      </c>
      <c r="DV444" s="51">
        <v>25200</v>
      </c>
      <c r="DW444" s="4">
        <v>22900</v>
      </c>
      <c r="DX444" s="5">
        <f t="shared" si="338"/>
        <v>21427.307692307691</v>
      </c>
      <c r="DZ444" s="55">
        <f t="shared" si="370"/>
        <v>3.8044891238408876</v>
      </c>
      <c r="EA444" s="55">
        <f t="shared" si="370"/>
        <v>2.4552233041843277</v>
      </c>
      <c r="EB444" s="55">
        <f t="shared" si="370"/>
        <v>5.1046511627906979</v>
      </c>
      <c r="EC444" s="55">
        <f t="shared" si="370"/>
        <v>4.8241758241758248</v>
      </c>
      <c r="ED444" s="55">
        <f t="shared" si="370"/>
        <v>4.5729166666666661</v>
      </c>
      <c r="EE444" s="56">
        <f t="shared" si="370"/>
        <v>5.7763157894736841</v>
      </c>
      <c r="EF444" s="55">
        <f t="shared" si="370"/>
        <v>2.0968710715986263</v>
      </c>
      <c r="EG444" s="56">
        <f t="shared" si="369"/>
        <v>4.2256232553662532</v>
      </c>
      <c r="EH444" s="55">
        <f t="shared" si="369"/>
        <v>4.6361471102169993</v>
      </c>
      <c r="EI444" s="56">
        <f t="shared" si="369"/>
        <v>5.7763157894736841</v>
      </c>
      <c r="EJ444" s="56">
        <f t="shared" si="369"/>
        <v>2.9660158097425851</v>
      </c>
      <c r="EK444" s="56">
        <f t="shared" si="369"/>
        <v>4.4984117225125528</v>
      </c>
      <c r="EL444" s="55">
        <f t="shared" si="369"/>
        <v>1.5928882438316398</v>
      </c>
      <c r="EM444" s="55">
        <f t="shared" si="321"/>
        <v>3.6320013237362456</v>
      </c>
      <c r="EN444" s="56">
        <f t="shared" si="339"/>
        <v>3.9972890141150477</v>
      </c>
    </row>
    <row r="445" spans="1:144" x14ac:dyDescent="0.25">
      <c r="A445" s="6">
        <v>440</v>
      </c>
      <c r="B445" s="4">
        <f t="shared" si="324"/>
        <v>4350.0457094119211</v>
      </c>
      <c r="C445" s="4">
        <f t="shared" si="325"/>
        <v>2627.385264307617</v>
      </c>
      <c r="D445" s="4">
        <f t="shared" si="352"/>
        <v>5876.1499534883724</v>
      </c>
      <c r="E445" s="4">
        <f t="shared" si="353"/>
        <v>5429.3414505494511</v>
      </c>
      <c r="F445" s="4">
        <f t="shared" si="354"/>
        <v>5401</v>
      </c>
      <c r="G445" s="4">
        <f t="shared" si="355"/>
        <v>5713.7368421052633</v>
      </c>
      <c r="H445" s="4">
        <f t="shared" si="356"/>
        <v>2741.8522826423546</v>
      </c>
      <c r="I445" s="4">
        <f t="shared" si="357"/>
        <v>5083.0294079928253</v>
      </c>
      <c r="J445" s="4">
        <f t="shared" si="358"/>
        <v>4952.4974880933769</v>
      </c>
      <c r="K445" s="4">
        <f t="shared" si="359"/>
        <v>6100.7865537630478</v>
      </c>
      <c r="L445" s="4">
        <f t="shared" si="359"/>
        <v>3270.5794158770022</v>
      </c>
      <c r="M445" s="4">
        <f t="shared" si="360"/>
        <v>4582.5345461901243</v>
      </c>
      <c r="N445" s="4">
        <f t="shared" si="360"/>
        <v>1657.0017391304348</v>
      </c>
      <c r="O445" s="4">
        <f t="shared" si="361"/>
        <v>4498.2473470932146</v>
      </c>
      <c r="P445" s="5">
        <f t="shared" si="326"/>
        <v>4448.8705714746429</v>
      </c>
      <c r="R445" s="4">
        <v>44</v>
      </c>
      <c r="S445" s="4">
        <v>20</v>
      </c>
      <c r="T445" s="4">
        <v>24</v>
      </c>
      <c r="U445" s="4">
        <v>80</v>
      </c>
      <c r="V445" s="4">
        <v>30</v>
      </c>
      <c r="W445" s="4">
        <v>20</v>
      </c>
      <c r="X445" s="4">
        <v>20</v>
      </c>
      <c r="Y445" s="4">
        <v>22</v>
      </c>
      <c r="Z445" s="4">
        <v>22</v>
      </c>
      <c r="AA445" s="4">
        <v>24</v>
      </c>
      <c r="AB445" s="4">
        <v>14</v>
      </c>
      <c r="AC445" s="4">
        <v>52</v>
      </c>
      <c r="AD445" s="51">
        <v>1</v>
      </c>
      <c r="AE445" s="4">
        <v>40</v>
      </c>
      <c r="AF445" s="5">
        <f t="shared" si="327"/>
        <v>29.5</v>
      </c>
      <c r="AH445" s="4">
        <f t="shared" si="328"/>
        <v>3994.4550337896376</v>
      </c>
      <c r="AI445" s="4">
        <f t="shared" si="362"/>
        <v>2627.385264307617</v>
      </c>
      <c r="AJ445" s="4">
        <f t="shared" si="363"/>
        <v>5305.8139534883721</v>
      </c>
      <c r="AK445" s="4">
        <f t="shared" si="363"/>
        <v>5170.5494505494507</v>
      </c>
      <c r="AL445" s="4">
        <f t="shared" si="364"/>
        <v>4750</v>
      </c>
      <c r="AM445" s="4">
        <f t="shared" si="364"/>
        <v>5466.1578947368425</v>
      </c>
      <c r="AN445" s="4">
        <f t="shared" si="365"/>
        <v>2246.8522826423546</v>
      </c>
      <c r="AO445" s="4">
        <f t="shared" si="329"/>
        <v>4708.0565983251518</v>
      </c>
      <c r="AP445" s="4">
        <f t="shared" si="330"/>
        <v>4624.0656699115589</v>
      </c>
      <c r="AQ445" s="4">
        <f t="shared" si="366"/>
        <v>5932.894736842105</v>
      </c>
      <c r="AR445" s="4">
        <f t="shared" si="367"/>
        <v>3058.0095939463554</v>
      </c>
      <c r="AS445" s="4">
        <f t="shared" si="331"/>
        <v>4344.0516446357205</v>
      </c>
      <c r="AT445" s="4">
        <f t="shared" si="332"/>
        <v>1596.5217391304348</v>
      </c>
      <c r="AU445" s="4">
        <f t="shared" si="368"/>
        <v>4040.7048895507569</v>
      </c>
      <c r="AV445" s="5">
        <f t="shared" si="333"/>
        <v>4133.2513394183106</v>
      </c>
      <c r="AX445" s="4">
        <f t="shared" si="340"/>
        <v>355.5906756222837</v>
      </c>
      <c r="AY445" s="51" t="s">
        <v>36</v>
      </c>
      <c r="AZ445" s="4">
        <f t="shared" si="341"/>
        <v>570.33600000000001</v>
      </c>
      <c r="BA445" s="4">
        <f t="shared" si="342"/>
        <v>258.79199999999997</v>
      </c>
      <c r="BB445" s="4">
        <f t="shared" si="343"/>
        <v>651</v>
      </c>
      <c r="BC445" s="4">
        <f t="shared" si="344"/>
        <v>247.57894736842104</v>
      </c>
      <c r="BD445" s="4">
        <f t="shared" si="345"/>
        <v>495</v>
      </c>
      <c r="BE445" s="4">
        <f t="shared" si="346"/>
        <v>374.97280966767374</v>
      </c>
      <c r="BF445" s="4">
        <f t="shared" si="347"/>
        <v>328.43181818181819</v>
      </c>
      <c r="BG445" s="4">
        <f t="shared" si="348"/>
        <v>167.89181692094314</v>
      </c>
      <c r="BH445" s="4">
        <f t="shared" si="349"/>
        <v>212.56982193064667</v>
      </c>
      <c r="BI445" s="4">
        <f t="shared" si="350"/>
        <v>238.48290155440415</v>
      </c>
      <c r="BJ445" s="4">
        <f t="shared" si="350"/>
        <v>60.48</v>
      </c>
      <c r="BK445" s="4">
        <f t="shared" si="351"/>
        <v>457.5424575424575</v>
      </c>
      <c r="BL445" s="5">
        <f t="shared" si="334"/>
        <v>339.89763452220365</v>
      </c>
      <c r="BN445" s="12">
        <v>115.42</v>
      </c>
      <c r="BO445" s="12">
        <v>178.9048627110538</v>
      </c>
      <c r="BP445" s="12">
        <v>86</v>
      </c>
      <c r="BQ445" s="12">
        <v>91</v>
      </c>
      <c r="BR445" s="12">
        <v>96</v>
      </c>
      <c r="BS445" s="13">
        <v>76</v>
      </c>
      <c r="BT445" s="12">
        <v>209.3595576504913</v>
      </c>
      <c r="BU445" s="13">
        <v>103.89</v>
      </c>
      <c r="BV445" s="12">
        <v>94.690696728010465</v>
      </c>
      <c r="BW445" s="13">
        <v>76</v>
      </c>
      <c r="BX445" s="13">
        <v>148.01</v>
      </c>
      <c r="BY445" s="13">
        <v>97.59</v>
      </c>
      <c r="BZ445" s="70">
        <v>276</v>
      </c>
      <c r="CA445" s="12">
        <v>120.87</v>
      </c>
      <c r="CB445" s="13">
        <f t="shared" si="335"/>
        <v>126.40965122068253</v>
      </c>
      <c r="CD445" s="4">
        <v>38420</v>
      </c>
      <c r="CE445" s="4">
        <v>39171</v>
      </c>
      <c r="CF445" s="4">
        <v>38025</v>
      </c>
      <c r="CG445" s="4">
        <v>39210</v>
      </c>
      <c r="CH445" s="4">
        <v>38000</v>
      </c>
      <c r="CI445" s="5">
        <v>34619</v>
      </c>
      <c r="CJ445" s="4">
        <v>39200</v>
      </c>
      <c r="CK445" s="4">
        <v>40760</v>
      </c>
      <c r="CL445" s="4">
        <v>36488</v>
      </c>
      <c r="CM445" s="5">
        <v>37575</v>
      </c>
      <c r="CN445" s="5">
        <v>37718</v>
      </c>
      <c r="CO445" s="4">
        <v>35328</v>
      </c>
      <c r="CP445" s="51">
        <v>36720</v>
      </c>
      <c r="CQ445" s="4">
        <v>40700</v>
      </c>
      <c r="CR445" s="5">
        <f t="shared" si="336"/>
        <v>37995.285714285717</v>
      </c>
      <c r="CT445" s="12">
        <v>708.68</v>
      </c>
      <c r="CU445" s="51" t="s">
        <v>36</v>
      </c>
      <c r="CV445" s="12">
        <v>500</v>
      </c>
      <c r="CW445" s="12">
        <v>1000</v>
      </c>
      <c r="CX445" s="12">
        <v>400</v>
      </c>
      <c r="CY445" s="13">
        <v>950</v>
      </c>
      <c r="CZ445" s="12">
        <v>480</v>
      </c>
      <c r="DA445" s="12">
        <v>662</v>
      </c>
      <c r="DB445" s="12">
        <v>880</v>
      </c>
      <c r="DC445" s="13">
        <v>1442</v>
      </c>
      <c r="DD445" s="13">
        <v>1067</v>
      </c>
      <c r="DE445" s="12">
        <v>965</v>
      </c>
      <c r="DF445" s="51">
        <v>5000</v>
      </c>
      <c r="DG445" s="12">
        <v>600.6</v>
      </c>
      <c r="DH445" s="13">
        <f t="shared" si="337"/>
        <v>1127.3292307692309</v>
      </c>
      <c r="DJ445" s="4">
        <v>21000</v>
      </c>
      <c r="DK445" s="51" t="s">
        <v>36</v>
      </c>
      <c r="DL445" s="4">
        <v>23764</v>
      </c>
      <c r="DM445" s="4">
        <v>21566</v>
      </c>
      <c r="DN445" s="4">
        <v>21700</v>
      </c>
      <c r="DO445" s="5">
        <v>19600</v>
      </c>
      <c r="DP445" s="4">
        <v>19800</v>
      </c>
      <c r="DQ445" s="4">
        <v>20686</v>
      </c>
      <c r="DR445" s="4">
        <v>24085</v>
      </c>
      <c r="DS445" s="5">
        <v>20175</v>
      </c>
      <c r="DT445" s="5">
        <v>18901</v>
      </c>
      <c r="DU445" s="4">
        <v>19178</v>
      </c>
      <c r="DV445" s="51">
        <v>25200</v>
      </c>
      <c r="DW445" s="4">
        <v>22900</v>
      </c>
      <c r="DX445" s="5">
        <f t="shared" si="338"/>
        <v>21427.307692307691</v>
      </c>
      <c r="DZ445" s="55">
        <f t="shared" si="370"/>
        <v>3.8121642696239819</v>
      </c>
      <c r="EA445" s="55">
        <f t="shared" si="370"/>
        <v>2.4594077172213957</v>
      </c>
      <c r="EB445" s="55">
        <f t="shared" si="370"/>
        <v>5.1162790697674421</v>
      </c>
      <c r="EC445" s="55">
        <f t="shared" si="370"/>
        <v>4.8351648351648358</v>
      </c>
      <c r="ED445" s="55">
        <f t="shared" si="370"/>
        <v>4.583333333333333</v>
      </c>
      <c r="EE445" s="56">
        <f t="shared" si="370"/>
        <v>5.7894736842105257</v>
      </c>
      <c r="EF445" s="55">
        <f t="shared" si="370"/>
        <v>2.1016475432879167</v>
      </c>
      <c r="EG445" s="56">
        <f t="shared" si="369"/>
        <v>4.2352488208682262</v>
      </c>
      <c r="EH445" s="55">
        <f t="shared" si="369"/>
        <v>4.6467078097846919</v>
      </c>
      <c r="EI445" s="56">
        <f t="shared" si="369"/>
        <v>5.7894736842105257</v>
      </c>
      <c r="EJ445" s="56">
        <f t="shared" si="369"/>
        <v>2.9727721099925684</v>
      </c>
      <c r="EK445" s="56">
        <f t="shared" si="369"/>
        <v>4.5086586740444714</v>
      </c>
      <c r="EL445" s="55">
        <f t="shared" si="369"/>
        <v>1.5942028985507246</v>
      </c>
      <c r="EM445" s="55">
        <f t="shared" si="321"/>
        <v>3.6402746752709523</v>
      </c>
      <c r="EN445" s="56">
        <f t="shared" si="339"/>
        <v>4.0060577946665425</v>
      </c>
    </row>
    <row r="446" spans="1:144" x14ac:dyDescent="0.25">
      <c r="A446" s="6">
        <v>441</v>
      </c>
      <c r="B446" s="4">
        <f t="shared" si="324"/>
        <v>4349.3536693852775</v>
      </c>
      <c r="C446" s="4">
        <f t="shared" si="325"/>
        <v>2625.8858540205697</v>
      </c>
      <c r="D446" s="4">
        <f t="shared" si="352"/>
        <v>5876.1499534883724</v>
      </c>
      <c r="E446" s="4">
        <f t="shared" si="353"/>
        <v>5429.3414505494511</v>
      </c>
      <c r="F446" s="4">
        <f t="shared" si="354"/>
        <v>5401</v>
      </c>
      <c r="G446" s="4">
        <f t="shared" si="355"/>
        <v>5713.7368421052633</v>
      </c>
      <c r="H446" s="4">
        <f t="shared" si="356"/>
        <v>2741.8522826423546</v>
      </c>
      <c r="I446" s="4">
        <f t="shared" si="357"/>
        <v>5083.0294079928253</v>
      </c>
      <c r="J446" s="4">
        <f t="shared" si="358"/>
        <v>4952.4974880933769</v>
      </c>
      <c r="K446" s="4">
        <f t="shared" si="359"/>
        <v>6100.7865537630478</v>
      </c>
      <c r="L446" s="4">
        <f t="shared" si="359"/>
        <v>3270.5794158770022</v>
      </c>
      <c r="M446" s="4">
        <f t="shared" si="360"/>
        <v>4582.089458931453</v>
      </c>
      <c r="N446" s="4">
        <f t="shared" si="360"/>
        <v>1654.6912879884228</v>
      </c>
      <c r="O446" s="4">
        <f t="shared" si="361"/>
        <v>4498.2473470932146</v>
      </c>
      <c r="P446" s="5">
        <f t="shared" si="326"/>
        <v>4448.5172151379029</v>
      </c>
      <c r="R446" s="4">
        <v>44</v>
      </c>
      <c r="S446" s="4">
        <v>20</v>
      </c>
      <c r="T446" s="4">
        <v>24</v>
      </c>
      <c r="U446" s="4">
        <v>80</v>
      </c>
      <c r="V446" s="4">
        <v>30</v>
      </c>
      <c r="W446" s="4">
        <v>20</v>
      </c>
      <c r="X446" s="4">
        <v>20</v>
      </c>
      <c r="Y446" s="4">
        <v>22</v>
      </c>
      <c r="Z446" s="4">
        <v>22</v>
      </c>
      <c r="AA446" s="4">
        <v>24</v>
      </c>
      <c r="AB446" s="4">
        <v>14</v>
      </c>
      <c r="AC446" s="4">
        <v>52</v>
      </c>
      <c r="AD446" s="51">
        <v>1</v>
      </c>
      <c r="AE446" s="4">
        <v>40</v>
      </c>
      <c r="AF446" s="5">
        <f t="shared" si="327"/>
        <v>29.5</v>
      </c>
      <c r="AH446" s="4">
        <f t="shared" si="328"/>
        <v>3993.762993762994</v>
      </c>
      <c r="AI446" s="4">
        <f t="shared" si="362"/>
        <v>2625.8858540205697</v>
      </c>
      <c r="AJ446" s="4">
        <f t="shared" si="363"/>
        <v>5305.8139534883721</v>
      </c>
      <c r="AK446" s="4">
        <f t="shared" si="363"/>
        <v>5170.5494505494507</v>
      </c>
      <c r="AL446" s="4">
        <f t="shared" si="364"/>
        <v>4750</v>
      </c>
      <c r="AM446" s="4">
        <f t="shared" si="364"/>
        <v>5466.1578947368425</v>
      </c>
      <c r="AN446" s="4">
        <f t="shared" si="365"/>
        <v>2246.8522826423546</v>
      </c>
      <c r="AO446" s="4">
        <f t="shared" si="329"/>
        <v>4708.0565983251518</v>
      </c>
      <c r="AP446" s="4">
        <f t="shared" si="330"/>
        <v>4624.0656699115589</v>
      </c>
      <c r="AQ446" s="4">
        <f t="shared" si="366"/>
        <v>5932.894736842105</v>
      </c>
      <c r="AR446" s="4">
        <f t="shared" si="367"/>
        <v>3058.0095939463554</v>
      </c>
      <c r="AS446" s="4">
        <f t="shared" si="331"/>
        <v>4343.6065573770493</v>
      </c>
      <c r="AT446" s="4">
        <f t="shared" si="332"/>
        <v>1594.2112879884228</v>
      </c>
      <c r="AU446" s="4">
        <f t="shared" si="368"/>
        <v>4040.7048895507569</v>
      </c>
      <c r="AV446" s="5">
        <f t="shared" si="333"/>
        <v>4132.8979830815706</v>
      </c>
      <c r="AX446" s="4">
        <f t="shared" si="340"/>
        <v>355.5906756222837</v>
      </c>
      <c r="AY446" s="51" t="s">
        <v>36</v>
      </c>
      <c r="AZ446" s="4">
        <f t="shared" si="341"/>
        <v>570.33600000000001</v>
      </c>
      <c r="BA446" s="4">
        <f t="shared" si="342"/>
        <v>258.79199999999997</v>
      </c>
      <c r="BB446" s="4">
        <f t="shared" si="343"/>
        <v>651</v>
      </c>
      <c r="BC446" s="4">
        <f t="shared" si="344"/>
        <v>247.57894736842104</v>
      </c>
      <c r="BD446" s="4">
        <f t="shared" si="345"/>
        <v>495</v>
      </c>
      <c r="BE446" s="4">
        <f t="shared" si="346"/>
        <v>374.97280966767374</v>
      </c>
      <c r="BF446" s="4">
        <f t="shared" si="347"/>
        <v>328.43181818181819</v>
      </c>
      <c r="BG446" s="4">
        <f t="shared" si="348"/>
        <v>167.89181692094314</v>
      </c>
      <c r="BH446" s="4">
        <f t="shared" si="349"/>
        <v>212.56982193064667</v>
      </c>
      <c r="BI446" s="4">
        <f t="shared" si="350"/>
        <v>238.48290155440415</v>
      </c>
      <c r="BJ446" s="4">
        <f t="shared" si="350"/>
        <v>60.48</v>
      </c>
      <c r="BK446" s="4">
        <f t="shared" si="351"/>
        <v>457.5424575424575</v>
      </c>
      <c r="BL446" s="5">
        <f t="shared" si="334"/>
        <v>339.89763452220365</v>
      </c>
      <c r="BN446" s="12">
        <v>115.44</v>
      </c>
      <c r="BO446" s="12">
        <v>179.00701939510805</v>
      </c>
      <c r="BP446" s="12">
        <v>86</v>
      </c>
      <c r="BQ446" s="12">
        <v>91</v>
      </c>
      <c r="BR446" s="12">
        <v>96</v>
      </c>
      <c r="BS446" s="13">
        <v>76</v>
      </c>
      <c r="BT446" s="12">
        <v>209.3595576504913</v>
      </c>
      <c r="BU446" s="13">
        <v>103.89</v>
      </c>
      <c r="BV446" s="12">
        <v>94.690696728010465</v>
      </c>
      <c r="BW446" s="13">
        <v>76</v>
      </c>
      <c r="BX446" s="13">
        <v>148.01</v>
      </c>
      <c r="BY446" s="13">
        <v>97.6</v>
      </c>
      <c r="BZ446" s="70">
        <v>276.39999999999998</v>
      </c>
      <c r="CA446" s="12">
        <v>120.87</v>
      </c>
      <c r="CB446" s="13">
        <f t="shared" si="335"/>
        <v>126.4476624124007</v>
      </c>
      <c r="CD446" s="4">
        <v>38420</v>
      </c>
      <c r="CE446" s="4">
        <v>39171</v>
      </c>
      <c r="CF446" s="4">
        <v>38025</v>
      </c>
      <c r="CG446" s="4">
        <v>39210</v>
      </c>
      <c r="CH446" s="4">
        <v>38000</v>
      </c>
      <c r="CI446" s="5">
        <v>34619</v>
      </c>
      <c r="CJ446" s="4">
        <v>39200</v>
      </c>
      <c r="CK446" s="4">
        <v>40760</v>
      </c>
      <c r="CL446" s="4">
        <v>36488</v>
      </c>
      <c r="CM446" s="5">
        <v>37575</v>
      </c>
      <c r="CN446" s="5">
        <v>37718</v>
      </c>
      <c r="CO446" s="4">
        <v>35328</v>
      </c>
      <c r="CP446" s="51">
        <v>36720</v>
      </c>
      <c r="CQ446" s="4">
        <v>40700</v>
      </c>
      <c r="CR446" s="5">
        <f t="shared" si="336"/>
        <v>37995.285714285717</v>
      </c>
      <c r="CT446" s="12">
        <v>708.68</v>
      </c>
      <c r="CU446" s="51" t="s">
        <v>36</v>
      </c>
      <c r="CV446" s="12">
        <v>500</v>
      </c>
      <c r="CW446" s="12">
        <v>1000</v>
      </c>
      <c r="CX446" s="12">
        <v>400</v>
      </c>
      <c r="CY446" s="13">
        <v>950</v>
      </c>
      <c r="CZ446" s="12">
        <v>480</v>
      </c>
      <c r="DA446" s="12">
        <v>662</v>
      </c>
      <c r="DB446" s="12">
        <v>880</v>
      </c>
      <c r="DC446" s="13">
        <v>1442</v>
      </c>
      <c r="DD446" s="13">
        <v>1067</v>
      </c>
      <c r="DE446" s="12">
        <v>965</v>
      </c>
      <c r="DF446" s="51">
        <v>5000</v>
      </c>
      <c r="DG446" s="12">
        <v>600.6</v>
      </c>
      <c r="DH446" s="13">
        <f t="shared" si="337"/>
        <v>1127.3292307692309</v>
      </c>
      <c r="DJ446" s="4">
        <v>21000</v>
      </c>
      <c r="DK446" s="51" t="s">
        <v>36</v>
      </c>
      <c r="DL446" s="4">
        <v>23764</v>
      </c>
      <c r="DM446" s="4">
        <v>21566</v>
      </c>
      <c r="DN446" s="4">
        <v>21700</v>
      </c>
      <c r="DO446" s="5">
        <v>19600</v>
      </c>
      <c r="DP446" s="4">
        <v>19800</v>
      </c>
      <c r="DQ446" s="4">
        <v>20686</v>
      </c>
      <c r="DR446" s="4">
        <v>24085</v>
      </c>
      <c r="DS446" s="5">
        <v>20175</v>
      </c>
      <c r="DT446" s="5">
        <v>18901</v>
      </c>
      <c r="DU446" s="4">
        <v>19178</v>
      </c>
      <c r="DV446" s="51">
        <v>25200</v>
      </c>
      <c r="DW446" s="4">
        <v>22900</v>
      </c>
      <c r="DX446" s="5">
        <f t="shared" si="338"/>
        <v>21427.307692307691</v>
      </c>
      <c r="DZ446" s="55">
        <f t="shared" si="370"/>
        <v>3.8201663201663201</v>
      </c>
      <c r="EA446" s="55">
        <f t="shared" si="370"/>
        <v>2.4635905423720597</v>
      </c>
      <c r="EB446" s="55">
        <f t="shared" si="370"/>
        <v>5.1279069767441863</v>
      </c>
      <c r="EC446" s="55">
        <f t="shared" si="370"/>
        <v>4.8461538461538467</v>
      </c>
      <c r="ED446" s="55">
        <f t="shared" si="370"/>
        <v>4.59375</v>
      </c>
      <c r="EE446" s="56">
        <f t="shared" si="370"/>
        <v>5.8026315789473681</v>
      </c>
      <c r="EF446" s="55">
        <f t="shared" si="370"/>
        <v>2.1064240149772075</v>
      </c>
      <c r="EG446" s="56">
        <f t="shared" si="369"/>
        <v>4.2448743863701992</v>
      </c>
      <c r="EH446" s="55">
        <f t="shared" si="369"/>
        <v>4.6572685093523845</v>
      </c>
      <c r="EI446" s="56">
        <f t="shared" si="369"/>
        <v>5.8026315789473681</v>
      </c>
      <c r="EJ446" s="56">
        <f t="shared" si="369"/>
        <v>2.9795284102425512</v>
      </c>
      <c r="EK446" s="56">
        <f t="shared" si="369"/>
        <v>4.5184426229508201</v>
      </c>
      <c r="EL446" s="55">
        <f t="shared" si="369"/>
        <v>1.5955137481910275</v>
      </c>
      <c r="EM446" s="55">
        <f t="shared" si="321"/>
        <v>3.6485480268056589</v>
      </c>
      <c r="EN446" s="56">
        <f t="shared" si="339"/>
        <v>4.0148164687300714</v>
      </c>
    </row>
    <row r="447" spans="1:144" x14ac:dyDescent="0.25">
      <c r="A447" s="6">
        <v>442</v>
      </c>
      <c r="B447" s="4">
        <f t="shared" si="324"/>
        <v>4348.6618691092062</v>
      </c>
      <c r="C447" s="4">
        <f t="shared" si="325"/>
        <v>2624.3915445115563</v>
      </c>
      <c r="D447" s="4">
        <f t="shared" si="352"/>
        <v>5876.1499534883724</v>
      </c>
      <c r="E447" s="4">
        <f t="shared" si="353"/>
        <v>5429.3414505494511</v>
      </c>
      <c r="F447" s="4">
        <f t="shared" si="354"/>
        <v>5401</v>
      </c>
      <c r="G447" s="4">
        <f t="shared" si="355"/>
        <v>5713.7368421052633</v>
      </c>
      <c r="H447" s="4">
        <f t="shared" si="356"/>
        <v>2741.8522826423546</v>
      </c>
      <c r="I447" s="4">
        <f t="shared" si="357"/>
        <v>5083.0294079928253</v>
      </c>
      <c r="J447" s="4">
        <f t="shared" si="358"/>
        <v>4952.4974880933769</v>
      </c>
      <c r="K447" s="4">
        <f t="shared" si="359"/>
        <v>6100.7865537630478</v>
      </c>
      <c r="L447" s="4">
        <f t="shared" si="359"/>
        <v>3270.5794158770022</v>
      </c>
      <c r="M447" s="4">
        <f t="shared" si="360"/>
        <v>4581.6444628698428</v>
      </c>
      <c r="N447" s="4">
        <f t="shared" si="360"/>
        <v>1652.387514450867</v>
      </c>
      <c r="O447" s="4">
        <f t="shared" si="361"/>
        <v>4498.2473470932146</v>
      </c>
      <c r="P447" s="5">
        <f t="shared" si="326"/>
        <v>4448.1647237533125</v>
      </c>
      <c r="R447" s="4">
        <v>44</v>
      </c>
      <c r="S447" s="4">
        <v>20</v>
      </c>
      <c r="T447" s="4">
        <v>24</v>
      </c>
      <c r="U447" s="4">
        <v>80</v>
      </c>
      <c r="V447" s="4">
        <v>30</v>
      </c>
      <c r="W447" s="4">
        <v>20</v>
      </c>
      <c r="X447" s="4">
        <v>20</v>
      </c>
      <c r="Y447" s="4">
        <v>22</v>
      </c>
      <c r="Z447" s="4">
        <v>22</v>
      </c>
      <c r="AA447" s="4">
        <v>24</v>
      </c>
      <c r="AB447" s="4">
        <v>14</v>
      </c>
      <c r="AC447" s="4">
        <v>52</v>
      </c>
      <c r="AD447" s="51">
        <v>1</v>
      </c>
      <c r="AE447" s="4">
        <v>40</v>
      </c>
      <c r="AF447" s="5">
        <f t="shared" si="327"/>
        <v>29.5</v>
      </c>
      <c r="AH447" s="4">
        <f t="shared" si="328"/>
        <v>3993.0711934869223</v>
      </c>
      <c r="AI447" s="4">
        <f t="shared" si="362"/>
        <v>2624.3915445115563</v>
      </c>
      <c r="AJ447" s="4">
        <f t="shared" si="363"/>
        <v>5305.8139534883721</v>
      </c>
      <c r="AK447" s="4">
        <f t="shared" si="363"/>
        <v>5170.5494505494507</v>
      </c>
      <c r="AL447" s="4">
        <f t="shared" si="364"/>
        <v>4750</v>
      </c>
      <c r="AM447" s="4">
        <f t="shared" si="364"/>
        <v>5466.1578947368425</v>
      </c>
      <c r="AN447" s="4">
        <f t="shared" si="365"/>
        <v>2246.8522826423546</v>
      </c>
      <c r="AO447" s="4">
        <f t="shared" si="329"/>
        <v>4708.0565983251518</v>
      </c>
      <c r="AP447" s="4">
        <f t="shared" si="330"/>
        <v>4624.0656699115589</v>
      </c>
      <c r="AQ447" s="4">
        <f t="shared" si="366"/>
        <v>5932.894736842105</v>
      </c>
      <c r="AR447" s="4">
        <f t="shared" si="367"/>
        <v>3058.0095939463554</v>
      </c>
      <c r="AS447" s="4">
        <f t="shared" si="331"/>
        <v>4343.161561315439</v>
      </c>
      <c r="AT447" s="4">
        <f t="shared" si="332"/>
        <v>1591.907514450867</v>
      </c>
      <c r="AU447" s="4">
        <f t="shared" si="368"/>
        <v>4040.7048895507569</v>
      </c>
      <c r="AV447" s="5">
        <f t="shared" si="333"/>
        <v>4132.5454916969811</v>
      </c>
      <c r="AX447" s="4">
        <f t="shared" si="340"/>
        <v>355.5906756222837</v>
      </c>
      <c r="AY447" s="51" t="s">
        <v>36</v>
      </c>
      <c r="AZ447" s="4">
        <f t="shared" si="341"/>
        <v>570.33600000000001</v>
      </c>
      <c r="BA447" s="4">
        <f t="shared" si="342"/>
        <v>258.79199999999997</v>
      </c>
      <c r="BB447" s="4">
        <f t="shared" si="343"/>
        <v>651</v>
      </c>
      <c r="BC447" s="4">
        <f t="shared" si="344"/>
        <v>247.57894736842104</v>
      </c>
      <c r="BD447" s="4">
        <f t="shared" si="345"/>
        <v>495</v>
      </c>
      <c r="BE447" s="4">
        <f t="shared" si="346"/>
        <v>374.97280966767374</v>
      </c>
      <c r="BF447" s="4">
        <f t="shared" si="347"/>
        <v>328.43181818181819</v>
      </c>
      <c r="BG447" s="4">
        <f t="shared" si="348"/>
        <v>167.89181692094314</v>
      </c>
      <c r="BH447" s="4">
        <f t="shared" si="349"/>
        <v>212.56982193064667</v>
      </c>
      <c r="BI447" s="4">
        <f t="shared" si="350"/>
        <v>238.48290155440415</v>
      </c>
      <c r="BJ447" s="4">
        <f t="shared" si="350"/>
        <v>60.48</v>
      </c>
      <c r="BK447" s="4">
        <f t="shared" si="351"/>
        <v>457.5424575424575</v>
      </c>
      <c r="BL447" s="5">
        <f t="shared" si="334"/>
        <v>339.89763452220365</v>
      </c>
      <c r="BN447" s="12">
        <v>115.46</v>
      </c>
      <c r="BO447" s="12">
        <v>179.10894469349643</v>
      </c>
      <c r="BP447" s="12">
        <v>86</v>
      </c>
      <c r="BQ447" s="12">
        <v>91</v>
      </c>
      <c r="BR447" s="12">
        <v>96</v>
      </c>
      <c r="BS447" s="13">
        <v>76</v>
      </c>
      <c r="BT447" s="12">
        <v>209.3595576504913</v>
      </c>
      <c r="BU447" s="13">
        <v>103.89</v>
      </c>
      <c r="BV447" s="12">
        <v>94.690696728010465</v>
      </c>
      <c r="BW447" s="13">
        <v>76</v>
      </c>
      <c r="BX447" s="13">
        <v>148.01</v>
      </c>
      <c r="BY447" s="13">
        <v>97.61</v>
      </c>
      <c r="BZ447" s="70">
        <v>276.8</v>
      </c>
      <c r="CA447" s="12">
        <v>120.87</v>
      </c>
      <c r="CB447" s="13">
        <f t="shared" si="335"/>
        <v>126.48565707657129</v>
      </c>
      <c r="CD447" s="4">
        <v>38420</v>
      </c>
      <c r="CE447" s="4">
        <v>39171</v>
      </c>
      <c r="CF447" s="4">
        <v>38025</v>
      </c>
      <c r="CG447" s="4">
        <v>39210</v>
      </c>
      <c r="CH447" s="4">
        <v>38000</v>
      </c>
      <c r="CI447" s="5">
        <v>34619</v>
      </c>
      <c r="CJ447" s="4">
        <v>39200</v>
      </c>
      <c r="CK447" s="4">
        <v>40760</v>
      </c>
      <c r="CL447" s="4">
        <v>36488</v>
      </c>
      <c r="CM447" s="5">
        <v>37575</v>
      </c>
      <c r="CN447" s="5">
        <v>37718</v>
      </c>
      <c r="CO447" s="4">
        <v>35328</v>
      </c>
      <c r="CP447" s="51">
        <v>36720</v>
      </c>
      <c r="CQ447" s="4">
        <v>40700</v>
      </c>
      <c r="CR447" s="5">
        <f t="shared" si="336"/>
        <v>37995.285714285717</v>
      </c>
      <c r="CT447" s="12">
        <v>708.68</v>
      </c>
      <c r="CU447" s="51" t="s">
        <v>36</v>
      </c>
      <c r="CV447" s="12">
        <v>500</v>
      </c>
      <c r="CW447" s="12">
        <v>1000</v>
      </c>
      <c r="CX447" s="12">
        <v>400</v>
      </c>
      <c r="CY447" s="13">
        <v>950</v>
      </c>
      <c r="CZ447" s="12">
        <v>480</v>
      </c>
      <c r="DA447" s="12">
        <v>662</v>
      </c>
      <c r="DB447" s="12">
        <v>880</v>
      </c>
      <c r="DC447" s="13">
        <v>1442</v>
      </c>
      <c r="DD447" s="13">
        <v>1067</v>
      </c>
      <c r="DE447" s="12">
        <v>965</v>
      </c>
      <c r="DF447" s="51">
        <v>5000</v>
      </c>
      <c r="DG447" s="12">
        <v>600.6</v>
      </c>
      <c r="DH447" s="13">
        <f t="shared" si="337"/>
        <v>1127.3292307692309</v>
      </c>
      <c r="DJ447" s="4">
        <v>21000</v>
      </c>
      <c r="DK447" s="51" t="s">
        <v>36</v>
      </c>
      <c r="DL447" s="4">
        <v>23764</v>
      </c>
      <c r="DM447" s="4">
        <v>21566</v>
      </c>
      <c r="DN447" s="4">
        <v>21700</v>
      </c>
      <c r="DO447" s="5">
        <v>19600</v>
      </c>
      <c r="DP447" s="4">
        <v>19800</v>
      </c>
      <c r="DQ447" s="4">
        <v>20686</v>
      </c>
      <c r="DR447" s="4">
        <v>24085</v>
      </c>
      <c r="DS447" s="5">
        <v>20175</v>
      </c>
      <c r="DT447" s="5">
        <v>18901</v>
      </c>
      <c r="DU447" s="4">
        <v>19178</v>
      </c>
      <c r="DV447" s="51">
        <v>25200</v>
      </c>
      <c r="DW447" s="4">
        <v>22900</v>
      </c>
      <c r="DX447" s="5">
        <f t="shared" si="338"/>
        <v>21427.307692307691</v>
      </c>
      <c r="DZ447" s="55">
        <f t="shared" si="370"/>
        <v>3.8281655984756631</v>
      </c>
      <c r="EA447" s="55">
        <f t="shared" si="370"/>
        <v>2.467771784130496</v>
      </c>
      <c r="EB447" s="55">
        <f t="shared" si="370"/>
        <v>5.1395348837209305</v>
      </c>
      <c r="EC447" s="55">
        <f t="shared" si="370"/>
        <v>4.8571428571428577</v>
      </c>
      <c r="ED447" s="55">
        <f t="shared" si="370"/>
        <v>4.6041666666666661</v>
      </c>
      <c r="EE447" s="56">
        <f t="shared" si="370"/>
        <v>5.8157894736842106</v>
      </c>
      <c r="EF447" s="55">
        <f t="shared" si="370"/>
        <v>2.1112004866664984</v>
      </c>
      <c r="EG447" s="56">
        <f t="shared" si="369"/>
        <v>4.2544999518721731</v>
      </c>
      <c r="EH447" s="55">
        <f t="shared" si="369"/>
        <v>4.667829208920077</v>
      </c>
      <c r="EI447" s="56">
        <f t="shared" si="369"/>
        <v>5.8157894736842106</v>
      </c>
      <c r="EJ447" s="56">
        <f t="shared" si="369"/>
        <v>2.9862847104925345</v>
      </c>
      <c r="EK447" s="56">
        <f t="shared" si="369"/>
        <v>4.5282245671550045</v>
      </c>
      <c r="EL447" s="55">
        <f t="shared" si="369"/>
        <v>1.596820809248555</v>
      </c>
      <c r="EM447" s="55">
        <f t="shared" si="321"/>
        <v>3.6568213783403656</v>
      </c>
      <c r="EN447" s="56">
        <f t="shared" si="339"/>
        <v>4.0235744178714468</v>
      </c>
    </row>
    <row r="448" spans="1:144" x14ac:dyDescent="0.25">
      <c r="A448" s="6">
        <v>443</v>
      </c>
      <c r="B448" s="4">
        <f t="shared" si="324"/>
        <v>4347.619600377795</v>
      </c>
      <c r="C448" s="4">
        <f t="shared" si="325"/>
        <v>2622.9023059829956</v>
      </c>
      <c r="D448" s="4">
        <f t="shared" si="352"/>
        <v>5876.1499534883724</v>
      </c>
      <c r="E448" s="4">
        <f t="shared" si="353"/>
        <v>5429.3414505494511</v>
      </c>
      <c r="F448" s="4">
        <f t="shared" si="354"/>
        <v>5401</v>
      </c>
      <c r="G448" s="4">
        <f t="shared" si="355"/>
        <v>5713.7368421052633</v>
      </c>
      <c r="H448" s="4">
        <f t="shared" si="356"/>
        <v>2741.8522826423546</v>
      </c>
      <c r="I448" s="4">
        <f t="shared" si="357"/>
        <v>5083.0294079928253</v>
      </c>
      <c r="J448" s="4">
        <f t="shared" si="358"/>
        <v>4952.4974880933769</v>
      </c>
      <c r="K448" s="4">
        <f t="shared" si="359"/>
        <v>6100.7865537630478</v>
      </c>
      <c r="L448" s="4">
        <f t="shared" si="359"/>
        <v>3270.5794158770022</v>
      </c>
      <c r="M448" s="4">
        <f t="shared" si="360"/>
        <v>4581.1995579772674</v>
      </c>
      <c r="N448" s="4">
        <f t="shared" si="360"/>
        <v>1650.0903896103894</v>
      </c>
      <c r="O448" s="4">
        <f t="shared" si="361"/>
        <v>4498.2473470932146</v>
      </c>
      <c r="P448" s="5">
        <f t="shared" si="326"/>
        <v>4447.788042539526</v>
      </c>
      <c r="R448" s="4">
        <v>44</v>
      </c>
      <c r="S448" s="4">
        <v>20</v>
      </c>
      <c r="T448" s="4">
        <v>24</v>
      </c>
      <c r="U448" s="4">
        <v>80</v>
      </c>
      <c r="V448" s="4">
        <v>30</v>
      </c>
      <c r="W448" s="4">
        <v>20</v>
      </c>
      <c r="X448" s="4">
        <v>20</v>
      </c>
      <c r="Y448" s="4">
        <v>22</v>
      </c>
      <c r="Z448" s="4">
        <v>22</v>
      </c>
      <c r="AA448" s="4">
        <v>24</v>
      </c>
      <c r="AB448" s="4">
        <v>14</v>
      </c>
      <c r="AC448" s="4">
        <v>52</v>
      </c>
      <c r="AD448" s="51">
        <v>1</v>
      </c>
      <c r="AE448" s="4">
        <v>40</v>
      </c>
      <c r="AF448" s="5">
        <f t="shared" si="327"/>
        <v>29.5</v>
      </c>
      <c r="AH448" s="4">
        <f t="shared" si="328"/>
        <v>3992.0339423326695</v>
      </c>
      <c r="AI448" s="4">
        <f t="shared" si="362"/>
        <v>2622.9023059829956</v>
      </c>
      <c r="AJ448" s="4">
        <f t="shared" si="363"/>
        <v>5305.8139534883721</v>
      </c>
      <c r="AK448" s="4">
        <f t="shared" si="363"/>
        <v>5170.5494505494507</v>
      </c>
      <c r="AL448" s="4">
        <f t="shared" si="364"/>
        <v>4750</v>
      </c>
      <c r="AM448" s="4">
        <f t="shared" si="364"/>
        <v>5466.1578947368425</v>
      </c>
      <c r="AN448" s="4">
        <f t="shared" si="365"/>
        <v>2246.8522826423546</v>
      </c>
      <c r="AO448" s="4">
        <f t="shared" si="329"/>
        <v>4708.0565983251518</v>
      </c>
      <c r="AP448" s="4">
        <f t="shared" si="330"/>
        <v>4624.0656699115589</v>
      </c>
      <c r="AQ448" s="4">
        <f t="shared" si="366"/>
        <v>5932.894736842105</v>
      </c>
      <c r="AR448" s="4">
        <f t="shared" si="367"/>
        <v>3058.0095939463554</v>
      </c>
      <c r="AS448" s="4">
        <f t="shared" si="331"/>
        <v>4342.7166564228637</v>
      </c>
      <c r="AT448" s="4">
        <f t="shared" si="332"/>
        <v>1589.6103896103893</v>
      </c>
      <c r="AU448" s="4">
        <f t="shared" si="368"/>
        <v>4040.7048895507569</v>
      </c>
      <c r="AV448" s="5">
        <f t="shared" si="333"/>
        <v>4132.1691688815617</v>
      </c>
      <c r="AX448" s="4">
        <f t="shared" si="340"/>
        <v>355.58565804512551</v>
      </c>
      <c r="AY448" s="51" t="s">
        <v>36</v>
      </c>
      <c r="AZ448" s="4">
        <f t="shared" si="341"/>
        <v>570.33600000000001</v>
      </c>
      <c r="BA448" s="4">
        <f t="shared" si="342"/>
        <v>258.79199999999997</v>
      </c>
      <c r="BB448" s="4">
        <f t="shared" si="343"/>
        <v>651</v>
      </c>
      <c r="BC448" s="4">
        <f t="shared" si="344"/>
        <v>247.57894736842104</v>
      </c>
      <c r="BD448" s="4">
        <f t="shared" si="345"/>
        <v>495</v>
      </c>
      <c r="BE448" s="4">
        <f t="shared" si="346"/>
        <v>374.97280966767374</v>
      </c>
      <c r="BF448" s="4">
        <f t="shared" si="347"/>
        <v>328.43181818181819</v>
      </c>
      <c r="BG448" s="4">
        <f t="shared" si="348"/>
        <v>167.89181692094314</v>
      </c>
      <c r="BH448" s="4">
        <f t="shared" si="349"/>
        <v>212.56982193064667</v>
      </c>
      <c r="BI448" s="4">
        <f t="shared" si="350"/>
        <v>238.48290155440415</v>
      </c>
      <c r="BJ448" s="4">
        <f t="shared" si="350"/>
        <v>60.48</v>
      </c>
      <c r="BK448" s="4">
        <f t="shared" si="351"/>
        <v>457.5424575424575</v>
      </c>
      <c r="BL448" s="5">
        <f t="shared" si="334"/>
        <v>339.89724855473003</v>
      </c>
      <c r="BN448" s="12">
        <v>115.49</v>
      </c>
      <c r="BO448" s="12">
        <v>179.21063965203109</v>
      </c>
      <c r="BP448" s="12">
        <v>86</v>
      </c>
      <c r="BQ448" s="12">
        <v>91</v>
      </c>
      <c r="BR448" s="12">
        <v>96</v>
      </c>
      <c r="BS448" s="13">
        <v>76</v>
      </c>
      <c r="BT448" s="12">
        <v>209.3595576504913</v>
      </c>
      <c r="BU448" s="13">
        <v>103.89</v>
      </c>
      <c r="BV448" s="12">
        <v>94.690696728010465</v>
      </c>
      <c r="BW448" s="13">
        <v>76</v>
      </c>
      <c r="BX448" s="13">
        <v>148.01</v>
      </c>
      <c r="BY448" s="13">
        <v>97.62</v>
      </c>
      <c r="BZ448" s="70">
        <v>277.20000000000005</v>
      </c>
      <c r="CA448" s="12">
        <v>120.87</v>
      </c>
      <c r="CB448" s="13">
        <f t="shared" si="335"/>
        <v>126.5243495736095</v>
      </c>
      <c r="CD448" s="4">
        <v>38420</v>
      </c>
      <c r="CE448" s="4">
        <v>39171</v>
      </c>
      <c r="CF448" s="4">
        <v>38025</v>
      </c>
      <c r="CG448" s="4">
        <v>39210</v>
      </c>
      <c r="CH448" s="4">
        <v>38000</v>
      </c>
      <c r="CI448" s="5">
        <v>34619</v>
      </c>
      <c r="CJ448" s="4">
        <v>39200</v>
      </c>
      <c r="CK448" s="4">
        <v>40760</v>
      </c>
      <c r="CL448" s="4">
        <v>36488</v>
      </c>
      <c r="CM448" s="5">
        <v>37575</v>
      </c>
      <c r="CN448" s="5">
        <v>37718</v>
      </c>
      <c r="CO448" s="4">
        <v>35328</v>
      </c>
      <c r="CP448" s="51">
        <v>36720</v>
      </c>
      <c r="CQ448" s="4">
        <v>40700</v>
      </c>
      <c r="CR448" s="5">
        <f t="shared" si="336"/>
        <v>37995.285714285717</v>
      </c>
      <c r="CT448" s="12">
        <v>708.69</v>
      </c>
      <c r="CU448" s="51" t="s">
        <v>36</v>
      </c>
      <c r="CV448" s="12">
        <v>500</v>
      </c>
      <c r="CW448" s="12">
        <v>1000</v>
      </c>
      <c r="CX448" s="12">
        <v>400</v>
      </c>
      <c r="CY448" s="13">
        <v>950</v>
      </c>
      <c r="CZ448" s="12">
        <v>480</v>
      </c>
      <c r="DA448" s="12">
        <v>662</v>
      </c>
      <c r="DB448" s="12">
        <v>880</v>
      </c>
      <c r="DC448" s="13">
        <v>1442</v>
      </c>
      <c r="DD448" s="13">
        <v>1067</v>
      </c>
      <c r="DE448" s="12">
        <v>965</v>
      </c>
      <c r="DF448" s="51">
        <v>5000</v>
      </c>
      <c r="DG448" s="12">
        <v>600.6</v>
      </c>
      <c r="DH448" s="13">
        <f t="shared" si="337"/>
        <v>1127.3300000000002</v>
      </c>
      <c r="DJ448" s="4">
        <v>21000</v>
      </c>
      <c r="DK448" s="51" t="s">
        <v>36</v>
      </c>
      <c r="DL448" s="4">
        <v>23764</v>
      </c>
      <c r="DM448" s="4">
        <v>21566</v>
      </c>
      <c r="DN448" s="4">
        <v>21700</v>
      </c>
      <c r="DO448" s="5">
        <v>19600</v>
      </c>
      <c r="DP448" s="4">
        <v>19800</v>
      </c>
      <c r="DQ448" s="4">
        <v>20686</v>
      </c>
      <c r="DR448" s="4">
        <v>24085</v>
      </c>
      <c r="DS448" s="5">
        <v>20175</v>
      </c>
      <c r="DT448" s="5">
        <v>18901</v>
      </c>
      <c r="DU448" s="4">
        <v>19178</v>
      </c>
      <c r="DV448" s="51">
        <v>25200</v>
      </c>
      <c r="DW448" s="4">
        <v>22900</v>
      </c>
      <c r="DX448" s="5">
        <f t="shared" si="338"/>
        <v>21427.307692307691</v>
      </c>
      <c r="DZ448" s="55">
        <f t="shared" si="370"/>
        <v>3.8358299419863195</v>
      </c>
      <c r="EA448" s="55">
        <f t="shared" si="370"/>
        <v>2.4719514469685633</v>
      </c>
      <c r="EB448" s="55">
        <f t="shared" si="370"/>
        <v>5.1511627906976747</v>
      </c>
      <c r="EC448" s="55">
        <f t="shared" si="370"/>
        <v>4.8681318681318686</v>
      </c>
      <c r="ED448" s="55">
        <f t="shared" si="370"/>
        <v>4.614583333333333</v>
      </c>
      <c r="EE448" s="56">
        <f t="shared" si="370"/>
        <v>5.8289473684210522</v>
      </c>
      <c r="EF448" s="55">
        <f t="shared" si="370"/>
        <v>2.1159769583557888</v>
      </c>
      <c r="EG448" s="56">
        <f t="shared" si="369"/>
        <v>4.2641255173741461</v>
      </c>
      <c r="EH448" s="55">
        <f t="shared" si="369"/>
        <v>4.6783899084877696</v>
      </c>
      <c r="EI448" s="56">
        <f t="shared" si="369"/>
        <v>5.8289473684210522</v>
      </c>
      <c r="EJ448" s="56">
        <f t="shared" si="369"/>
        <v>2.9930410107425174</v>
      </c>
      <c r="EK448" s="56">
        <f t="shared" si="369"/>
        <v>4.5380045072730999</v>
      </c>
      <c r="EL448" s="55">
        <f t="shared" si="369"/>
        <v>1.5981240981240978</v>
      </c>
      <c r="EM448" s="55">
        <f t="shared" si="321"/>
        <v>3.6650947298750722</v>
      </c>
      <c r="EN448" s="56">
        <f t="shared" si="339"/>
        <v>4.0323079177280254</v>
      </c>
    </row>
    <row r="449" spans="1:144" x14ac:dyDescent="0.25">
      <c r="A449" s="6">
        <v>444</v>
      </c>
      <c r="B449" s="4">
        <f t="shared" si="324"/>
        <v>4346.9283989333599</v>
      </c>
      <c r="C449" s="4">
        <f t="shared" si="325"/>
        <v>2621.4181088822861</v>
      </c>
      <c r="D449" s="4">
        <f t="shared" si="352"/>
        <v>5876.1499534883724</v>
      </c>
      <c r="E449" s="4">
        <f t="shared" si="353"/>
        <v>5429.3414505494511</v>
      </c>
      <c r="F449" s="4">
        <f t="shared" si="354"/>
        <v>5401</v>
      </c>
      <c r="G449" s="4">
        <f t="shared" si="355"/>
        <v>5713.7368421052633</v>
      </c>
      <c r="H449" s="4">
        <f t="shared" si="356"/>
        <v>2741.8522826423546</v>
      </c>
      <c r="I449" s="4">
        <f t="shared" si="357"/>
        <v>5083.0294079928253</v>
      </c>
      <c r="J449" s="4">
        <f t="shared" si="358"/>
        <v>4952.4974880933769</v>
      </c>
      <c r="K449" s="4">
        <f t="shared" si="359"/>
        <v>6100.7865537630478</v>
      </c>
      <c r="L449" s="4">
        <f t="shared" si="359"/>
        <v>3270.5794158770022</v>
      </c>
      <c r="M449" s="4">
        <f t="shared" si="360"/>
        <v>4581.1995579772674</v>
      </c>
      <c r="N449" s="4">
        <f t="shared" si="360"/>
        <v>1647.7998847262247</v>
      </c>
      <c r="O449" s="4">
        <f t="shared" si="361"/>
        <v>4498.2473470932146</v>
      </c>
      <c r="P449" s="5">
        <f t="shared" si="326"/>
        <v>4447.4690494374327</v>
      </c>
      <c r="R449" s="4">
        <v>44</v>
      </c>
      <c r="S449" s="4">
        <v>20</v>
      </c>
      <c r="T449" s="4">
        <v>24</v>
      </c>
      <c r="U449" s="4">
        <v>80</v>
      </c>
      <c r="V449" s="4">
        <v>30</v>
      </c>
      <c r="W449" s="4">
        <v>20</v>
      </c>
      <c r="X449" s="4">
        <v>20</v>
      </c>
      <c r="Y449" s="4">
        <v>22</v>
      </c>
      <c r="Z449" s="4">
        <v>22</v>
      </c>
      <c r="AA449" s="4">
        <v>24</v>
      </c>
      <c r="AB449" s="4">
        <v>14</v>
      </c>
      <c r="AC449" s="4">
        <v>52</v>
      </c>
      <c r="AD449" s="51">
        <v>1</v>
      </c>
      <c r="AE449" s="4">
        <v>40</v>
      </c>
      <c r="AF449" s="5">
        <f t="shared" si="327"/>
        <v>29.5</v>
      </c>
      <c r="AH449" s="4">
        <f t="shared" si="328"/>
        <v>3991.3427408882344</v>
      </c>
      <c r="AI449" s="4">
        <f t="shared" si="362"/>
        <v>2621.4181088822861</v>
      </c>
      <c r="AJ449" s="4">
        <f t="shared" si="363"/>
        <v>5305.8139534883721</v>
      </c>
      <c r="AK449" s="4">
        <f t="shared" si="363"/>
        <v>5170.5494505494507</v>
      </c>
      <c r="AL449" s="4">
        <f t="shared" si="364"/>
        <v>4750</v>
      </c>
      <c r="AM449" s="4">
        <f t="shared" si="364"/>
        <v>5466.1578947368425</v>
      </c>
      <c r="AN449" s="4">
        <f t="shared" si="365"/>
        <v>2246.8522826423546</v>
      </c>
      <c r="AO449" s="4">
        <f t="shared" si="329"/>
        <v>4708.0565983251518</v>
      </c>
      <c r="AP449" s="4">
        <f t="shared" si="330"/>
        <v>4624.0656699115589</v>
      </c>
      <c r="AQ449" s="4">
        <f t="shared" si="366"/>
        <v>5932.894736842105</v>
      </c>
      <c r="AR449" s="4">
        <f t="shared" si="367"/>
        <v>3058.0095939463554</v>
      </c>
      <c r="AS449" s="4">
        <f t="shared" si="331"/>
        <v>4342.7166564228637</v>
      </c>
      <c r="AT449" s="4">
        <f t="shared" si="332"/>
        <v>1587.3198847262247</v>
      </c>
      <c r="AU449" s="4">
        <f t="shared" si="368"/>
        <v>4040.7048895507569</v>
      </c>
      <c r="AV449" s="5">
        <f t="shared" si="333"/>
        <v>4131.8501757794684</v>
      </c>
      <c r="AX449" s="4">
        <f t="shared" si="340"/>
        <v>355.58565804512551</v>
      </c>
      <c r="AY449" s="51" t="s">
        <v>36</v>
      </c>
      <c r="AZ449" s="4">
        <f t="shared" si="341"/>
        <v>570.33600000000001</v>
      </c>
      <c r="BA449" s="4">
        <f t="shared" si="342"/>
        <v>258.79199999999997</v>
      </c>
      <c r="BB449" s="4">
        <f t="shared" si="343"/>
        <v>651</v>
      </c>
      <c r="BC449" s="4">
        <f t="shared" si="344"/>
        <v>247.57894736842104</v>
      </c>
      <c r="BD449" s="4">
        <f t="shared" si="345"/>
        <v>495</v>
      </c>
      <c r="BE449" s="4">
        <f t="shared" si="346"/>
        <v>374.97280966767374</v>
      </c>
      <c r="BF449" s="4">
        <f t="shared" si="347"/>
        <v>328.43181818181819</v>
      </c>
      <c r="BG449" s="4">
        <f t="shared" si="348"/>
        <v>167.89181692094314</v>
      </c>
      <c r="BH449" s="4">
        <f t="shared" si="349"/>
        <v>212.56982193064667</v>
      </c>
      <c r="BI449" s="4">
        <f t="shared" si="350"/>
        <v>238.48290155440415</v>
      </c>
      <c r="BJ449" s="4">
        <f t="shared" si="350"/>
        <v>60.48</v>
      </c>
      <c r="BK449" s="4">
        <f t="shared" si="351"/>
        <v>457.5424575424575</v>
      </c>
      <c r="BL449" s="5">
        <f t="shared" si="334"/>
        <v>339.89724855473003</v>
      </c>
      <c r="BN449" s="12">
        <v>115.51</v>
      </c>
      <c r="BO449" s="12">
        <v>179.31210530945009</v>
      </c>
      <c r="BP449" s="12">
        <v>86</v>
      </c>
      <c r="BQ449" s="12">
        <v>91</v>
      </c>
      <c r="BR449" s="12">
        <v>96</v>
      </c>
      <c r="BS449" s="13">
        <v>76</v>
      </c>
      <c r="BT449" s="12">
        <v>209.3595576504913</v>
      </c>
      <c r="BU449" s="13">
        <v>103.89</v>
      </c>
      <c r="BV449" s="12">
        <v>94.690696728010465</v>
      </c>
      <c r="BW449" s="13">
        <v>76</v>
      </c>
      <c r="BX449" s="13">
        <v>148.01</v>
      </c>
      <c r="BY449" s="13">
        <v>97.62</v>
      </c>
      <c r="BZ449" s="70">
        <v>277.60000000000002</v>
      </c>
      <c r="CA449" s="12">
        <v>120.87</v>
      </c>
      <c r="CB449" s="13">
        <f t="shared" si="335"/>
        <v>126.56159712056797</v>
      </c>
      <c r="CD449" s="4">
        <v>38420</v>
      </c>
      <c r="CE449" s="4">
        <v>39171</v>
      </c>
      <c r="CF449" s="4">
        <v>38025</v>
      </c>
      <c r="CG449" s="4">
        <v>39210</v>
      </c>
      <c r="CH449" s="4">
        <v>38000</v>
      </c>
      <c r="CI449" s="5">
        <v>34619</v>
      </c>
      <c r="CJ449" s="4">
        <v>39200</v>
      </c>
      <c r="CK449" s="4">
        <v>40760</v>
      </c>
      <c r="CL449" s="4">
        <v>36488</v>
      </c>
      <c r="CM449" s="5">
        <v>37575</v>
      </c>
      <c r="CN449" s="5">
        <v>37718</v>
      </c>
      <c r="CO449" s="4">
        <v>35328</v>
      </c>
      <c r="CP449" s="51">
        <v>36720</v>
      </c>
      <c r="CQ449" s="4">
        <v>40700</v>
      </c>
      <c r="CR449" s="5">
        <f t="shared" si="336"/>
        <v>37995.285714285717</v>
      </c>
      <c r="CT449" s="12">
        <v>708.69</v>
      </c>
      <c r="CU449" s="51" t="s">
        <v>36</v>
      </c>
      <c r="CV449" s="12">
        <v>500</v>
      </c>
      <c r="CW449" s="12">
        <v>1000</v>
      </c>
      <c r="CX449" s="12">
        <v>400</v>
      </c>
      <c r="CY449" s="13">
        <v>950</v>
      </c>
      <c r="CZ449" s="12">
        <v>480</v>
      </c>
      <c r="DA449" s="12">
        <v>662</v>
      </c>
      <c r="DB449" s="12">
        <v>880</v>
      </c>
      <c r="DC449" s="13">
        <v>1442</v>
      </c>
      <c r="DD449" s="13">
        <v>1067</v>
      </c>
      <c r="DE449" s="12">
        <v>965</v>
      </c>
      <c r="DF449" s="51">
        <v>5000</v>
      </c>
      <c r="DG449" s="12">
        <v>600.6</v>
      </c>
      <c r="DH449" s="13">
        <f t="shared" si="337"/>
        <v>1127.3300000000002</v>
      </c>
      <c r="DJ449" s="4">
        <v>21000</v>
      </c>
      <c r="DK449" s="51" t="s">
        <v>36</v>
      </c>
      <c r="DL449" s="4">
        <v>23764</v>
      </c>
      <c r="DM449" s="4">
        <v>21566</v>
      </c>
      <c r="DN449" s="4">
        <v>21700</v>
      </c>
      <c r="DO449" s="5">
        <v>19600</v>
      </c>
      <c r="DP449" s="4">
        <v>19800</v>
      </c>
      <c r="DQ449" s="4">
        <v>20686</v>
      </c>
      <c r="DR449" s="4">
        <v>24085</v>
      </c>
      <c r="DS449" s="5">
        <v>20175</v>
      </c>
      <c r="DT449" s="5">
        <v>18901</v>
      </c>
      <c r="DU449" s="4">
        <v>19178</v>
      </c>
      <c r="DV449" s="51">
        <v>25200</v>
      </c>
      <c r="DW449" s="4">
        <v>22900</v>
      </c>
      <c r="DX449" s="5">
        <f t="shared" si="338"/>
        <v>21427.307692307691</v>
      </c>
      <c r="DZ449" s="55">
        <f t="shared" si="370"/>
        <v>3.843823045623755</v>
      </c>
      <c r="EA449" s="55">
        <f t="shared" si="370"/>
        <v>2.4761295353359523</v>
      </c>
      <c r="EB449" s="55">
        <f t="shared" si="370"/>
        <v>5.1627906976744189</v>
      </c>
      <c r="EC449" s="55">
        <f t="shared" si="370"/>
        <v>4.8791208791208796</v>
      </c>
      <c r="ED449" s="55">
        <f t="shared" si="370"/>
        <v>4.625</v>
      </c>
      <c r="EE449" s="56">
        <f t="shared" si="370"/>
        <v>5.8421052631578947</v>
      </c>
      <c r="EF449" s="55">
        <f t="shared" si="370"/>
        <v>2.1207534300450797</v>
      </c>
      <c r="EG449" s="56">
        <f t="shared" si="369"/>
        <v>4.2737510828761192</v>
      </c>
      <c r="EH449" s="55">
        <f t="shared" si="369"/>
        <v>4.6889506080554622</v>
      </c>
      <c r="EI449" s="56">
        <f t="shared" si="369"/>
        <v>5.8421052631578947</v>
      </c>
      <c r="EJ449" s="56">
        <f t="shared" si="369"/>
        <v>2.9997973109925007</v>
      </c>
      <c r="EK449" s="56">
        <f t="shared" si="369"/>
        <v>4.5482483097725881</v>
      </c>
      <c r="EL449" s="55">
        <f t="shared" si="369"/>
        <v>1.5994236311239192</v>
      </c>
      <c r="EM449" s="55">
        <f t="shared" si="321"/>
        <v>3.6733680814097789</v>
      </c>
      <c r="EN449" s="56">
        <f t="shared" si="339"/>
        <v>4.0410976527390172</v>
      </c>
    </row>
    <row r="450" spans="1:144" x14ac:dyDescent="0.25">
      <c r="A450" s="6">
        <v>445</v>
      </c>
      <c r="B450" s="4">
        <f t="shared" si="324"/>
        <v>4346.23743680389</v>
      </c>
      <c r="C450" s="4">
        <f t="shared" si="325"/>
        <v>2619.9389238992208</v>
      </c>
      <c r="D450" s="4">
        <f t="shared" si="352"/>
        <v>5876.1499534883724</v>
      </c>
      <c r="E450" s="4">
        <f t="shared" si="353"/>
        <v>5429.3414505494511</v>
      </c>
      <c r="F450" s="4">
        <f t="shared" si="354"/>
        <v>5401</v>
      </c>
      <c r="G450" s="4">
        <f t="shared" si="355"/>
        <v>5713.7368421052633</v>
      </c>
      <c r="H450" s="4">
        <f t="shared" si="356"/>
        <v>2741.8522826423546</v>
      </c>
      <c r="I450" s="4">
        <f t="shared" si="357"/>
        <v>5083.0294079928253</v>
      </c>
      <c r="J450" s="4">
        <f t="shared" si="358"/>
        <v>4952.4974880933769</v>
      </c>
      <c r="K450" s="4">
        <f t="shared" si="359"/>
        <v>6100.7865537630478</v>
      </c>
      <c r="L450" s="4">
        <f t="shared" si="359"/>
        <v>3270.5794158770022</v>
      </c>
      <c r="M450" s="4">
        <f t="shared" si="360"/>
        <v>4580.7547442257137</v>
      </c>
      <c r="N450" s="4">
        <f t="shared" si="360"/>
        <v>1645.5159712230216</v>
      </c>
      <c r="O450" s="4">
        <f t="shared" si="361"/>
        <v>4498.2473470932146</v>
      </c>
      <c r="P450" s="5">
        <f t="shared" si="326"/>
        <v>4447.119129839768</v>
      </c>
      <c r="R450" s="4">
        <v>44</v>
      </c>
      <c r="S450" s="4">
        <v>20</v>
      </c>
      <c r="T450" s="4">
        <v>24</v>
      </c>
      <c r="U450" s="4">
        <v>80</v>
      </c>
      <c r="V450" s="4">
        <v>30</v>
      </c>
      <c r="W450" s="4">
        <v>20</v>
      </c>
      <c r="X450" s="4">
        <v>20</v>
      </c>
      <c r="Y450" s="4">
        <v>22</v>
      </c>
      <c r="Z450" s="4">
        <v>22</v>
      </c>
      <c r="AA450" s="4">
        <v>24</v>
      </c>
      <c r="AB450" s="4">
        <v>14</v>
      </c>
      <c r="AC450" s="4">
        <v>52</v>
      </c>
      <c r="AD450" s="51">
        <v>1</v>
      </c>
      <c r="AE450" s="4">
        <v>40</v>
      </c>
      <c r="AF450" s="5">
        <f t="shared" si="327"/>
        <v>29.5</v>
      </c>
      <c r="AH450" s="4">
        <f t="shared" si="328"/>
        <v>3990.6517787587641</v>
      </c>
      <c r="AI450" s="4">
        <f t="shared" si="362"/>
        <v>2619.9389238992208</v>
      </c>
      <c r="AJ450" s="4">
        <f t="shared" si="363"/>
        <v>5305.8139534883721</v>
      </c>
      <c r="AK450" s="4">
        <f t="shared" si="363"/>
        <v>5170.5494505494507</v>
      </c>
      <c r="AL450" s="4">
        <f t="shared" si="364"/>
        <v>4750</v>
      </c>
      <c r="AM450" s="4">
        <f t="shared" si="364"/>
        <v>5466.1578947368425</v>
      </c>
      <c r="AN450" s="4">
        <f t="shared" si="365"/>
        <v>2246.8522826423546</v>
      </c>
      <c r="AO450" s="4">
        <f t="shared" si="329"/>
        <v>4708.0565983251518</v>
      </c>
      <c r="AP450" s="4">
        <f t="shared" si="330"/>
        <v>4624.0656699115589</v>
      </c>
      <c r="AQ450" s="4">
        <f t="shared" si="366"/>
        <v>5932.894736842105</v>
      </c>
      <c r="AR450" s="4">
        <f t="shared" si="367"/>
        <v>3058.0095939463554</v>
      </c>
      <c r="AS450" s="4">
        <f t="shared" si="331"/>
        <v>4342.27184267131</v>
      </c>
      <c r="AT450" s="4">
        <f t="shared" si="332"/>
        <v>1585.0359712230215</v>
      </c>
      <c r="AU450" s="4">
        <f t="shared" si="368"/>
        <v>4040.7048895507569</v>
      </c>
      <c r="AV450" s="5">
        <f t="shared" si="333"/>
        <v>4131.5002561818046</v>
      </c>
      <c r="AX450" s="4">
        <f t="shared" si="340"/>
        <v>355.58565804512551</v>
      </c>
      <c r="AY450" s="51" t="s">
        <v>36</v>
      </c>
      <c r="AZ450" s="4">
        <f t="shared" si="341"/>
        <v>570.33600000000001</v>
      </c>
      <c r="BA450" s="4">
        <f t="shared" si="342"/>
        <v>258.79199999999997</v>
      </c>
      <c r="BB450" s="4">
        <f t="shared" si="343"/>
        <v>651</v>
      </c>
      <c r="BC450" s="4">
        <f t="shared" si="344"/>
        <v>247.57894736842104</v>
      </c>
      <c r="BD450" s="4">
        <f t="shared" si="345"/>
        <v>495</v>
      </c>
      <c r="BE450" s="4">
        <f t="shared" si="346"/>
        <v>374.97280966767374</v>
      </c>
      <c r="BF450" s="4">
        <f t="shared" si="347"/>
        <v>328.43181818181819</v>
      </c>
      <c r="BG450" s="4">
        <f t="shared" si="348"/>
        <v>167.89181692094314</v>
      </c>
      <c r="BH450" s="4">
        <f t="shared" si="349"/>
        <v>212.56982193064667</v>
      </c>
      <c r="BI450" s="4">
        <f t="shared" si="350"/>
        <v>238.48290155440415</v>
      </c>
      <c r="BJ450" s="4">
        <f t="shared" si="350"/>
        <v>60.48</v>
      </c>
      <c r="BK450" s="4">
        <f t="shared" si="351"/>
        <v>457.5424575424575</v>
      </c>
      <c r="BL450" s="5">
        <f t="shared" si="334"/>
        <v>339.89724855473003</v>
      </c>
      <c r="BN450" s="12">
        <v>115.53</v>
      </c>
      <c r="BO450" s="12">
        <v>179.4133426974808</v>
      </c>
      <c r="BP450" s="12">
        <v>86</v>
      </c>
      <c r="BQ450" s="12">
        <v>91</v>
      </c>
      <c r="BR450" s="12">
        <v>96</v>
      </c>
      <c r="BS450" s="13">
        <v>76</v>
      </c>
      <c r="BT450" s="12">
        <v>209.3595576504913</v>
      </c>
      <c r="BU450" s="13">
        <v>103.89</v>
      </c>
      <c r="BV450" s="12">
        <v>94.690696728010465</v>
      </c>
      <c r="BW450" s="13">
        <v>76</v>
      </c>
      <c r="BX450" s="13">
        <v>148.01</v>
      </c>
      <c r="BY450" s="13">
        <v>97.63</v>
      </c>
      <c r="BZ450" s="70">
        <v>278</v>
      </c>
      <c r="CA450" s="12">
        <v>120.87</v>
      </c>
      <c r="CB450" s="13">
        <f t="shared" si="335"/>
        <v>126.59954264828447</v>
      </c>
      <c r="CD450" s="4">
        <v>38420</v>
      </c>
      <c r="CE450" s="4">
        <v>39171</v>
      </c>
      <c r="CF450" s="4">
        <v>38025</v>
      </c>
      <c r="CG450" s="4">
        <v>39210</v>
      </c>
      <c r="CH450" s="4">
        <v>38000</v>
      </c>
      <c r="CI450" s="5">
        <v>34619</v>
      </c>
      <c r="CJ450" s="4">
        <v>39200</v>
      </c>
      <c r="CK450" s="4">
        <v>40760</v>
      </c>
      <c r="CL450" s="4">
        <v>36488</v>
      </c>
      <c r="CM450" s="5">
        <v>37575</v>
      </c>
      <c r="CN450" s="5">
        <v>37718</v>
      </c>
      <c r="CO450" s="4">
        <v>35328</v>
      </c>
      <c r="CP450" s="51">
        <v>36720</v>
      </c>
      <c r="CQ450" s="4">
        <v>40700</v>
      </c>
      <c r="CR450" s="5">
        <f t="shared" si="336"/>
        <v>37995.285714285717</v>
      </c>
      <c r="CT450" s="12">
        <v>708.69</v>
      </c>
      <c r="CU450" s="51" t="s">
        <v>36</v>
      </c>
      <c r="CV450" s="12">
        <v>500</v>
      </c>
      <c r="CW450" s="12">
        <v>1000</v>
      </c>
      <c r="CX450" s="12">
        <v>400</v>
      </c>
      <c r="CY450" s="13">
        <v>950</v>
      </c>
      <c r="CZ450" s="12">
        <v>480</v>
      </c>
      <c r="DA450" s="12">
        <v>662</v>
      </c>
      <c r="DB450" s="12">
        <v>880</v>
      </c>
      <c r="DC450" s="13">
        <v>1442</v>
      </c>
      <c r="DD450" s="13">
        <v>1067</v>
      </c>
      <c r="DE450" s="12">
        <v>965</v>
      </c>
      <c r="DF450" s="51">
        <v>5000</v>
      </c>
      <c r="DG450" s="12">
        <v>600.6</v>
      </c>
      <c r="DH450" s="13">
        <f t="shared" si="337"/>
        <v>1127.3300000000002</v>
      </c>
      <c r="DJ450" s="4">
        <v>21000</v>
      </c>
      <c r="DK450" s="51" t="s">
        <v>36</v>
      </c>
      <c r="DL450" s="4">
        <v>23764</v>
      </c>
      <c r="DM450" s="4">
        <v>21566</v>
      </c>
      <c r="DN450" s="4">
        <v>21700</v>
      </c>
      <c r="DO450" s="5">
        <v>19600</v>
      </c>
      <c r="DP450" s="4">
        <v>19800</v>
      </c>
      <c r="DQ450" s="4">
        <v>20686</v>
      </c>
      <c r="DR450" s="4">
        <v>24085</v>
      </c>
      <c r="DS450" s="5">
        <v>20175</v>
      </c>
      <c r="DT450" s="5">
        <v>18901</v>
      </c>
      <c r="DU450" s="4">
        <v>19178</v>
      </c>
      <c r="DV450" s="51">
        <v>25200</v>
      </c>
      <c r="DW450" s="4">
        <v>22900</v>
      </c>
      <c r="DX450" s="5">
        <f t="shared" si="338"/>
        <v>21427.307692307691</v>
      </c>
      <c r="DZ450" s="55">
        <f t="shared" si="370"/>
        <v>3.8518133818055911</v>
      </c>
      <c r="EA450" s="55">
        <f t="shared" si="370"/>
        <v>2.4803060536603465</v>
      </c>
      <c r="EB450" s="55">
        <f t="shared" si="370"/>
        <v>5.1744186046511631</v>
      </c>
      <c r="EC450" s="55">
        <f t="shared" si="370"/>
        <v>4.8901098901098905</v>
      </c>
      <c r="ED450" s="55">
        <f t="shared" si="370"/>
        <v>4.6354166666666661</v>
      </c>
      <c r="EE450" s="56">
        <f t="shared" si="370"/>
        <v>5.8552631578947363</v>
      </c>
      <c r="EF450" s="55">
        <f t="shared" si="370"/>
        <v>2.1255299017343705</v>
      </c>
      <c r="EG450" s="56">
        <f t="shared" si="369"/>
        <v>4.2833766483780922</v>
      </c>
      <c r="EH450" s="55">
        <f t="shared" si="369"/>
        <v>4.6995113076231538</v>
      </c>
      <c r="EI450" s="56">
        <f t="shared" si="369"/>
        <v>5.8552631578947363</v>
      </c>
      <c r="EJ450" s="56">
        <f t="shared" si="369"/>
        <v>3.0065536112424835</v>
      </c>
      <c r="EK450" s="56">
        <f t="shared" si="369"/>
        <v>4.5580251971730004</v>
      </c>
      <c r="EL450" s="55">
        <f t="shared" si="369"/>
        <v>1.6007194244604317</v>
      </c>
      <c r="EM450" s="55">
        <f t="shared" si="369"/>
        <v>3.6816414329444855</v>
      </c>
      <c r="EN450" s="56">
        <f t="shared" si="339"/>
        <v>4.0498534597313673</v>
      </c>
    </row>
    <row r="451" spans="1:144" x14ac:dyDescent="0.25">
      <c r="A451" s="6">
        <v>446</v>
      </c>
      <c r="B451" s="4">
        <f t="shared" si="324"/>
        <v>4345.5467138651175</v>
      </c>
      <c r="C451" s="4">
        <f t="shared" si="325"/>
        <v>2618.4647219634303</v>
      </c>
      <c r="D451" s="4">
        <f t="shared" si="352"/>
        <v>5876.1499534883724</v>
      </c>
      <c r="E451" s="4">
        <f t="shared" si="353"/>
        <v>5429.3414505494511</v>
      </c>
      <c r="F451" s="4">
        <f t="shared" si="354"/>
        <v>5401</v>
      </c>
      <c r="G451" s="4">
        <f t="shared" si="355"/>
        <v>5713.7368421052633</v>
      </c>
      <c r="H451" s="4">
        <f t="shared" si="356"/>
        <v>2741.8522826423546</v>
      </c>
      <c r="I451" s="4">
        <f t="shared" si="357"/>
        <v>5083.0294079928253</v>
      </c>
      <c r="J451" s="4">
        <f t="shared" si="358"/>
        <v>4952.4974880933769</v>
      </c>
      <c r="K451" s="4">
        <f t="shared" si="359"/>
        <v>6100.7865537630478</v>
      </c>
      <c r="L451" s="4">
        <f t="shared" si="359"/>
        <v>3270.5794158770022</v>
      </c>
      <c r="M451" s="4">
        <f t="shared" si="360"/>
        <v>4580.3100215871773</v>
      </c>
      <c r="N451" s="4">
        <f t="shared" si="360"/>
        <v>1643.2386206896554</v>
      </c>
      <c r="O451" s="4">
        <f t="shared" si="361"/>
        <v>4498.2473470932146</v>
      </c>
      <c r="P451" s="5">
        <f t="shared" si="326"/>
        <v>4446.7700585507355</v>
      </c>
      <c r="R451" s="4">
        <v>44</v>
      </c>
      <c r="S451" s="4">
        <v>20</v>
      </c>
      <c r="T451" s="4">
        <v>24</v>
      </c>
      <c r="U451" s="4">
        <v>80</v>
      </c>
      <c r="V451" s="4">
        <v>30</v>
      </c>
      <c r="W451" s="4">
        <v>20</v>
      </c>
      <c r="X451" s="4">
        <v>20</v>
      </c>
      <c r="Y451" s="4">
        <v>22</v>
      </c>
      <c r="Z451" s="4">
        <v>22</v>
      </c>
      <c r="AA451" s="4">
        <v>24</v>
      </c>
      <c r="AB451" s="4">
        <v>14</v>
      </c>
      <c r="AC451" s="4">
        <v>52</v>
      </c>
      <c r="AD451" s="51">
        <v>1</v>
      </c>
      <c r="AE451" s="4">
        <v>40</v>
      </c>
      <c r="AF451" s="5">
        <f t="shared" si="327"/>
        <v>29.5</v>
      </c>
      <c r="AH451" s="4">
        <f t="shared" si="328"/>
        <v>3989.9610558199915</v>
      </c>
      <c r="AI451" s="4">
        <f t="shared" si="362"/>
        <v>2618.4647219634303</v>
      </c>
      <c r="AJ451" s="4">
        <f t="shared" si="363"/>
        <v>5305.8139534883721</v>
      </c>
      <c r="AK451" s="4">
        <f t="shared" si="363"/>
        <v>5170.5494505494507</v>
      </c>
      <c r="AL451" s="4">
        <f t="shared" si="364"/>
        <v>4750</v>
      </c>
      <c r="AM451" s="4">
        <f t="shared" si="364"/>
        <v>5466.1578947368425</v>
      </c>
      <c r="AN451" s="4">
        <f t="shared" si="365"/>
        <v>2246.8522826423546</v>
      </c>
      <c r="AO451" s="4">
        <f t="shared" si="329"/>
        <v>4708.0565983251518</v>
      </c>
      <c r="AP451" s="4">
        <f t="shared" si="330"/>
        <v>4624.0656699115589</v>
      </c>
      <c r="AQ451" s="4">
        <f t="shared" si="366"/>
        <v>5932.894736842105</v>
      </c>
      <c r="AR451" s="4">
        <f t="shared" si="367"/>
        <v>3058.0095939463554</v>
      </c>
      <c r="AS451" s="4">
        <f t="shared" si="331"/>
        <v>4341.8271200327736</v>
      </c>
      <c r="AT451" s="4">
        <f t="shared" si="332"/>
        <v>1582.7586206896553</v>
      </c>
      <c r="AU451" s="4">
        <f t="shared" si="368"/>
        <v>4040.7048895507569</v>
      </c>
      <c r="AV451" s="5">
        <f t="shared" si="333"/>
        <v>4131.1511848927712</v>
      </c>
      <c r="AX451" s="4">
        <f t="shared" si="340"/>
        <v>355.58565804512551</v>
      </c>
      <c r="AY451" s="51" t="s">
        <v>36</v>
      </c>
      <c r="AZ451" s="4">
        <f t="shared" si="341"/>
        <v>570.33600000000001</v>
      </c>
      <c r="BA451" s="4">
        <f t="shared" si="342"/>
        <v>258.79199999999997</v>
      </c>
      <c r="BB451" s="4">
        <f t="shared" si="343"/>
        <v>651</v>
      </c>
      <c r="BC451" s="4">
        <f t="shared" si="344"/>
        <v>247.57894736842104</v>
      </c>
      <c r="BD451" s="4">
        <f t="shared" si="345"/>
        <v>495</v>
      </c>
      <c r="BE451" s="4">
        <f t="shared" si="346"/>
        <v>374.97280966767374</v>
      </c>
      <c r="BF451" s="4">
        <f t="shared" si="347"/>
        <v>328.43181818181819</v>
      </c>
      <c r="BG451" s="4">
        <f t="shared" si="348"/>
        <v>167.89181692094314</v>
      </c>
      <c r="BH451" s="4">
        <f t="shared" si="349"/>
        <v>212.56982193064667</v>
      </c>
      <c r="BI451" s="4">
        <f t="shared" si="350"/>
        <v>238.48290155440415</v>
      </c>
      <c r="BJ451" s="4">
        <f t="shared" si="350"/>
        <v>60.48</v>
      </c>
      <c r="BK451" s="4">
        <f t="shared" si="351"/>
        <v>457.5424575424575</v>
      </c>
      <c r="BL451" s="5">
        <f t="shared" si="334"/>
        <v>339.89724855473003</v>
      </c>
      <c r="BN451" s="12">
        <v>115.55</v>
      </c>
      <c r="BO451" s="12">
        <v>179.51435284090292</v>
      </c>
      <c r="BP451" s="12">
        <v>86</v>
      </c>
      <c r="BQ451" s="12">
        <v>91</v>
      </c>
      <c r="BR451" s="12">
        <v>96</v>
      </c>
      <c r="BS451" s="13">
        <v>76</v>
      </c>
      <c r="BT451" s="12">
        <v>209.3595576504913</v>
      </c>
      <c r="BU451" s="13">
        <v>103.89</v>
      </c>
      <c r="BV451" s="12">
        <v>94.690696728010465</v>
      </c>
      <c r="BW451" s="13">
        <v>76</v>
      </c>
      <c r="BX451" s="13">
        <v>148.01</v>
      </c>
      <c r="BY451" s="13">
        <v>97.64</v>
      </c>
      <c r="BZ451" s="70">
        <v>278.39999999999998</v>
      </c>
      <c r="CA451" s="12">
        <v>120.87</v>
      </c>
      <c r="CB451" s="13">
        <f t="shared" si="335"/>
        <v>126.63747194424319</v>
      </c>
      <c r="CD451" s="4">
        <v>38420</v>
      </c>
      <c r="CE451" s="4">
        <v>39171</v>
      </c>
      <c r="CF451" s="4">
        <v>38025</v>
      </c>
      <c r="CG451" s="4">
        <v>39210</v>
      </c>
      <c r="CH451" s="4">
        <v>38000</v>
      </c>
      <c r="CI451" s="5">
        <v>34619</v>
      </c>
      <c r="CJ451" s="4">
        <v>39200</v>
      </c>
      <c r="CK451" s="4">
        <v>40760</v>
      </c>
      <c r="CL451" s="4">
        <v>36488</v>
      </c>
      <c r="CM451" s="5">
        <v>37575</v>
      </c>
      <c r="CN451" s="5">
        <v>37718</v>
      </c>
      <c r="CO451" s="4">
        <v>35328</v>
      </c>
      <c r="CP451" s="51">
        <v>36720</v>
      </c>
      <c r="CQ451" s="4">
        <v>40700</v>
      </c>
      <c r="CR451" s="5">
        <f t="shared" si="336"/>
        <v>37995.285714285717</v>
      </c>
      <c r="CT451" s="12">
        <v>708.69</v>
      </c>
      <c r="CU451" s="51" t="s">
        <v>36</v>
      </c>
      <c r="CV451" s="12">
        <v>500</v>
      </c>
      <c r="CW451" s="12">
        <v>1000</v>
      </c>
      <c r="CX451" s="12">
        <v>400</v>
      </c>
      <c r="CY451" s="13">
        <v>950</v>
      </c>
      <c r="CZ451" s="12">
        <v>480</v>
      </c>
      <c r="DA451" s="12">
        <v>662</v>
      </c>
      <c r="DB451" s="12">
        <v>880</v>
      </c>
      <c r="DC451" s="13">
        <v>1442</v>
      </c>
      <c r="DD451" s="13">
        <v>1067</v>
      </c>
      <c r="DE451" s="12">
        <v>965</v>
      </c>
      <c r="DF451" s="51">
        <v>5000</v>
      </c>
      <c r="DG451" s="12">
        <v>600.6</v>
      </c>
      <c r="DH451" s="13">
        <f t="shared" si="337"/>
        <v>1127.3300000000002</v>
      </c>
      <c r="DJ451" s="4">
        <v>21000</v>
      </c>
      <c r="DK451" s="51" t="s">
        <v>36</v>
      </c>
      <c r="DL451" s="4">
        <v>23764</v>
      </c>
      <c r="DM451" s="4">
        <v>21566</v>
      </c>
      <c r="DN451" s="4">
        <v>21700</v>
      </c>
      <c r="DO451" s="5">
        <v>19600</v>
      </c>
      <c r="DP451" s="4">
        <v>19800</v>
      </c>
      <c r="DQ451" s="4">
        <v>20686</v>
      </c>
      <c r="DR451" s="4">
        <v>24085</v>
      </c>
      <c r="DS451" s="5">
        <v>20175</v>
      </c>
      <c r="DT451" s="5">
        <v>18901</v>
      </c>
      <c r="DU451" s="4">
        <v>19178</v>
      </c>
      <c r="DV451" s="51">
        <v>25200</v>
      </c>
      <c r="DW451" s="4">
        <v>22900</v>
      </c>
      <c r="DX451" s="5">
        <f t="shared" si="338"/>
        <v>21427.307692307691</v>
      </c>
      <c r="DZ451" s="55">
        <f t="shared" si="370"/>
        <v>3.859800951968845</v>
      </c>
      <c r="EA451" s="55">
        <f t="shared" si="370"/>
        <v>2.4844810063475742</v>
      </c>
      <c r="EB451" s="55">
        <f t="shared" si="370"/>
        <v>5.1860465116279073</v>
      </c>
      <c r="EC451" s="55">
        <f t="shared" si="370"/>
        <v>4.9010989010989015</v>
      </c>
      <c r="ED451" s="55">
        <f t="shared" si="370"/>
        <v>4.645833333333333</v>
      </c>
      <c r="EE451" s="56">
        <f t="shared" si="370"/>
        <v>5.8684210526315788</v>
      </c>
      <c r="EF451" s="55">
        <f t="shared" si="370"/>
        <v>2.1303063734236609</v>
      </c>
      <c r="EG451" s="56">
        <f t="shared" si="369"/>
        <v>4.2930022138800661</v>
      </c>
      <c r="EH451" s="55">
        <f t="shared" si="369"/>
        <v>4.7100720071908464</v>
      </c>
      <c r="EI451" s="56">
        <f t="shared" si="369"/>
        <v>5.8684210526315788</v>
      </c>
      <c r="EJ451" s="56">
        <f t="shared" si="369"/>
        <v>3.0133099114924669</v>
      </c>
      <c r="EK451" s="56">
        <f t="shared" si="369"/>
        <v>4.5678000819336333</v>
      </c>
      <c r="EL451" s="55">
        <f t="shared" si="369"/>
        <v>1.6020114942528738</v>
      </c>
      <c r="EM451" s="55">
        <f t="shared" si="369"/>
        <v>3.6899147844791922</v>
      </c>
      <c r="EN451" s="56">
        <f t="shared" si="339"/>
        <v>4.0586085483066041</v>
      </c>
    </row>
    <row r="452" spans="1:144" x14ac:dyDescent="0.25">
      <c r="A452" s="6">
        <v>447</v>
      </c>
      <c r="B452" s="4">
        <f t="shared" si="324"/>
        <v>4344.5110776678976</v>
      </c>
      <c r="C452" s="4">
        <f t="shared" si="325"/>
        <v>2616.9954742418613</v>
      </c>
      <c r="D452" s="4">
        <f t="shared" si="352"/>
        <v>5876.1499534883724</v>
      </c>
      <c r="E452" s="4">
        <f t="shared" si="353"/>
        <v>5429.3414505494511</v>
      </c>
      <c r="F452" s="4">
        <f t="shared" si="354"/>
        <v>5401</v>
      </c>
      <c r="G452" s="4">
        <f t="shared" si="355"/>
        <v>5713.7368421052633</v>
      </c>
      <c r="H452" s="4">
        <f t="shared" si="356"/>
        <v>2741.8522826423546</v>
      </c>
      <c r="I452" s="4">
        <f t="shared" si="357"/>
        <v>5083.0294079928253</v>
      </c>
      <c r="J452" s="4">
        <f t="shared" si="358"/>
        <v>4952.4974880933769</v>
      </c>
      <c r="K452" s="4">
        <f t="shared" si="359"/>
        <v>6100.7865537630478</v>
      </c>
      <c r="L452" s="4">
        <f t="shared" si="359"/>
        <v>3270.5794158770022</v>
      </c>
      <c r="M452" s="4">
        <f t="shared" si="360"/>
        <v>4579.8653900336658</v>
      </c>
      <c r="N452" s="4">
        <f t="shared" si="360"/>
        <v>1640.9678048780488</v>
      </c>
      <c r="O452" s="4">
        <f t="shared" si="361"/>
        <v>4498.2473470932146</v>
      </c>
      <c r="P452" s="5">
        <f t="shared" si="326"/>
        <v>4446.3971777447414</v>
      </c>
      <c r="R452" s="4">
        <v>44</v>
      </c>
      <c r="S452" s="4">
        <v>20</v>
      </c>
      <c r="T452" s="4">
        <v>24</v>
      </c>
      <c r="U452" s="4">
        <v>80</v>
      </c>
      <c r="V452" s="4">
        <v>30</v>
      </c>
      <c r="W452" s="4">
        <v>20</v>
      </c>
      <c r="X452" s="4">
        <v>20</v>
      </c>
      <c r="Y452" s="4">
        <v>22</v>
      </c>
      <c r="Z452" s="4">
        <v>22</v>
      </c>
      <c r="AA452" s="4">
        <v>24</v>
      </c>
      <c r="AB452" s="4">
        <v>14</v>
      </c>
      <c r="AC452" s="4">
        <v>52</v>
      </c>
      <c r="AD452" s="51">
        <v>1</v>
      </c>
      <c r="AE452" s="4">
        <v>40</v>
      </c>
      <c r="AF452" s="5">
        <f t="shared" si="327"/>
        <v>29.5</v>
      </c>
      <c r="AH452" s="4">
        <f t="shared" si="328"/>
        <v>3988.9254196227721</v>
      </c>
      <c r="AI452" s="4">
        <f t="shared" si="362"/>
        <v>2616.9954742418613</v>
      </c>
      <c r="AJ452" s="4">
        <f t="shared" si="363"/>
        <v>5305.8139534883721</v>
      </c>
      <c r="AK452" s="4">
        <f t="shared" si="363"/>
        <v>5170.5494505494507</v>
      </c>
      <c r="AL452" s="4">
        <f t="shared" si="364"/>
        <v>4750</v>
      </c>
      <c r="AM452" s="4">
        <f t="shared" si="364"/>
        <v>5466.1578947368425</v>
      </c>
      <c r="AN452" s="4">
        <f t="shared" si="365"/>
        <v>2246.8522826423546</v>
      </c>
      <c r="AO452" s="4">
        <f t="shared" si="329"/>
        <v>4708.0565983251518</v>
      </c>
      <c r="AP452" s="4">
        <f t="shared" si="330"/>
        <v>4624.0656699115589</v>
      </c>
      <c r="AQ452" s="4">
        <f t="shared" si="366"/>
        <v>5932.894736842105</v>
      </c>
      <c r="AR452" s="4">
        <f t="shared" si="367"/>
        <v>3058.0095939463554</v>
      </c>
      <c r="AS452" s="4">
        <f t="shared" si="331"/>
        <v>4341.3824884792621</v>
      </c>
      <c r="AT452" s="4">
        <f t="shared" si="332"/>
        <v>1580.4878048780488</v>
      </c>
      <c r="AU452" s="4">
        <f t="shared" si="368"/>
        <v>4040.7048895507569</v>
      </c>
      <c r="AV452" s="5">
        <f t="shared" si="333"/>
        <v>4130.778304086778</v>
      </c>
      <c r="AX452" s="4">
        <f t="shared" si="340"/>
        <v>355.58565804512551</v>
      </c>
      <c r="AY452" s="51" t="s">
        <v>36</v>
      </c>
      <c r="AZ452" s="4">
        <f t="shared" si="341"/>
        <v>570.33600000000001</v>
      </c>
      <c r="BA452" s="4">
        <f t="shared" si="342"/>
        <v>258.79199999999997</v>
      </c>
      <c r="BB452" s="4">
        <f t="shared" si="343"/>
        <v>651</v>
      </c>
      <c r="BC452" s="4">
        <f t="shared" si="344"/>
        <v>247.57894736842104</v>
      </c>
      <c r="BD452" s="4">
        <f t="shared" si="345"/>
        <v>495</v>
      </c>
      <c r="BE452" s="4">
        <f t="shared" si="346"/>
        <v>374.97280966767374</v>
      </c>
      <c r="BF452" s="4">
        <f t="shared" si="347"/>
        <v>328.43181818181819</v>
      </c>
      <c r="BG452" s="4">
        <f t="shared" si="348"/>
        <v>167.89181692094314</v>
      </c>
      <c r="BH452" s="4">
        <f t="shared" si="349"/>
        <v>212.56982193064667</v>
      </c>
      <c r="BI452" s="4">
        <f t="shared" si="350"/>
        <v>238.48290155440415</v>
      </c>
      <c r="BJ452" s="4">
        <f t="shared" si="350"/>
        <v>60.48</v>
      </c>
      <c r="BK452" s="4">
        <f t="shared" si="351"/>
        <v>457.5424575424575</v>
      </c>
      <c r="BL452" s="5">
        <f t="shared" si="334"/>
        <v>339.89724855473003</v>
      </c>
      <c r="BN452" s="12">
        <v>115.58</v>
      </c>
      <c r="BO452" s="12">
        <v>179.61513675761063</v>
      </c>
      <c r="BP452" s="12">
        <v>86</v>
      </c>
      <c r="BQ452" s="12">
        <v>91</v>
      </c>
      <c r="BR452" s="12">
        <v>96</v>
      </c>
      <c r="BS452" s="13">
        <v>76</v>
      </c>
      <c r="BT452" s="12">
        <v>209.3595576504913</v>
      </c>
      <c r="BU452" s="13">
        <v>103.89</v>
      </c>
      <c r="BV452" s="12">
        <v>94.690696728010465</v>
      </c>
      <c r="BW452" s="13">
        <v>76</v>
      </c>
      <c r="BX452" s="13">
        <v>148.01</v>
      </c>
      <c r="BY452" s="13">
        <v>97.65</v>
      </c>
      <c r="BZ452" s="70">
        <v>278.8</v>
      </c>
      <c r="CA452" s="12">
        <v>120.87</v>
      </c>
      <c r="CB452" s="13">
        <f t="shared" si="335"/>
        <v>126.67609936686517</v>
      </c>
      <c r="CD452" s="4">
        <v>38420</v>
      </c>
      <c r="CE452" s="4">
        <v>39171</v>
      </c>
      <c r="CF452" s="4">
        <v>38025</v>
      </c>
      <c r="CG452" s="4">
        <v>39210</v>
      </c>
      <c r="CH452" s="4">
        <v>38000</v>
      </c>
      <c r="CI452" s="5">
        <v>34619</v>
      </c>
      <c r="CJ452" s="4">
        <v>39200</v>
      </c>
      <c r="CK452" s="4">
        <v>40760</v>
      </c>
      <c r="CL452" s="4">
        <v>36488</v>
      </c>
      <c r="CM452" s="5">
        <v>37575</v>
      </c>
      <c r="CN452" s="5">
        <v>37718</v>
      </c>
      <c r="CO452" s="4">
        <v>35328</v>
      </c>
      <c r="CP452" s="51">
        <v>36720</v>
      </c>
      <c r="CQ452" s="4">
        <v>40700</v>
      </c>
      <c r="CR452" s="5">
        <f t="shared" si="336"/>
        <v>37995.285714285717</v>
      </c>
      <c r="CT452" s="12">
        <v>708.69</v>
      </c>
      <c r="CU452" s="51" t="s">
        <v>36</v>
      </c>
      <c r="CV452" s="12">
        <v>500</v>
      </c>
      <c r="CW452" s="12">
        <v>1000</v>
      </c>
      <c r="CX452" s="12">
        <v>400</v>
      </c>
      <c r="CY452" s="13">
        <v>950</v>
      </c>
      <c r="CZ452" s="12">
        <v>480</v>
      </c>
      <c r="DA452" s="12">
        <v>662</v>
      </c>
      <c r="DB452" s="12">
        <v>880</v>
      </c>
      <c r="DC452" s="13">
        <v>1442</v>
      </c>
      <c r="DD452" s="13">
        <v>1067</v>
      </c>
      <c r="DE452" s="12">
        <v>965</v>
      </c>
      <c r="DF452" s="51">
        <v>5000</v>
      </c>
      <c r="DG452" s="12">
        <v>600.6</v>
      </c>
      <c r="DH452" s="13">
        <f t="shared" si="337"/>
        <v>1127.3300000000002</v>
      </c>
      <c r="DJ452" s="4">
        <v>21000</v>
      </c>
      <c r="DK452" s="51" t="s">
        <v>36</v>
      </c>
      <c r="DL452" s="4">
        <v>23764</v>
      </c>
      <c r="DM452" s="4">
        <v>21566</v>
      </c>
      <c r="DN452" s="4">
        <v>21700</v>
      </c>
      <c r="DO452" s="5">
        <v>19600</v>
      </c>
      <c r="DP452" s="4">
        <v>19800</v>
      </c>
      <c r="DQ452" s="4">
        <v>20686</v>
      </c>
      <c r="DR452" s="4">
        <v>24085</v>
      </c>
      <c r="DS452" s="5">
        <v>20175</v>
      </c>
      <c r="DT452" s="5">
        <v>18901</v>
      </c>
      <c r="DU452" s="4">
        <v>19178</v>
      </c>
      <c r="DV452" s="51">
        <v>25200</v>
      </c>
      <c r="DW452" s="4">
        <v>22900</v>
      </c>
      <c r="DX452" s="5">
        <f t="shared" si="338"/>
        <v>21427.307692307691</v>
      </c>
      <c r="DZ452" s="55">
        <f t="shared" si="370"/>
        <v>3.8674511161100535</v>
      </c>
      <c r="EA452" s="55">
        <f t="shared" si="370"/>
        <v>2.4886543977817603</v>
      </c>
      <c r="EB452" s="55">
        <f t="shared" si="370"/>
        <v>5.1976744186046515</v>
      </c>
      <c r="EC452" s="55">
        <f t="shared" si="370"/>
        <v>4.9120879120879124</v>
      </c>
      <c r="ED452" s="55">
        <f t="shared" si="370"/>
        <v>4.65625</v>
      </c>
      <c r="EE452" s="56">
        <f t="shared" si="370"/>
        <v>5.8815789473684204</v>
      </c>
      <c r="EF452" s="55">
        <f t="shared" si="370"/>
        <v>2.1350828451129518</v>
      </c>
      <c r="EG452" s="56">
        <f t="shared" si="369"/>
        <v>4.3026277793820391</v>
      </c>
      <c r="EH452" s="55">
        <f t="shared" si="369"/>
        <v>4.720632706758539</v>
      </c>
      <c r="EI452" s="56">
        <f t="shared" si="369"/>
        <v>5.8815789473684204</v>
      </c>
      <c r="EJ452" s="56">
        <f t="shared" si="369"/>
        <v>3.0200662117424502</v>
      </c>
      <c r="EK452" s="56">
        <f t="shared" si="369"/>
        <v>4.5775729646697387</v>
      </c>
      <c r="EL452" s="55">
        <f t="shared" si="369"/>
        <v>1.603299856527977</v>
      </c>
      <c r="EM452" s="55">
        <f t="shared" si="369"/>
        <v>3.6981881360138993</v>
      </c>
      <c r="EN452" s="56">
        <f t="shared" si="339"/>
        <v>4.0673390171092008</v>
      </c>
    </row>
    <row r="453" spans="1:144" x14ac:dyDescent="0.25">
      <c r="A453" s="6">
        <v>448</v>
      </c>
      <c r="B453" s="4">
        <f t="shared" si="324"/>
        <v>4343.815934727214</v>
      </c>
      <c r="C453" s="4">
        <f t="shared" si="325"/>
        <v>2615.5311521362842</v>
      </c>
      <c r="D453" s="4">
        <f t="shared" si="352"/>
        <v>5876.1499534883724</v>
      </c>
      <c r="E453" s="4">
        <f t="shared" si="353"/>
        <v>5429.3414505494511</v>
      </c>
      <c r="F453" s="4">
        <f t="shared" si="354"/>
        <v>5401</v>
      </c>
      <c r="G453" s="4">
        <f t="shared" si="355"/>
        <v>5713.7368421052633</v>
      </c>
      <c r="H453" s="4">
        <f t="shared" si="356"/>
        <v>2741.8522826423546</v>
      </c>
      <c r="I453" s="4">
        <f t="shared" si="357"/>
        <v>5083.0294079928253</v>
      </c>
      <c r="J453" s="4">
        <f t="shared" si="358"/>
        <v>4952.4974880933769</v>
      </c>
      <c r="K453" s="4">
        <f t="shared" si="359"/>
        <v>6100.7865537630478</v>
      </c>
      <c r="L453" s="4">
        <f t="shared" si="359"/>
        <v>3270.5794158770022</v>
      </c>
      <c r="M453" s="4">
        <f t="shared" si="360"/>
        <v>4579.8653900336658</v>
      </c>
      <c r="N453" s="4">
        <f t="shared" si="360"/>
        <v>1638.7034957020055</v>
      </c>
      <c r="O453" s="4">
        <f t="shared" si="361"/>
        <v>4498.2473470932146</v>
      </c>
      <c r="P453" s="5">
        <f t="shared" si="326"/>
        <v>4446.0811938717197</v>
      </c>
      <c r="R453" s="4">
        <v>44</v>
      </c>
      <c r="S453" s="4">
        <v>20</v>
      </c>
      <c r="T453" s="4">
        <v>24</v>
      </c>
      <c r="U453" s="4">
        <v>80</v>
      </c>
      <c r="V453" s="4">
        <v>30</v>
      </c>
      <c r="W453" s="4">
        <v>20</v>
      </c>
      <c r="X453" s="4">
        <v>20</v>
      </c>
      <c r="Y453" s="4">
        <v>22</v>
      </c>
      <c r="Z453" s="4">
        <v>22</v>
      </c>
      <c r="AA453" s="4">
        <v>24</v>
      </c>
      <c r="AB453" s="4">
        <v>14</v>
      </c>
      <c r="AC453" s="4">
        <v>52</v>
      </c>
      <c r="AD453" s="51">
        <v>1</v>
      </c>
      <c r="AE453" s="4">
        <v>40</v>
      </c>
      <c r="AF453" s="5">
        <f t="shared" si="327"/>
        <v>29.5</v>
      </c>
      <c r="AH453" s="4">
        <f t="shared" si="328"/>
        <v>3988.2352941176473</v>
      </c>
      <c r="AI453" s="4">
        <f t="shared" si="362"/>
        <v>2615.5311521362842</v>
      </c>
      <c r="AJ453" s="4">
        <f t="shared" si="363"/>
        <v>5305.8139534883721</v>
      </c>
      <c r="AK453" s="4">
        <f t="shared" si="363"/>
        <v>5170.5494505494507</v>
      </c>
      <c r="AL453" s="4">
        <f t="shared" si="364"/>
        <v>4750</v>
      </c>
      <c r="AM453" s="4">
        <f t="shared" si="364"/>
        <v>5466.1578947368425</v>
      </c>
      <c r="AN453" s="4">
        <f t="shared" si="365"/>
        <v>2246.8522826423546</v>
      </c>
      <c r="AO453" s="4">
        <f t="shared" si="329"/>
        <v>4708.0565983251518</v>
      </c>
      <c r="AP453" s="4">
        <f t="shared" si="330"/>
        <v>4624.0656699115589</v>
      </c>
      <c r="AQ453" s="4">
        <f t="shared" si="366"/>
        <v>5932.894736842105</v>
      </c>
      <c r="AR453" s="4">
        <f t="shared" si="367"/>
        <v>3058.0095939463554</v>
      </c>
      <c r="AS453" s="4">
        <f t="shared" si="331"/>
        <v>4341.3824884792621</v>
      </c>
      <c r="AT453" s="4">
        <f t="shared" si="332"/>
        <v>1578.2234957020055</v>
      </c>
      <c r="AU453" s="4">
        <f t="shared" si="368"/>
        <v>4040.7048895507569</v>
      </c>
      <c r="AV453" s="5">
        <f t="shared" si="333"/>
        <v>4130.4626786020108</v>
      </c>
      <c r="AX453" s="4">
        <f t="shared" si="340"/>
        <v>355.58064060956679</v>
      </c>
      <c r="AY453" s="51" t="s">
        <v>36</v>
      </c>
      <c r="AZ453" s="4">
        <f t="shared" si="341"/>
        <v>570.33600000000001</v>
      </c>
      <c r="BA453" s="4">
        <f t="shared" si="342"/>
        <v>258.79199999999997</v>
      </c>
      <c r="BB453" s="4">
        <f t="shared" si="343"/>
        <v>651</v>
      </c>
      <c r="BC453" s="4">
        <f t="shared" si="344"/>
        <v>247.57894736842104</v>
      </c>
      <c r="BD453" s="4">
        <f t="shared" si="345"/>
        <v>495</v>
      </c>
      <c r="BE453" s="4">
        <f t="shared" si="346"/>
        <v>374.97280966767374</v>
      </c>
      <c r="BF453" s="4">
        <f t="shared" si="347"/>
        <v>328.43181818181819</v>
      </c>
      <c r="BG453" s="4">
        <f t="shared" si="348"/>
        <v>167.89181692094314</v>
      </c>
      <c r="BH453" s="4">
        <f t="shared" si="349"/>
        <v>212.56982193064667</v>
      </c>
      <c r="BI453" s="4">
        <f t="shared" si="350"/>
        <v>238.48290155440415</v>
      </c>
      <c r="BJ453" s="4">
        <f t="shared" si="350"/>
        <v>60.48</v>
      </c>
      <c r="BK453" s="4">
        <f t="shared" si="351"/>
        <v>457.5424575424575</v>
      </c>
      <c r="BL453" s="5">
        <f t="shared" si="334"/>
        <v>339.89686259814852</v>
      </c>
      <c r="BN453" s="12">
        <v>115.6</v>
      </c>
      <c r="BO453" s="12">
        <v>179.7156954586743</v>
      </c>
      <c r="BP453" s="12">
        <v>86</v>
      </c>
      <c r="BQ453" s="12">
        <v>91</v>
      </c>
      <c r="BR453" s="12">
        <v>96</v>
      </c>
      <c r="BS453" s="13">
        <v>76</v>
      </c>
      <c r="BT453" s="12">
        <v>209.3595576504913</v>
      </c>
      <c r="BU453" s="13">
        <v>103.89</v>
      </c>
      <c r="BV453" s="12">
        <v>94.690696728010465</v>
      </c>
      <c r="BW453" s="13">
        <v>76</v>
      </c>
      <c r="BX453" s="13">
        <v>148.01</v>
      </c>
      <c r="BY453" s="13">
        <v>97.65</v>
      </c>
      <c r="BZ453" s="70">
        <v>279.20000000000005</v>
      </c>
      <c r="CA453" s="12">
        <v>120.87</v>
      </c>
      <c r="CB453" s="13">
        <f t="shared" si="335"/>
        <v>126.71328213122686</v>
      </c>
      <c r="CD453" s="4">
        <v>38420</v>
      </c>
      <c r="CE453" s="4">
        <v>39171</v>
      </c>
      <c r="CF453" s="4">
        <v>38025</v>
      </c>
      <c r="CG453" s="4">
        <v>39210</v>
      </c>
      <c r="CH453" s="4">
        <v>38000</v>
      </c>
      <c r="CI453" s="5">
        <v>34619</v>
      </c>
      <c r="CJ453" s="4">
        <v>39200</v>
      </c>
      <c r="CK453" s="4">
        <v>40760</v>
      </c>
      <c r="CL453" s="4">
        <v>36488</v>
      </c>
      <c r="CM453" s="5">
        <v>37575</v>
      </c>
      <c r="CN453" s="5">
        <v>37718</v>
      </c>
      <c r="CO453" s="4">
        <v>35328</v>
      </c>
      <c r="CP453" s="51">
        <v>36720</v>
      </c>
      <c r="CQ453" s="4">
        <v>40700</v>
      </c>
      <c r="CR453" s="5">
        <f t="shared" si="336"/>
        <v>37995.285714285717</v>
      </c>
      <c r="CT453" s="12">
        <v>708.7</v>
      </c>
      <c r="CU453" s="51" t="s">
        <v>36</v>
      </c>
      <c r="CV453" s="12">
        <v>500</v>
      </c>
      <c r="CW453" s="12">
        <v>1000</v>
      </c>
      <c r="CX453" s="12">
        <v>400</v>
      </c>
      <c r="CY453" s="13">
        <v>950</v>
      </c>
      <c r="CZ453" s="12">
        <v>480</v>
      </c>
      <c r="DA453" s="12">
        <v>662</v>
      </c>
      <c r="DB453" s="12">
        <v>880</v>
      </c>
      <c r="DC453" s="13">
        <v>1442</v>
      </c>
      <c r="DD453" s="13">
        <v>1067</v>
      </c>
      <c r="DE453" s="12">
        <v>965</v>
      </c>
      <c r="DF453" s="51">
        <v>5000</v>
      </c>
      <c r="DG453" s="12">
        <v>600.6</v>
      </c>
      <c r="DH453" s="13">
        <f t="shared" si="337"/>
        <v>1127.3307692307694</v>
      </c>
      <c r="DJ453" s="4">
        <v>21000</v>
      </c>
      <c r="DK453" s="51" t="s">
        <v>36</v>
      </c>
      <c r="DL453" s="4">
        <v>23764</v>
      </c>
      <c r="DM453" s="4">
        <v>21566</v>
      </c>
      <c r="DN453" s="4">
        <v>21700</v>
      </c>
      <c r="DO453" s="5">
        <v>19600</v>
      </c>
      <c r="DP453" s="4">
        <v>19800</v>
      </c>
      <c r="DQ453" s="4">
        <v>20686</v>
      </c>
      <c r="DR453" s="4">
        <v>24085</v>
      </c>
      <c r="DS453" s="5">
        <v>20175</v>
      </c>
      <c r="DT453" s="5">
        <v>18901</v>
      </c>
      <c r="DU453" s="4">
        <v>19178</v>
      </c>
      <c r="DV453" s="51">
        <v>25200</v>
      </c>
      <c r="DW453" s="4">
        <v>22900</v>
      </c>
      <c r="DX453" s="5">
        <f t="shared" si="338"/>
        <v>21427.307692307691</v>
      </c>
      <c r="DZ453" s="55">
        <f t="shared" si="370"/>
        <v>3.8754325259515574</v>
      </c>
      <c r="EA453" s="55">
        <f t="shared" si="370"/>
        <v>2.4928262323254775</v>
      </c>
      <c r="EB453" s="55">
        <f t="shared" si="370"/>
        <v>5.2093023255813957</v>
      </c>
      <c r="EC453" s="55">
        <f t="shared" si="370"/>
        <v>4.9230769230769234</v>
      </c>
      <c r="ED453" s="55">
        <f t="shared" si="370"/>
        <v>4.6666666666666661</v>
      </c>
      <c r="EE453" s="56">
        <f t="shared" si="370"/>
        <v>5.8947368421052628</v>
      </c>
      <c r="EF453" s="55">
        <f t="shared" si="370"/>
        <v>2.1398593168022426</v>
      </c>
      <c r="EG453" s="56">
        <f t="shared" si="369"/>
        <v>4.3122533448840121</v>
      </c>
      <c r="EH453" s="55">
        <f t="shared" si="369"/>
        <v>4.7311934063262315</v>
      </c>
      <c r="EI453" s="56">
        <f t="shared" si="369"/>
        <v>5.8947368421052628</v>
      </c>
      <c r="EJ453" s="56">
        <f t="shared" si="369"/>
        <v>3.026822511992433</v>
      </c>
      <c r="EK453" s="56">
        <f t="shared" si="369"/>
        <v>4.5878136200716844</v>
      </c>
      <c r="EL453" s="55">
        <f t="shared" si="369"/>
        <v>1.6045845272206301</v>
      </c>
      <c r="EM453" s="55">
        <f t="shared" si="369"/>
        <v>3.7064614875486059</v>
      </c>
      <c r="EN453" s="56">
        <f t="shared" si="339"/>
        <v>4.0761261837613132</v>
      </c>
    </row>
    <row r="454" spans="1:144" x14ac:dyDescent="0.25">
      <c r="A454" s="6">
        <v>449</v>
      </c>
      <c r="B454" s="4">
        <f t="shared" si="324"/>
        <v>4343.1260479785342</v>
      </c>
      <c r="C454" s="4">
        <f t="shared" si="325"/>
        <v>2614.0717272808338</v>
      </c>
      <c r="D454" s="4">
        <f t="shared" si="352"/>
        <v>5876.1499534883724</v>
      </c>
      <c r="E454" s="4">
        <f t="shared" si="353"/>
        <v>5429.3414505494511</v>
      </c>
      <c r="F454" s="4">
        <f t="shared" si="354"/>
        <v>5401</v>
      </c>
      <c r="G454" s="4">
        <f t="shared" si="355"/>
        <v>5713.7368421052633</v>
      </c>
      <c r="H454" s="4">
        <f t="shared" si="356"/>
        <v>2741.8522826423546</v>
      </c>
      <c r="I454" s="4">
        <f t="shared" si="357"/>
        <v>5083.0294079928253</v>
      </c>
      <c r="J454" s="4">
        <f t="shared" si="358"/>
        <v>4952.4974880933769</v>
      </c>
      <c r="K454" s="4">
        <f t="shared" si="359"/>
        <v>6100.7865537630478</v>
      </c>
      <c r="L454" s="4">
        <f t="shared" si="359"/>
        <v>3270.5794158770022</v>
      </c>
      <c r="M454" s="4">
        <f t="shared" si="360"/>
        <v>4579.4208495372013</v>
      </c>
      <c r="N454" s="4">
        <f t="shared" si="360"/>
        <v>1636.4456652360514</v>
      </c>
      <c r="O454" s="4">
        <f t="shared" si="361"/>
        <v>4498.2473470932146</v>
      </c>
      <c r="P454" s="5">
        <f t="shared" si="326"/>
        <v>4445.7346451169669</v>
      </c>
      <c r="R454" s="4">
        <v>44</v>
      </c>
      <c r="S454" s="4">
        <v>20</v>
      </c>
      <c r="T454" s="4">
        <v>24</v>
      </c>
      <c r="U454" s="4">
        <v>80</v>
      </c>
      <c r="V454" s="4">
        <v>30</v>
      </c>
      <c r="W454" s="4">
        <v>20</v>
      </c>
      <c r="X454" s="4">
        <v>20</v>
      </c>
      <c r="Y454" s="4">
        <v>22</v>
      </c>
      <c r="Z454" s="4">
        <v>22</v>
      </c>
      <c r="AA454" s="4">
        <v>24</v>
      </c>
      <c r="AB454" s="4">
        <v>14</v>
      </c>
      <c r="AC454" s="4">
        <v>52</v>
      </c>
      <c r="AD454" s="51">
        <v>1</v>
      </c>
      <c r="AE454" s="4">
        <v>40</v>
      </c>
      <c r="AF454" s="5">
        <f t="shared" si="327"/>
        <v>29.5</v>
      </c>
      <c r="AH454" s="4">
        <f t="shared" si="328"/>
        <v>3987.5454073689671</v>
      </c>
      <c r="AI454" s="4">
        <f t="shared" si="362"/>
        <v>2614.0717272808338</v>
      </c>
      <c r="AJ454" s="4">
        <f t="shared" si="363"/>
        <v>5305.8139534883721</v>
      </c>
      <c r="AK454" s="4">
        <f t="shared" si="363"/>
        <v>5170.5494505494507</v>
      </c>
      <c r="AL454" s="4">
        <f t="shared" si="364"/>
        <v>4750</v>
      </c>
      <c r="AM454" s="4">
        <f t="shared" si="364"/>
        <v>5466.1578947368425</v>
      </c>
      <c r="AN454" s="4">
        <f t="shared" si="365"/>
        <v>2246.8522826423546</v>
      </c>
      <c r="AO454" s="4">
        <f t="shared" si="329"/>
        <v>4708.0565983251518</v>
      </c>
      <c r="AP454" s="4">
        <f t="shared" si="330"/>
        <v>4624.0656699115589</v>
      </c>
      <c r="AQ454" s="4">
        <f t="shared" si="366"/>
        <v>5932.894736842105</v>
      </c>
      <c r="AR454" s="4">
        <f t="shared" si="367"/>
        <v>3058.0095939463554</v>
      </c>
      <c r="AS454" s="4">
        <f t="shared" si="331"/>
        <v>4340.9379479827976</v>
      </c>
      <c r="AT454" s="4">
        <f t="shared" si="332"/>
        <v>1575.9656652360513</v>
      </c>
      <c r="AU454" s="4">
        <f t="shared" si="368"/>
        <v>4040.7048895507569</v>
      </c>
      <c r="AV454" s="5">
        <f t="shared" si="333"/>
        <v>4130.1161298472571</v>
      </c>
      <c r="AX454" s="4">
        <f t="shared" si="340"/>
        <v>355.58064060956679</v>
      </c>
      <c r="AY454" s="51" t="s">
        <v>36</v>
      </c>
      <c r="AZ454" s="4">
        <f t="shared" si="341"/>
        <v>570.33600000000001</v>
      </c>
      <c r="BA454" s="4">
        <f t="shared" si="342"/>
        <v>258.79199999999997</v>
      </c>
      <c r="BB454" s="4">
        <f t="shared" si="343"/>
        <v>651</v>
      </c>
      <c r="BC454" s="4">
        <f t="shared" si="344"/>
        <v>247.57894736842104</v>
      </c>
      <c r="BD454" s="4">
        <f t="shared" si="345"/>
        <v>495</v>
      </c>
      <c r="BE454" s="4">
        <f t="shared" si="346"/>
        <v>374.97280966767374</v>
      </c>
      <c r="BF454" s="4">
        <f t="shared" si="347"/>
        <v>328.43181818181819</v>
      </c>
      <c r="BG454" s="4">
        <f t="shared" si="348"/>
        <v>167.89181692094314</v>
      </c>
      <c r="BH454" s="4">
        <f t="shared" si="349"/>
        <v>212.56982193064667</v>
      </c>
      <c r="BI454" s="4">
        <f t="shared" si="350"/>
        <v>238.48290155440415</v>
      </c>
      <c r="BJ454" s="4">
        <f t="shared" si="350"/>
        <v>60.48</v>
      </c>
      <c r="BK454" s="4">
        <f t="shared" si="351"/>
        <v>457.5424575424575</v>
      </c>
      <c r="BL454" s="5">
        <f t="shared" si="334"/>
        <v>339.89686259814852</v>
      </c>
      <c r="BN454" s="12">
        <v>115.62</v>
      </c>
      <c r="BO454" s="12">
        <v>179.81602994840148</v>
      </c>
      <c r="BP454" s="12">
        <v>86</v>
      </c>
      <c r="BQ454" s="12">
        <v>91</v>
      </c>
      <c r="BR454" s="12">
        <v>96</v>
      </c>
      <c r="BS454" s="13">
        <v>76</v>
      </c>
      <c r="BT454" s="12">
        <v>209.3595576504913</v>
      </c>
      <c r="BU454" s="13">
        <v>103.89</v>
      </c>
      <c r="BV454" s="12">
        <v>94.690696728010465</v>
      </c>
      <c r="BW454" s="13">
        <v>76</v>
      </c>
      <c r="BX454" s="13">
        <v>148.01</v>
      </c>
      <c r="BY454" s="13">
        <v>97.66</v>
      </c>
      <c r="BZ454" s="70">
        <v>279.60000000000002</v>
      </c>
      <c r="CA454" s="12">
        <v>120.87</v>
      </c>
      <c r="CB454" s="13">
        <f t="shared" si="335"/>
        <v>126.75116316620736</v>
      </c>
      <c r="CD454" s="4">
        <v>38420</v>
      </c>
      <c r="CE454" s="4">
        <v>39171</v>
      </c>
      <c r="CF454" s="4">
        <v>38025</v>
      </c>
      <c r="CG454" s="4">
        <v>39210</v>
      </c>
      <c r="CH454" s="4">
        <v>38000</v>
      </c>
      <c r="CI454" s="5">
        <v>34619</v>
      </c>
      <c r="CJ454" s="4">
        <v>39200</v>
      </c>
      <c r="CK454" s="4">
        <v>40760</v>
      </c>
      <c r="CL454" s="4">
        <v>36488</v>
      </c>
      <c r="CM454" s="5">
        <v>37575</v>
      </c>
      <c r="CN454" s="5">
        <v>37718</v>
      </c>
      <c r="CO454" s="4">
        <v>35328</v>
      </c>
      <c r="CP454" s="51">
        <v>36720</v>
      </c>
      <c r="CQ454" s="4">
        <v>40700</v>
      </c>
      <c r="CR454" s="5">
        <f t="shared" si="336"/>
        <v>37995.285714285717</v>
      </c>
      <c r="CT454" s="12">
        <v>708.7</v>
      </c>
      <c r="CU454" s="51" t="s">
        <v>36</v>
      </c>
      <c r="CV454" s="12">
        <v>500</v>
      </c>
      <c r="CW454" s="12">
        <v>1000</v>
      </c>
      <c r="CX454" s="12">
        <v>400</v>
      </c>
      <c r="CY454" s="13">
        <v>950</v>
      </c>
      <c r="CZ454" s="12">
        <v>480</v>
      </c>
      <c r="DA454" s="12">
        <v>662</v>
      </c>
      <c r="DB454" s="12">
        <v>880</v>
      </c>
      <c r="DC454" s="13">
        <v>1442</v>
      </c>
      <c r="DD454" s="13">
        <v>1067</v>
      </c>
      <c r="DE454" s="12">
        <v>965</v>
      </c>
      <c r="DF454" s="51">
        <v>5000</v>
      </c>
      <c r="DG454" s="12">
        <v>600.6</v>
      </c>
      <c r="DH454" s="13">
        <f t="shared" si="337"/>
        <v>1127.3307692307694</v>
      </c>
      <c r="DJ454" s="4">
        <v>21000</v>
      </c>
      <c r="DK454" s="51" t="s">
        <v>36</v>
      </c>
      <c r="DL454" s="4">
        <v>23764</v>
      </c>
      <c r="DM454" s="4">
        <v>21566</v>
      </c>
      <c r="DN454" s="4">
        <v>21700</v>
      </c>
      <c r="DO454" s="5">
        <v>19600</v>
      </c>
      <c r="DP454" s="4">
        <v>19800</v>
      </c>
      <c r="DQ454" s="4">
        <v>20686</v>
      </c>
      <c r="DR454" s="4">
        <v>24085</v>
      </c>
      <c r="DS454" s="5">
        <v>20175</v>
      </c>
      <c r="DT454" s="5">
        <v>18901</v>
      </c>
      <c r="DU454" s="4">
        <v>19178</v>
      </c>
      <c r="DV454" s="51">
        <v>25200</v>
      </c>
      <c r="DW454" s="4">
        <v>22900</v>
      </c>
      <c r="DX454" s="5">
        <f t="shared" si="338"/>
        <v>21427.307692307691</v>
      </c>
      <c r="DZ454" s="55">
        <f t="shared" si="370"/>
        <v>3.8834111745372777</v>
      </c>
      <c r="EA454" s="55">
        <f t="shared" si="370"/>
        <v>2.4969965143198931</v>
      </c>
      <c r="EB454" s="55">
        <f t="shared" si="370"/>
        <v>5.220930232558139</v>
      </c>
      <c r="EC454" s="55">
        <f t="shared" si="370"/>
        <v>4.9340659340659343</v>
      </c>
      <c r="ED454" s="55">
        <f t="shared" si="370"/>
        <v>4.677083333333333</v>
      </c>
      <c r="EE454" s="56">
        <f t="shared" si="370"/>
        <v>5.9078947368421053</v>
      </c>
      <c r="EF454" s="55">
        <f t="shared" si="370"/>
        <v>2.1446357884915335</v>
      </c>
      <c r="EG454" s="56">
        <f t="shared" si="369"/>
        <v>4.3218789103859852</v>
      </c>
      <c r="EH454" s="55">
        <f t="shared" si="369"/>
        <v>4.7417541058939241</v>
      </c>
      <c r="EI454" s="56">
        <f t="shared" si="369"/>
        <v>5.9078947368421053</v>
      </c>
      <c r="EJ454" s="56">
        <f t="shared" si="369"/>
        <v>3.0335788122424163</v>
      </c>
      <c r="EK454" s="56">
        <f t="shared" si="369"/>
        <v>4.5975834527954129</v>
      </c>
      <c r="EL454" s="55">
        <f t="shared" si="369"/>
        <v>1.6058655221745348</v>
      </c>
      <c r="EM454" s="55">
        <f t="shared" si="369"/>
        <v>3.7147348390833126</v>
      </c>
      <c r="EN454" s="56">
        <f t="shared" si="339"/>
        <v>4.0848791495404217</v>
      </c>
    </row>
    <row r="455" spans="1:144" x14ac:dyDescent="0.25">
      <c r="A455" s="6">
        <v>450</v>
      </c>
      <c r="B455" s="4">
        <f t="shared" ref="B455:B505" si="371">IF(ISNUMBER(AH455),AH455+AX455,"")</f>
        <v>4342.4363998624203</v>
      </c>
      <c r="C455" s="4">
        <f t="shared" ref="C455:C505" si="372">AI455</f>
        <v>2612.6171715395899</v>
      </c>
      <c r="D455" s="4">
        <f t="shared" si="352"/>
        <v>5876.1499534883724</v>
      </c>
      <c r="E455" s="4">
        <f t="shared" si="353"/>
        <v>5429.3414505494511</v>
      </c>
      <c r="F455" s="4">
        <f t="shared" si="354"/>
        <v>5401</v>
      </c>
      <c r="G455" s="4">
        <f t="shared" si="355"/>
        <v>5713.7368421052633</v>
      </c>
      <c r="H455" s="4">
        <f t="shared" si="356"/>
        <v>2741.8522826423546</v>
      </c>
      <c r="I455" s="4">
        <f t="shared" si="357"/>
        <v>5083.0294079928253</v>
      </c>
      <c r="J455" s="4">
        <f t="shared" si="358"/>
        <v>4952.4974880933769</v>
      </c>
      <c r="K455" s="4">
        <f t="shared" si="359"/>
        <v>6100.7865537630478</v>
      </c>
      <c r="L455" s="4">
        <f t="shared" si="359"/>
        <v>3270.5794158770022</v>
      </c>
      <c r="M455" s="4">
        <f t="shared" si="360"/>
        <v>4578.9764000698124</v>
      </c>
      <c r="N455" s="4">
        <f t="shared" si="360"/>
        <v>1634.1942857142858</v>
      </c>
      <c r="O455" s="4">
        <f t="shared" si="361"/>
        <v>4498.2473470932146</v>
      </c>
      <c r="P455" s="5">
        <f t="shared" ref="P455:P505" si="373">IF(ISNUMBER(SUMIF(B455:O455,"&gt;0")/COUNTIF(B455:O455,"&gt;0")),SUMIF(B455:O455,"&gt;0")/COUNTIF(B455:O455,"&gt;0"),"")</f>
        <v>4445.3889284850729</v>
      </c>
      <c r="R455" s="4">
        <v>44</v>
      </c>
      <c r="S455" s="4">
        <v>20</v>
      </c>
      <c r="T455" s="4">
        <v>24</v>
      </c>
      <c r="U455" s="4">
        <v>80</v>
      </c>
      <c r="V455" s="4">
        <v>30</v>
      </c>
      <c r="W455" s="4">
        <v>20</v>
      </c>
      <c r="X455" s="4">
        <v>20</v>
      </c>
      <c r="Y455" s="4">
        <v>22</v>
      </c>
      <c r="Z455" s="4">
        <v>22</v>
      </c>
      <c r="AA455" s="4">
        <v>24</v>
      </c>
      <c r="AB455" s="4">
        <v>14</v>
      </c>
      <c r="AC455" s="4">
        <v>52</v>
      </c>
      <c r="AD455" s="51">
        <v>1</v>
      </c>
      <c r="AE455" s="4">
        <v>40</v>
      </c>
      <c r="AF455" s="5">
        <f t="shared" ref="AF455:AF505" si="374">IF(ISNUMBER(SUMIF(R455:AE455,"&gt;0")/COUNTIF(R455:AE455,"&gt;0")),SUMIF(R455:AE455,"&gt;0")/COUNTIF(R455:AE455,"&gt;0"),"")</f>
        <v>29.5</v>
      </c>
      <c r="AH455" s="4">
        <f t="shared" ref="AH455:AH505" si="375">IF(ISBLANK(BN455),"",12*CD455/BN455)</f>
        <v>3986.8557592528537</v>
      </c>
      <c r="AI455" s="4">
        <f t="shared" si="362"/>
        <v>2612.6171715395899</v>
      </c>
      <c r="AJ455" s="4">
        <f t="shared" si="363"/>
        <v>5305.8139534883721</v>
      </c>
      <c r="AK455" s="4">
        <f t="shared" si="363"/>
        <v>5170.5494505494507</v>
      </c>
      <c r="AL455" s="4">
        <f t="shared" si="364"/>
        <v>4750</v>
      </c>
      <c r="AM455" s="4">
        <f t="shared" si="364"/>
        <v>5466.1578947368425</v>
      </c>
      <c r="AN455" s="4">
        <f t="shared" si="365"/>
        <v>2246.8522826423546</v>
      </c>
      <c r="AO455" s="4">
        <f t="shared" ref="AO455:AO505" si="376">IF(ISBLANK(BU455),"",12*CK455/BU455)</f>
        <v>4708.0565983251518</v>
      </c>
      <c r="AP455" s="4">
        <f t="shared" ref="AP455:AP505" si="377">IF(ISBLANK(BV455),"",12*CL455/BV455)</f>
        <v>4624.0656699115589</v>
      </c>
      <c r="AQ455" s="4">
        <f t="shared" si="366"/>
        <v>5932.894736842105</v>
      </c>
      <c r="AR455" s="4">
        <f t="shared" si="367"/>
        <v>3058.0095939463554</v>
      </c>
      <c r="AS455" s="4">
        <f t="shared" ref="AS455:AS505" si="378">IF(ISBLANK(BY455),"",12*CO455/BY455)</f>
        <v>4340.4934985154086</v>
      </c>
      <c r="AT455" s="4">
        <f t="shared" ref="AT455:AT505" si="379">IF(ISBLANK(BZ455),"",12*CP455/BZ455)</f>
        <v>1573.7142857142858</v>
      </c>
      <c r="AU455" s="4">
        <f t="shared" si="368"/>
        <v>4040.7048895507569</v>
      </c>
      <c r="AV455" s="5">
        <f t="shared" ref="AV455:AV505" si="380">IF(ISNUMBER(SUMIF(AH455:AU455,"&gt;0")/COUNTIF(AH455:AU455,"&gt;0")),SUMIF(AH455:AU455,"&gt;0")/COUNTIF(AH455:AU455,"&gt;0"),"")</f>
        <v>4129.7704132153631</v>
      </c>
      <c r="AX455" s="4">
        <f t="shared" si="340"/>
        <v>355.58064060956679</v>
      </c>
      <c r="AY455" s="51" t="s">
        <v>36</v>
      </c>
      <c r="AZ455" s="4">
        <f t="shared" si="341"/>
        <v>570.33600000000001</v>
      </c>
      <c r="BA455" s="4">
        <f t="shared" si="342"/>
        <v>258.79199999999997</v>
      </c>
      <c r="BB455" s="4">
        <f t="shared" si="343"/>
        <v>651</v>
      </c>
      <c r="BC455" s="4">
        <f t="shared" si="344"/>
        <v>247.57894736842104</v>
      </c>
      <c r="BD455" s="4">
        <f t="shared" si="345"/>
        <v>495</v>
      </c>
      <c r="BE455" s="4">
        <f t="shared" si="346"/>
        <v>374.97280966767374</v>
      </c>
      <c r="BF455" s="4">
        <f t="shared" si="347"/>
        <v>328.43181818181819</v>
      </c>
      <c r="BG455" s="4">
        <f t="shared" si="348"/>
        <v>167.89181692094314</v>
      </c>
      <c r="BH455" s="4">
        <f t="shared" si="349"/>
        <v>212.56982193064667</v>
      </c>
      <c r="BI455" s="4">
        <f t="shared" si="350"/>
        <v>238.48290155440415</v>
      </c>
      <c r="BJ455" s="4">
        <f t="shared" si="350"/>
        <v>60.48</v>
      </c>
      <c r="BK455" s="4">
        <f t="shared" si="351"/>
        <v>457.5424575424575</v>
      </c>
      <c r="BL455" s="5">
        <f t="shared" ref="BL455:BL505" si="381">IF(ISNUMBER(SUMIF(AX455:BK455,"&gt;0")/COUNTIF(AX455:BK455,"&gt;0")),SUMIF(AX455:BK455,"&gt;0")/COUNTIF(AX455:BK455,"&gt;0"),"")</f>
        <v>339.89686259814852</v>
      </c>
      <c r="BN455" s="12">
        <v>115.64</v>
      </c>
      <c r="BO455" s="12">
        <v>179.91614122439643</v>
      </c>
      <c r="BP455" s="12">
        <v>86</v>
      </c>
      <c r="BQ455" s="12">
        <v>91</v>
      </c>
      <c r="BR455" s="12">
        <v>96</v>
      </c>
      <c r="BS455" s="13">
        <v>76</v>
      </c>
      <c r="BT455" s="12">
        <v>209.3595576504913</v>
      </c>
      <c r="BU455" s="13">
        <v>103.89</v>
      </c>
      <c r="BV455" s="12">
        <v>94.690696728010465</v>
      </c>
      <c r="BW455" s="13">
        <v>76</v>
      </c>
      <c r="BX455" s="13">
        <v>148.01</v>
      </c>
      <c r="BY455" s="13">
        <v>97.67</v>
      </c>
      <c r="BZ455" s="70">
        <v>280</v>
      </c>
      <c r="CA455" s="12">
        <v>120.87</v>
      </c>
      <c r="CB455" s="13">
        <f t="shared" ref="CB455:CB505" si="382">IF(ISNUMBER(SUMIF(BN455:CA455,"&gt;0")/COUNTIF(BN455:CA455,"&gt;0")),SUMIF(BN455:CA455,"&gt;0")/COUNTIF(BN455:CA455,"&gt;0"),"")</f>
        <v>126.78902825734988</v>
      </c>
      <c r="CD455" s="4">
        <v>38420</v>
      </c>
      <c r="CE455" s="4">
        <v>39171</v>
      </c>
      <c r="CF455" s="4">
        <v>38025</v>
      </c>
      <c r="CG455" s="4">
        <v>39210</v>
      </c>
      <c r="CH455" s="4">
        <v>38000</v>
      </c>
      <c r="CI455" s="5">
        <v>34619</v>
      </c>
      <c r="CJ455" s="4">
        <v>39200</v>
      </c>
      <c r="CK455" s="4">
        <v>40760</v>
      </c>
      <c r="CL455" s="4">
        <v>36488</v>
      </c>
      <c r="CM455" s="5">
        <v>37575</v>
      </c>
      <c r="CN455" s="5">
        <v>37718</v>
      </c>
      <c r="CO455" s="4">
        <v>35328</v>
      </c>
      <c r="CP455" s="51">
        <v>36720</v>
      </c>
      <c r="CQ455" s="4">
        <v>40700</v>
      </c>
      <c r="CR455" s="5">
        <f t="shared" ref="CR455:CR505" si="383">IF(ISNUMBER(SUMIF(CD455:CQ455,"&gt;0")/COUNTIF(CD455:CQ455,"&gt;0")),SUMIF(CD455:CQ455,"&gt;0")/COUNTIF(CD455:CQ455,"&gt;0"),"")</f>
        <v>37995.285714285717</v>
      </c>
      <c r="CT455" s="12">
        <v>708.7</v>
      </c>
      <c r="CU455" s="51" t="s">
        <v>36</v>
      </c>
      <c r="CV455" s="12">
        <v>500</v>
      </c>
      <c r="CW455" s="12">
        <v>1000</v>
      </c>
      <c r="CX455" s="12">
        <v>400</v>
      </c>
      <c r="CY455" s="13">
        <v>950</v>
      </c>
      <c r="CZ455" s="12">
        <v>480</v>
      </c>
      <c r="DA455" s="12">
        <v>662</v>
      </c>
      <c r="DB455" s="12">
        <v>880</v>
      </c>
      <c r="DC455" s="13">
        <v>1442</v>
      </c>
      <c r="DD455" s="13">
        <v>1067</v>
      </c>
      <c r="DE455" s="12">
        <v>965</v>
      </c>
      <c r="DF455" s="51">
        <v>5000</v>
      </c>
      <c r="DG455" s="12">
        <v>600.6</v>
      </c>
      <c r="DH455" s="13">
        <f t="shared" ref="DH455:DH505" si="384">IF(ISNUMBER(SUMIF(CT455:DG455,"&gt;0")/COUNTIF(CT455:DG455,"&gt;0")),SUMIF(CT455:DG455,"&gt;0")/COUNTIF(CT455:DG455,"&gt;0"),"")</f>
        <v>1127.3307692307694</v>
      </c>
      <c r="DJ455" s="4">
        <v>21000</v>
      </c>
      <c r="DK455" s="51" t="s">
        <v>36</v>
      </c>
      <c r="DL455" s="4">
        <v>23764</v>
      </c>
      <c r="DM455" s="4">
        <v>21566</v>
      </c>
      <c r="DN455" s="4">
        <v>21700</v>
      </c>
      <c r="DO455" s="5">
        <v>19600</v>
      </c>
      <c r="DP455" s="4">
        <v>19800</v>
      </c>
      <c r="DQ455" s="4">
        <v>20686</v>
      </c>
      <c r="DR455" s="4">
        <v>24085</v>
      </c>
      <c r="DS455" s="5">
        <v>20175</v>
      </c>
      <c r="DT455" s="5">
        <v>18901</v>
      </c>
      <c r="DU455" s="4">
        <v>19178</v>
      </c>
      <c r="DV455" s="51">
        <v>25200</v>
      </c>
      <c r="DW455" s="4">
        <v>22900</v>
      </c>
      <c r="DX455" s="5">
        <f t="shared" ref="DX455:DX505" si="385">IF(ISNUMBER(SUMIF(DJ455:DW455,"&gt;0")/COUNTIF(DJ455:DW455,"&gt;0")),SUMIF(DJ455:DW455,"&gt;0")/COUNTIF(DJ455:DW455,"&gt;0"),"")</f>
        <v>21427.307692307691</v>
      </c>
      <c r="DZ455" s="55">
        <f t="shared" si="370"/>
        <v>3.8913870632998959</v>
      </c>
      <c r="EA455" s="55">
        <f t="shared" si="370"/>
        <v>2.5011652480849254</v>
      </c>
      <c r="EB455" s="55">
        <f t="shared" si="370"/>
        <v>5.2325581395348832</v>
      </c>
      <c r="EC455" s="55">
        <f t="shared" si="370"/>
        <v>4.9450549450549453</v>
      </c>
      <c r="ED455" s="55">
        <f t="shared" si="370"/>
        <v>4.6875</v>
      </c>
      <c r="EE455" s="56">
        <f t="shared" si="370"/>
        <v>5.9210526315789469</v>
      </c>
      <c r="EF455" s="55">
        <f t="shared" si="370"/>
        <v>2.1494122601808239</v>
      </c>
      <c r="EG455" s="56">
        <f t="shared" si="369"/>
        <v>4.3315044758879591</v>
      </c>
      <c r="EH455" s="55">
        <f t="shared" si="369"/>
        <v>4.7523148054616167</v>
      </c>
      <c r="EI455" s="56">
        <f t="shared" si="369"/>
        <v>5.9210526315789469</v>
      </c>
      <c r="EJ455" s="56">
        <f t="shared" si="369"/>
        <v>3.0403351124923992</v>
      </c>
      <c r="EK455" s="56">
        <f t="shared" si="369"/>
        <v>4.6073512849390807</v>
      </c>
      <c r="EL455" s="55">
        <f t="shared" si="369"/>
        <v>1.607142857142857</v>
      </c>
      <c r="EM455" s="55">
        <f t="shared" si="369"/>
        <v>3.7230081906180192</v>
      </c>
      <c r="EN455" s="56">
        <f t="shared" ref="EN455:EN505" si="386">IF(ISNUMBER(SUMIF(DZ455:EM455,"&gt;0")/COUNTIF(DZ455:EM455,"&gt;0")),SUMIF(DZ455:EM455,"&gt;0")/COUNTIF(DZ455:EM455,"&gt;0"),"")</f>
        <v>4.0936314032753778</v>
      </c>
    </row>
    <row r="456" spans="1:144" x14ac:dyDescent="0.25">
      <c r="A456" s="6">
        <v>451</v>
      </c>
      <c r="B456" s="4">
        <f t="shared" si="371"/>
        <v>4341.7469902550802</v>
      </c>
      <c r="C456" s="4">
        <f t="shared" si="372"/>
        <v>2611.1674570041696</v>
      </c>
      <c r="D456" s="4">
        <f t="shared" si="352"/>
        <v>5876.1499534883724</v>
      </c>
      <c r="E456" s="4">
        <f t="shared" si="353"/>
        <v>5429.3414505494511</v>
      </c>
      <c r="F456" s="4">
        <f t="shared" si="354"/>
        <v>5401</v>
      </c>
      <c r="G456" s="4">
        <f t="shared" si="355"/>
        <v>5713.7368421052633</v>
      </c>
      <c r="H456" s="4">
        <f t="shared" si="356"/>
        <v>2741.8522826423546</v>
      </c>
      <c r="I456" s="4">
        <f t="shared" si="357"/>
        <v>5083.0294079928253</v>
      </c>
      <c r="J456" s="4">
        <f t="shared" si="358"/>
        <v>4952.4974880933769</v>
      </c>
      <c r="K456" s="4">
        <f t="shared" si="359"/>
        <v>6100.7865537630478</v>
      </c>
      <c r="L456" s="4">
        <f t="shared" si="359"/>
        <v>3270.5794158770022</v>
      </c>
      <c r="M456" s="4">
        <f t="shared" si="360"/>
        <v>4578.5320416035438</v>
      </c>
      <c r="N456" s="4">
        <f t="shared" si="360"/>
        <v>1631.9493295292441</v>
      </c>
      <c r="O456" s="4">
        <f t="shared" si="361"/>
        <v>4498.2473470932146</v>
      </c>
      <c r="P456" s="5">
        <f t="shared" si="373"/>
        <v>4445.0440399997815</v>
      </c>
      <c r="R456" s="4">
        <v>44</v>
      </c>
      <c r="S456" s="4">
        <v>20</v>
      </c>
      <c r="T456" s="4">
        <v>24</v>
      </c>
      <c r="U456" s="4">
        <v>80</v>
      </c>
      <c r="V456" s="4">
        <v>30</v>
      </c>
      <c r="W456" s="4">
        <v>20</v>
      </c>
      <c r="X456" s="4">
        <v>20</v>
      </c>
      <c r="Y456" s="4">
        <v>22</v>
      </c>
      <c r="Z456" s="4">
        <v>22</v>
      </c>
      <c r="AA456" s="4">
        <v>24</v>
      </c>
      <c r="AB456" s="4">
        <v>14</v>
      </c>
      <c r="AC456" s="4">
        <v>52</v>
      </c>
      <c r="AD456" s="51">
        <v>1</v>
      </c>
      <c r="AE456" s="4">
        <v>40</v>
      </c>
      <c r="AF456" s="5">
        <f t="shared" si="374"/>
        <v>29.5</v>
      </c>
      <c r="AH456" s="4">
        <f t="shared" si="375"/>
        <v>3986.166349645513</v>
      </c>
      <c r="AI456" s="4">
        <f t="shared" si="362"/>
        <v>2611.1674570041696</v>
      </c>
      <c r="AJ456" s="4">
        <f t="shared" si="363"/>
        <v>5305.8139534883721</v>
      </c>
      <c r="AK456" s="4">
        <f t="shared" si="363"/>
        <v>5170.5494505494507</v>
      </c>
      <c r="AL456" s="4">
        <f t="shared" si="364"/>
        <v>4750</v>
      </c>
      <c r="AM456" s="4">
        <f t="shared" si="364"/>
        <v>5466.1578947368425</v>
      </c>
      <c r="AN456" s="4">
        <f t="shared" si="365"/>
        <v>2246.8522826423546</v>
      </c>
      <c r="AO456" s="4">
        <f t="shared" si="376"/>
        <v>4708.0565983251518</v>
      </c>
      <c r="AP456" s="4">
        <f t="shared" si="377"/>
        <v>4624.0656699115589</v>
      </c>
      <c r="AQ456" s="4">
        <f t="shared" si="366"/>
        <v>5932.894736842105</v>
      </c>
      <c r="AR456" s="4">
        <f t="shared" si="367"/>
        <v>3058.0095939463554</v>
      </c>
      <c r="AS456" s="4">
        <f t="shared" si="378"/>
        <v>4340.0491400491401</v>
      </c>
      <c r="AT456" s="4">
        <f t="shared" si="379"/>
        <v>1571.4693295292441</v>
      </c>
      <c r="AU456" s="4">
        <f t="shared" si="368"/>
        <v>4040.7048895507569</v>
      </c>
      <c r="AV456" s="5">
        <f t="shared" si="380"/>
        <v>4129.4255247300725</v>
      </c>
      <c r="AX456" s="4">
        <f t="shared" si="340"/>
        <v>355.58064060956679</v>
      </c>
      <c r="AY456" s="51" t="s">
        <v>36</v>
      </c>
      <c r="AZ456" s="4">
        <f t="shared" si="341"/>
        <v>570.33600000000001</v>
      </c>
      <c r="BA456" s="4">
        <f t="shared" si="342"/>
        <v>258.79199999999997</v>
      </c>
      <c r="BB456" s="4">
        <f t="shared" si="343"/>
        <v>651</v>
      </c>
      <c r="BC456" s="4">
        <f t="shared" si="344"/>
        <v>247.57894736842104</v>
      </c>
      <c r="BD456" s="4">
        <f t="shared" si="345"/>
        <v>495</v>
      </c>
      <c r="BE456" s="4">
        <f t="shared" si="346"/>
        <v>374.97280966767374</v>
      </c>
      <c r="BF456" s="4">
        <f t="shared" si="347"/>
        <v>328.43181818181819</v>
      </c>
      <c r="BG456" s="4">
        <f t="shared" si="348"/>
        <v>167.89181692094314</v>
      </c>
      <c r="BH456" s="4">
        <f t="shared" si="349"/>
        <v>212.56982193064667</v>
      </c>
      <c r="BI456" s="4">
        <f t="shared" si="350"/>
        <v>238.48290155440415</v>
      </c>
      <c r="BJ456" s="4">
        <f t="shared" si="350"/>
        <v>60.48</v>
      </c>
      <c r="BK456" s="4">
        <f t="shared" si="351"/>
        <v>457.5424575424575</v>
      </c>
      <c r="BL456" s="5">
        <f t="shared" si="381"/>
        <v>339.89686259814852</v>
      </c>
      <c r="BN456" s="12">
        <v>115.66</v>
      </c>
      <c r="BO456" s="12">
        <v>180.01603027762053</v>
      </c>
      <c r="BP456" s="12">
        <v>86</v>
      </c>
      <c r="BQ456" s="12">
        <v>91</v>
      </c>
      <c r="BR456" s="12">
        <v>96</v>
      </c>
      <c r="BS456" s="13">
        <v>76</v>
      </c>
      <c r="BT456" s="12">
        <v>209.3595576504913</v>
      </c>
      <c r="BU456" s="13">
        <v>103.89</v>
      </c>
      <c r="BV456" s="12">
        <v>94.690696728010465</v>
      </c>
      <c r="BW456" s="13">
        <v>76</v>
      </c>
      <c r="BX456" s="13">
        <v>148.01</v>
      </c>
      <c r="BY456" s="13">
        <v>97.68</v>
      </c>
      <c r="BZ456" s="70">
        <v>280.39999999999998</v>
      </c>
      <c r="CA456" s="12">
        <v>120.87</v>
      </c>
      <c r="CB456" s="13">
        <f t="shared" si="382"/>
        <v>126.82687747543729</v>
      </c>
      <c r="CD456" s="4">
        <v>38420</v>
      </c>
      <c r="CE456" s="4">
        <v>39171</v>
      </c>
      <c r="CF456" s="4">
        <v>38025</v>
      </c>
      <c r="CG456" s="4">
        <v>39210</v>
      </c>
      <c r="CH456" s="4">
        <v>38000</v>
      </c>
      <c r="CI456" s="5">
        <v>34619</v>
      </c>
      <c r="CJ456" s="4">
        <v>39200</v>
      </c>
      <c r="CK456" s="4">
        <v>40760</v>
      </c>
      <c r="CL456" s="4">
        <v>36488</v>
      </c>
      <c r="CM456" s="5">
        <v>37575</v>
      </c>
      <c r="CN456" s="5">
        <v>37718</v>
      </c>
      <c r="CO456" s="4">
        <v>35328</v>
      </c>
      <c r="CP456" s="51">
        <v>36720</v>
      </c>
      <c r="CQ456" s="4">
        <v>40700</v>
      </c>
      <c r="CR456" s="5">
        <f t="shared" si="383"/>
        <v>37995.285714285717</v>
      </c>
      <c r="CT456" s="12">
        <v>708.7</v>
      </c>
      <c r="CU456" s="51" t="s">
        <v>36</v>
      </c>
      <c r="CV456" s="12">
        <v>500</v>
      </c>
      <c r="CW456" s="12">
        <v>1000</v>
      </c>
      <c r="CX456" s="12">
        <v>400</v>
      </c>
      <c r="CY456" s="13">
        <v>950</v>
      </c>
      <c r="CZ456" s="12">
        <v>480</v>
      </c>
      <c r="DA456" s="12">
        <v>662</v>
      </c>
      <c r="DB456" s="12">
        <v>880</v>
      </c>
      <c r="DC456" s="13">
        <v>1442</v>
      </c>
      <c r="DD456" s="13">
        <v>1067</v>
      </c>
      <c r="DE456" s="12">
        <v>965</v>
      </c>
      <c r="DF456" s="51">
        <v>5000</v>
      </c>
      <c r="DG456" s="12">
        <v>600.6</v>
      </c>
      <c r="DH456" s="13">
        <f t="shared" si="384"/>
        <v>1127.3307692307694</v>
      </c>
      <c r="DJ456" s="4">
        <v>21000</v>
      </c>
      <c r="DK456" s="51" t="s">
        <v>36</v>
      </c>
      <c r="DL456" s="4">
        <v>23764</v>
      </c>
      <c r="DM456" s="4">
        <v>21566</v>
      </c>
      <c r="DN456" s="4">
        <v>21700</v>
      </c>
      <c r="DO456" s="5">
        <v>19600</v>
      </c>
      <c r="DP456" s="4">
        <v>19800</v>
      </c>
      <c r="DQ456" s="4">
        <v>20686</v>
      </c>
      <c r="DR456" s="4">
        <v>24085</v>
      </c>
      <c r="DS456" s="5">
        <v>20175</v>
      </c>
      <c r="DT456" s="5">
        <v>18901</v>
      </c>
      <c r="DU456" s="4">
        <v>19178</v>
      </c>
      <c r="DV456" s="51">
        <v>25200</v>
      </c>
      <c r="DW456" s="4">
        <v>22900</v>
      </c>
      <c r="DX456" s="5">
        <f t="shared" si="385"/>
        <v>21427.307692307691</v>
      </c>
      <c r="DZ456" s="55">
        <f t="shared" si="370"/>
        <v>3.8993601936711046</v>
      </c>
      <c r="EA456" s="55">
        <f t="shared" si="370"/>
        <v>2.50533243791938</v>
      </c>
      <c r="EB456" s="55">
        <f t="shared" si="370"/>
        <v>5.2441860465116275</v>
      </c>
      <c r="EC456" s="55">
        <f t="shared" si="370"/>
        <v>4.9560439560439562</v>
      </c>
      <c r="ED456" s="55">
        <f t="shared" si="370"/>
        <v>4.6979166666666661</v>
      </c>
      <c r="EE456" s="56">
        <f t="shared" si="370"/>
        <v>5.9342105263157894</v>
      </c>
      <c r="EF456" s="55">
        <f t="shared" si="370"/>
        <v>2.1541887318701147</v>
      </c>
      <c r="EG456" s="56">
        <f t="shared" si="369"/>
        <v>4.3411300413899321</v>
      </c>
      <c r="EH456" s="55">
        <f t="shared" si="369"/>
        <v>4.7628755050293092</v>
      </c>
      <c r="EI456" s="56">
        <f t="shared" si="369"/>
        <v>5.9342105263157894</v>
      </c>
      <c r="EJ456" s="56">
        <f t="shared" si="369"/>
        <v>3.0470914127423825</v>
      </c>
      <c r="EK456" s="56">
        <f t="shared" si="369"/>
        <v>4.6171171171171173</v>
      </c>
      <c r="EL456" s="55">
        <f t="shared" si="369"/>
        <v>1.608416547788873</v>
      </c>
      <c r="EM456" s="55">
        <f t="shared" si="369"/>
        <v>3.7312815421527259</v>
      </c>
      <c r="EN456" s="56">
        <f t="shared" si="386"/>
        <v>4.1023829465381976</v>
      </c>
    </row>
    <row r="457" spans="1:144" x14ac:dyDescent="0.25">
      <c r="A457" s="6">
        <v>452</v>
      </c>
      <c r="B457" s="4">
        <f t="shared" si="371"/>
        <v>4340.7133227774293</v>
      </c>
      <c r="C457" s="4">
        <f t="shared" si="372"/>
        <v>2609.7225559913718</v>
      </c>
      <c r="D457" s="4">
        <f t="shared" si="352"/>
        <v>5876.1499534883724</v>
      </c>
      <c r="E457" s="4">
        <f t="shared" si="353"/>
        <v>5429.3414505494511</v>
      </c>
      <c r="F457" s="4">
        <f t="shared" si="354"/>
        <v>5401</v>
      </c>
      <c r="G457" s="4">
        <f t="shared" si="355"/>
        <v>5713.7368421052633</v>
      </c>
      <c r="H457" s="4">
        <f t="shared" si="356"/>
        <v>2741.8522826423546</v>
      </c>
      <c r="I457" s="4">
        <f t="shared" si="357"/>
        <v>5083.0294079928253</v>
      </c>
      <c r="J457" s="4">
        <f t="shared" si="358"/>
        <v>4952.4974880933769</v>
      </c>
      <c r="K457" s="4">
        <f t="shared" si="359"/>
        <v>6100.7865537630478</v>
      </c>
      <c r="L457" s="4">
        <f t="shared" si="359"/>
        <v>3270.5794158770022</v>
      </c>
      <c r="M457" s="4">
        <f t="shared" si="360"/>
        <v>4578.5320416035438</v>
      </c>
      <c r="N457" s="4">
        <f t="shared" si="360"/>
        <v>1629.7107692307691</v>
      </c>
      <c r="O457" s="4">
        <f t="shared" si="361"/>
        <v>4498.2473470932146</v>
      </c>
      <c r="P457" s="5">
        <f t="shared" si="373"/>
        <v>4444.7071022291448</v>
      </c>
      <c r="R457" s="4">
        <v>44</v>
      </c>
      <c r="S457" s="4">
        <v>20</v>
      </c>
      <c r="T457" s="4">
        <v>24</v>
      </c>
      <c r="U457" s="4">
        <v>80</v>
      </c>
      <c r="V457" s="4">
        <v>30</v>
      </c>
      <c r="W457" s="4">
        <v>20</v>
      </c>
      <c r="X457" s="4">
        <v>20</v>
      </c>
      <c r="Y457" s="4">
        <v>22</v>
      </c>
      <c r="Z457" s="4">
        <v>22</v>
      </c>
      <c r="AA457" s="4">
        <v>24</v>
      </c>
      <c r="AB457" s="4">
        <v>14</v>
      </c>
      <c r="AC457" s="4">
        <v>52</v>
      </c>
      <c r="AD457" s="51">
        <v>1</v>
      </c>
      <c r="AE457" s="4">
        <v>40</v>
      </c>
      <c r="AF457" s="5">
        <f t="shared" si="374"/>
        <v>29.5</v>
      </c>
      <c r="AH457" s="4">
        <f t="shared" si="375"/>
        <v>3985.1326821678626</v>
      </c>
      <c r="AI457" s="4">
        <f t="shared" si="362"/>
        <v>2609.7225559913718</v>
      </c>
      <c r="AJ457" s="4">
        <f t="shared" si="363"/>
        <v>5305.8139534883721</v>
      </c>
      <c r="AK457" s="4">
        <f t="shared" si="363"/>
        <v>5170.5494505494507</v>
      </c>
      <c r="AL457" s="4">
        <f t="shared" si="364"/>
        <v>4750</v>
      </c>
      <c r="AM457" s="4">
        <f t="shared" si="364"/>
        <v>5466.1578947368425</v>
      </c>
      <c r="AN457" s="4">
        <f t="shared" si="365"/>
        <v>2246.8522826423546</v>
      </c>
      <c r="AO457" s="4">
        <f t="shared" si="376"/>
        <v>4708.0565983251518</v>
      </c>
      <c r="AP457" s="4">
        <f t="shared" si="377"/>
        <v>4624.0656699115589</v>
      </c>
      <c r="AQ457" s="4">
        <f t="shared" si="366"/>
        <v>5932.894736842105</v>
      </c>
      <c r="AR457" s="4">
        <f t="shared" si="367"/>
        <v>3058.0095939463554</v>
      </c>
      <c r="AS457" s="4">
        <f t="shared" si="378"/>
        <v>4340.0491400491401</v>
      </c>
      <c r="AT457" s="4">
        <f t="shared" si="379"/>
        <v>1569.2307692307691</v>
      </c>
      <c r="AU457" s="4">
        <f t="shared" si="368"/>
        <v>4040.7048895507569</v>
      </c>
      <c r="AV457" s="5">
        <f t="shared" si="380"/>
        <v>4129.0885869594349</v>
      </c>
      <c r="AX457" s="4">
        <f t="shared" si="340"/>
        <v>355.58064060956679</v>
      </c>
      <c r="AY457" s="51" t="s">
        <v>36</v>
      </c>
      <c r="AZ457" s="4">
        <f t="shared" si="341"/>
        <v>570.33600000000001</v>
      </c>
      <c r="BA457" s="4">
        <f t="shared" si="342"/>
        <v>258.79199999999997</v>
      </c>
      <c r="BB457" s="4">
        <f t="shared" si="343"/>
        <v>651</v>
      </c>
      <c r="BC457" s="4">
        <f t="shared" si="344"/>
        <v>247.57894736842104</v>
      </c>
      <c r="BD457" s="4">
        <f t="shared" si="345"/>
        <v>495</v>
      </c>
      <c r="BE457" s="4">
        <f t="shared" si="346"/>
        <v>374.97280966767374</v>
      </c>
      <c r="BF457" s="4">
        <f t="shared" si="347"/>
        <v>328.43181818181819</v>
      </c>
      <c r="BG457" s="4">
        <f t="shared" si="348"/>
        <v>167.89181692094314</v>
      </c>
      <c r="BH457" s="4">
        <f t="shared" si="349"/>
        <v>212.56982193064667</v>
      </c>
      <c r="BI457" s="4">
        <f t="shared" si="350"/>
        <v>238.48290155440415</v>
      </c>
      <c r="BJ457" s="4">
        <f t="shared" si="350"/>
        <v>60.48</v>
      </c>
      <c r="BK457" s="4">
        <f t="shared" si="351"/>
        <v>457.5424575424575</v>
      </c>
      <c r="BL457" s="5">
        <f t="shared" si="381"/>
        <v>339.89686259814852</v>
      </c>
      <c r="BN457" s="12">
        <v>115.69</v>
      </c>
      <c r="BO457" s="12">
        <v>180.11569809245043</v>
      </c>
      <c r="BP457" s="12">
        <v>86</v>
      </c>
      <c r="BQ457" s="12">
        <v>91</v>
      </c>
      <c r="BR457" s="12">
        <v>96</v>
      </c>
      <c r="BS457" s="13">
        <v>76</v>
      </c>
      <c r="BT457" s="12">
        <v>209.3595576504913</v>
      </c>
      <c r="BU457" s="13">
        <v>103.89</v>
      </c>
      <c r="BV457" s="12">
        <v>94.690696728010465</v>
      </c>
      <c r="BW457" s="13">
        <v>76</v>
      </c>
      <c r="BX457" s="13">
        <v>148.01</v>
      </c>
      <c r="BY457" s="13">
        <v>97.68</v>
      </c>
      <c r="BZ457" s="70">
        <v>280.8</v>
      </c>
      <c r="CA457" s="12">
        <v>120.87</v>
      </c>
      <c r="CB457" s="13">
        <f t="shared" si="382"/>
        <v>126.86471089078229</v>
      </c>
      <c r="CD457" s="4">
        <v>38420</v>
      </c>
      <c r="CE457" s="4">
        <v>39171</v>
      </c>
      <c r="CF457" s="4">
        <v>38025</v>
      </c>
      <c r="CG457" s="4">
        <v>39210</v>
      </c>
      <c r="CH457" s="4">
        <v>38000</v>
      </c>
      <c r="CI457" s="5">
        <v>34619</v>
      </c>
      <c r="CJ457" s="4">
        <v>39200</v>
      </c>
      <c r="CK457" s="4">
        <v>40760</v>
      </c>
      <c r="CL457" s="4">
        <v>36488</v>
      </c>
      <c r="CM457" s="5">
        <v>37575</v>
      </c>
      <c r="CN457" s="5">
        <v>37718</v>
      </c>
      <c r="CO457" s="4">
        <v>35328</v>
      </c>
      <c r="CP457" s="51">
        <v>36720</v>
      </c>
      <c r="CQ457" s="4">
        <v>40700</v>
      </c>
      <c r="CR457" s="5">
        <f t="shared" si="383"/>
        <v>37995.285714285717</v>
      </c>
      <c r="CT457" s="12">
        <v>708.7</v>
      </c>
      <c r="CU457" s="51" t="s">
        <v>36</v>
      </c>
      <c r="CV457" s="12">
        <v>500</v>
      </c>
      <c r="CW457" s="12">
        <v>1000</v>
      </c>
      <c r="CX457" s="12">
        <v>400</v>
      </c>
      <c r="CY457" s="13">
        <v>950</v>
      </c>
      <c r="CZ457" s="12">
        <v>480</v>
      </c>
      <c r="DA457" s="12">
        <v>662</v>
      </c>
      <c r="DB457" s="12">
        <v>880</v>
      </c>
      <c r="DC457" s="13">
        <v>1442</v>
      </c>
      <c r="DD457" s="13">
        <v>1067</v>
      </c>
      <c r="DE457" s="12">
        <v>965</v>
      </c>
      <c r="DF457" s="51">
        <v>5000</v>
      </c>
      <c r="DG457" s="12">
        <v>600.6</v>
      </c>
      <c r="DH457" s="13">
        <f t="shared" si="384"/>
        <v>1127.3307692307694</v>
      </c>
      <c r="DJ457" s="4">
        <v>21000</v>
      </c>
      <c r="DK457" s="51" t="s">
        <v>36</v>
      </c>
      <c r="DL457" s="4">
        <v>23764</v>
      </c>
      <c r="DM457" s="4">
        <v>21566</v>
      </c>
      <c r="DN457" s="4">
        <v>21700</v>
      </c>
      <c r="DO457" s="5">
        <v>19600</v>
      </c>
      <c r="DP457" s="4">
        <v>19800</v>
      </c>
      <c r="DQ457" s="4">
        <v>20686</v>
      </c>
      <c r="DR457" s="4">
        <v>24085</v>
      </c>
      <c r="DS457" s="5">
        <v>20175</v>
      </c>
      <c r="DT457" s="5">
        <v>18901</v>
      </c>
      <c r="DU457" s="4">
        <v>19178</v>
      </c>
      <c r="DV457" s="51">
        <v>25200</v>
      </c>
      <c r="DW457" s="4">
        <v>22900</v>
      </c>
      <c r="DX457" s="5">
        <f t="shared" si="385"/>
        <v>21427.307692307691</v>
      </c>
      <c r="DZ457" s="55">
        <f t="shared" si="370"/>
        <v>3.906992825654767</v>
      </c>
      <c r="EA457" s="55">
        <f t="shared" si="370"/>
        <v>2.509498088101104</v>
      </c>
      <c r="EB457" s="55">
        <f t="shared" si="370"/>
        <v>5.2558139534883717</v>
      </c>
      <c r="EC457" s="55">
        <f t="shared" si="370"/>
        <v>4.9670329670329672</v>
      </c>
      <c r="ED457" s="55">
        <f t="shared" si="370"/>
        <v>4.708333333333333</v>
      </c>
      <c r="EE457" s="56">
        <f t="shared" si="370"/>
        <v>5.947368421052631</v>
      </c>
      <c r="EF457" s="55">
        <f t="shared" si="370"/>
        <v>2.1589652035594056</v>
      </c>
      <c r="EG457" s="56">
        <f t="shared" si="369"/>
        <v>4.3507556068919051</v>
      </c>
      <c r="EH457" s="55">
        <f t="shared" si="369"/>
        <v>4.7734362045970018</v>
      </c>
      <c r="EI457" s="56">
        <f t="shared" si="369"/>
        <v>5.947368421052631</v>
      </c>
      <c r="EJ457" s="56">
        <f t="shared" si="369"/>
        <v>3.0538477129923653</v>
      </c>
      <c r="EK457" s="56">
        <f t="shared" si="369"/>
        <v>4.6273546273546273</v>
      </c>
      <c r="EL457" s="55">
        <f t="shared" si="369"/>
        <v>1.6096866096866098</v>
      </c>
      <c r="EM457" s="55">
        <f t="shared" si="369"/>
        <v>3.7395548936874325</v>
      </c>
      <c r="EN457" s="56">
        <f t="shared" si="386"/>
        <v>4.1111434906060831</v>
      </c>
    </row>
    <row r="458" spans="1:144" x14ac:dyDescent="0.25">
      <c r="A458" s="6">
        <v>453</v>
      </c>
      <c r="B458" s="4">
        <f t="shared" si="371"/>
        <v>4340.0194916070195</v>
      </c>
      <c r="C458" s="4">
        <f t="shared" si="372"/>
        <v>2608.2824410408375</v>
      </c>
      <c r="D458" s="4">
        <f t="shared" si="352"/>
        <v>5876.1499534883724</v>
      </c>
      <c r="E458" s="4">
        <f t="shared" si="353"/>
        <v>5429.3414505494511</v>
      </c>
      <c r="F458" s="4">
        <f t="shared" si="354"/>
        <v>5401</v>
      </c>
      <c r="G458" s="4">
        <f t="shared" si="355"/>
        <v>5713.7368421052633</v>
      </c>
      <c r="H458" s="4">
        <f t="shared" si="356"/>
        <v>2741.8522826423546</v>
      </c>
      <c r="I458" s="4">
        <f t="shared" si="357"/>
        <v>5083.0294079928253</v>
      </c>
      <c r="J458" s="4">
        <f t="shared" si="358"/>
        <v>4952.4974880933769</v>
      </c>
      <c r="K458" s="4">
        <f t="shared" si="359"/>
        <v>6100.7865537630478</v>
      </c>
      <c r="L458" s="4">
        <f t="shared" si="359"/>
        <v>3270.5794158770022</v>
      </c>
      <c r="M458" s="4">
        <f t="shared" si="360"/>
        <v>4578.0877741104487</v>
      </c>
      <c r="N458" s="4">
        <f t="shared" si="360"/>
        <v>1627.4785775248931</v>
      </c>
      <c r="O458" s="4">
        <f t="shared" si="361"/>
        <v>4498.2473470932146</v>
      </c>
      <c r="P458" s="5">
        <f t="shared" si="373"/>
        <v>4444.3635018491505</v>
      </c>
      <c r="R458" s="4">
        <v>44</v>
      </c>
      <c r="S458" s="4">
        <v>20</v>
      </c>
      <c r="T458" s="4">
        <v>24</v>
      </c>
      <c r="U458" s="4">
        <v>80</v>
      </c>
      <c r="V458" s="4">
        <v>30</v>
      </c>
      <c r="W458" s="4">
        <v>20</v>
      </c>
      <c r="X458" s="4">
        <v>20</v>
      </c>
      <c r="Y458" s="4">
        <v>22</v>
      </c>
      <c r="Z458" s="4">
        <v>22</v>
      </c>
      <c r="AA458" s="4">
        <v>24</v>
      </c>
      <c r="AB458" s="4">
        <v>14</v>
      </c>
      <c r="AC458" s="4">
        <v>52</v>
      </c>
      <c r="AD458" s="51">
        <v>1</v>
      </c>
      <c r="AE458" s="4">
        <v>40</v>
      </c>
      <c r="AF458" s="5">
        <f t="shared" si="374"/>
        <v>29.5</v>
      </c>
      <c r="AH458" s="4">
        <f t="shared" si="375"/>
        <v>3984.4438682914183</v>
      </c>
      <c r="AI458" s="4">
        <f t="shared" si="362"/>
        <v>2608.2824410408375</v>
      </c>
      <c r="AJ458" s="4">
        <f t="shared" si="363"/>
        <v>5305.8139534883721</v>
      </c>
      <c r="AK458" s="4">
        <f t="shared" si="363"/>
        <v>5170.5494505494507</v>
      </c>
      <c r="AL458" s="4">
        <f t="shared" si="364"/>
        <v>4750</v>
      </c>
      <c r="AM458" s="4">
        <f t="shared" si="364"/>
        <v>5466.1578947368425</v>
      </c>
      <c r="AN458" s="4">
        <f t="shared" si="365"/>
        <v>2246.8522826423546</v>
      </c>
      <c r="AO458" s="4">
        <f t="shared" si="376"/>
        <v>4708.0565983251518</v>
      </c>
      <c r="AP458" s="4">
        <f t="shared" si="377"/>
        <v>4624.0656699115589</v>
      </c>
      <c r="AQ458" s="4">
        <f t="shared" si="366"/>
        <v>5932.894736842105</v>
      </c>
      <c r="AR458" s="4">
        <f t="shared" si="367"/>
        <v>3058.0095939463554</v>
      </c>
      <c r="AS458" s="4">
        <f t="shared" si="378"/>
        <v>4339.6048725560449</v>
      </c>
      <c r="AT458" s="4">
        <f t="shared" si="379"/>
        <v>1566.9985775248931</v>
      </c>
      <c r="AU458" s="4">
        <f t="shared" si="368"/>
        <v>4040.7048895507569</v>
      </c>
      <c r="AV458" s="5">
        <f t="shared" si="380"/>
        <v>4128.7453449575814</v>
      </c>
      <c r="AX458" s="4">
        <f t="shared" si="340"/>
        <v>355.57562331560155</v>
      </c>
      <c r="AY458" s="51" t="s">
        <v>36</v>
      </c>
      <c r="AZ458" s="4">
        <f t="shared" si="341"/>
        <v>570.33600000000001</v>
      </c>
      <c r="BA458" s="4">
        <f t="shared" si="342"/>
        <v>258.79199999999997</v>
      </c>
      <c r="BB458" s="4">
        <f t="shared" si="343"/>
        <v>651</v>
      </c>
      <c r="BC458" s="4">
        <f t="shared" si="344"/>
        <v>247.57894736842104</v>
      </c>
      <c r="BD458" s="4">
        <f t="shared" si="345"/>
        <v>495</v>
      </c>
      <c r="BE458" s="4">
        <f t="shared" si="346"/>
        <v>374.97280966767374</v>
      </c>
      <c r="BF458" s="4">
        <f t="shared" si="347"/>
        <v>328.43181818181819</v>
      </c>
      <c r="BG458" s="4">
        <f t="shared" si="348"/>
        <v>167.89181692094314</v>
      </c>
      <c r="BH458" s="4">
        <f t="shared" si="349"/>
        <v>212.56982193064667</v>
      </c>
      <c r="BI458" s="4">
        <f t="shared" si="350"/>
        <v>238.48290155440415</v>
      </c>
      <c r="BJ458" s="4">
        <f t="shared" si="350"/>
        <v>60.48</v>
      </c>
      <c r="BK458" s="4">
        <f t="shared" si="351"/>
        <v>457.5424575424575</v>
      </c>
      <c r="BL458" s="5">
        <f t="shared" si="381"/>
        <v>339.89647665245894</v>
      </c>
      <c r="BN458" s="12">
        <v>115.71</v>
      </c>
      <c r="BO458" s="12">
        <v>180.21514564673652</v>
      </c>
      <c r="BP458" s="12">
        <v>86</v>
      </c>
      <c r="BQ458" s="12">
        <v>91</v>
      </c>
      <c r="BR458" s="12">
        <v>96</v>
      </c>
      <c r="BS458" s="13">
        <v>76</v>
      </c>
      <c r="BT458" s="12">
        <v>209.3595576504913</v>
      </c>
      <c r="BU458" s="13">
        <v>103.89</v>
      </c>
      <c r="BV458" s="12">
        <v>94.690696728010465</v>
      </c>
      <c r="BW458" s="13">
        <v>76</v>
      </c>
      <c r="BX458" s="13">
        <v>148.01</v>
      </c>
      <c r="BY458" s="13">
        <v>97.69</v>
      </c>
      <c r="BZ458" s="70">
        <v>281.20000000000005</v>
      </c>
      <c r="CA458" s="12">
        <v>120.87</v>
      </c>
      <c r="CB458" s="13">
        <f t="shared" si="382"/>
        <v>126.90252857323129</v>
      </c>
      <c r="CD458" s="4">
        <v>38420</v>
      </c>
      <c r="CE458" s="4">
        <v>39171</v>
      </c>
      <c r="CF458" s="4">
        <v>38025</v>
      </c>
      <c r="CG458" s="4">
        <v>39210</v>
      </c>
      <c r="CH458" s="4">
        <v>38000</v>
      </c>
      <c r="CI458" s="5">
        <v>34619</v>
      </c>
      <c r="CJ458" s="4">
        <v>39200</v>
      </c>
      <c r="CK458" s="4">
        <v>40760</v>
      </c>
      <c r="CL458" s="4">
        <v>36488</v>
      </c>
      <c r="CM458" s="5">
        <v>37575</v>
      </c>
      <c r="CN458" s="5">
        <v>37718</v>
      </c>
      <c r="CO458" s="4">
        <v>35328</v>
      </c>
      <c r="CP458" s="51">
        <v>36720</v>
      </c>
      <c r="CQ458" s="4">
        <v>40700</v>
      </c>
      <c r="CR458" s="5">
        <f t="shared" si="383"/>
        <v>37995.285714285717</v>
      </c>
      <c r="CT458" s="12">
        <v>708.71</v>
      </c>
      <c r="CU458" s="51" t="s">
        <v>36</v>
      </c>
      <c r="CV458" s="12">
        <v>500</v>
      </c>
      <c r="CW458" s="12">
        <v>1000</v>
      </c>
      <c r="CX458" s="12">
        <v>400</v>
      </c>
      <c r="CY458" s="13">
        <v>950</v>
      </c>
      <c r="CZ458" s="12">
        <v>480</v>
      </c>
      <c r="DA458" s="12">
        <v>662</v>
      </c>
      <c r="DB458" s="12">
        <v>880</v>
      </c>
      <c r="DC458" s="13">
        <v>1442</v>
      </c>
      <c r="DD458" s="13">
        <v>1067</v>
      </c>
      <c r="DE458" s="12">
        <v>965</v>
      </c>
      <c r="DF458" s="51">
        <v>5000</v>
      </c>
      <c r="DG458" s="12">
        <v>600.6</v>
      </c>
      <c r="DH458" s="13">
        <f t="shared" si="384"/>
        <v>1127.3315384615385</v>
      </c>
      <c r="DJ458" s="4">
        <v>21000</v>
      </c>
      <c r="DK458" s="51" t="s">
        <v>36</v>
      </c>
      <c r="DL458" s="4">
        <v>23764</v>
      </c>
      <c r="DM458" s="4">
        <v>21566</v>
      </c>
      <c r="DN458" s="4">
        <v>21700</v>
      </c>
      <c r="DO458" s="5">
        <v>19600</v>
      </c>
      <c r="DP458" s="4">
        <v>19800</v>
      </c>
      <c r="DQ458" s="4">
        <v>20686</v>
      </c>
      <c r="DR458" s="4">
        <v>24085</v>
      </c>
      <c r="DS458" s="5">
        <v>20175</v>
      </c>
      <c r="DT458" s="5">
        <v>18901</v>
      </c>
      <c r="DU458" s="4">
        <v>19178</v>
      </c>
      <c r="DV458" s="51">
        <v>25200</v>
      </c>
      <c r="DW458" s="4">
        <v>22900</v>
      </c>
      <c r="DX458" s="5">
        <f t="shared" si="385"/>
        <v>21427.307692307691</v>
      </c>
      <c r="DZ458" s="55">
        <f t="shared" si="370"/>
        <v>3.9149598133264201</v>
      </c>
      <c r="EA458" s="55">
        <f t="shared" si="370"/>
        <v>2.5136622028871263</v>
      </c>
      <c r="EB458" s="55">
        <f t="shared" si="370"/>
        <v>5.2674418604651159</v>
      </c>
      <c r="EC458" s="55">
        <f t="shared" ref="EC458:EG505" si="387">$A458*(1/BQ458)</f>
        <v>4.9780219780219781</v>
      </c>
      <c r="ED458" s="55">
        <f t="shared" si="387"/>
        <v>4.71875</v>
      </c>
      <c r="EE458" s="56">
        <f t="shared" si="387"/>
        <v>5.9605263157894735</v>
      </c>
      <c r="EF458" s="55">
        <f t="shared" si="387"/>
        <v>2.163741675248696</v>
      </c>
      <c r="EG458" s="56">
        <f t="shared" si="369"/>
        <v>4.3603811723938781</v>
      </c>
      <c r="EH458" s="55">
        <f t="shared" si="369"/>
        <v>4.7839969041646944</v>
      </c>
      <c r="EI458" s="56">
        <f t="shared" si="369"/>
        <v>5.9605263157894735</v>
      </c>
      <c r="EJ458" s="56">
        <f t="shared" si="369"/>
        <v>3.0606040132423487</v>
      </c>
      <c r="EK458" s="56">
        <f t="shared" si="369"/>
        <v>4.6371174122223353</v>
      </c>
      <c r="EL458" s="55">
        <f t="shared" si="369"/>
        <v>1.6109530583214793</v>
      </c>
      <c r="EM458" s="55">
        <f t="shared" si="369"/>
        <v>3.7478282452221392</v>
      </c>
      <c r="EN458" s="56">
        <f t="shared" si="386"/>
        <v>4.1198936405067972</v>
      </c>
    </row>
    <row r="459" spans="1:144" x14ac:dyDescent="0.25">
      <c r="A459" s="6">
        <v>454</v>
      </c>
      <c r="B459" s="4">
        <f t="shared" si="371"/>
        <v>4339.3309158067441</v>
      </c>
      <c r="C459" s="4">
        <f t="shared" si="372"/>
        <v>2606.8470849127407</v>
      </c>
      <c r="D459" s="4">
        <f t="shared" si="352"/>
        <v>5876.1499534883724</v>
      </c>
      <c r="E459" s="4">
        <f t="shared" si="353"/>
        <v>5429.3414505494511</v>
      </c>
      <c r="F459" s="4">
        <f t="shared" si="354"/>
        <v>5401</v>
      </c>
      <c r="G459" s="4">
        <f t="shared" si="355"/>
        <v>5713.7368421052633</v>
      </c>
      <c r="H459" s="4">
        <f t="shared" si="356"/>
        <v>2741.8522826423546</v>
      </c>
      <c r="I459" s="4">
        <f t="shared" si="357"/>
        <v>5083.0294079928253</v>
      </c>
      <c r="J459" s="4">
        <f t="shared" si="358"/>
        <v>4952.4974880933769</v>
      </c>
      <c r="K459" s="4">
        <f t="shared" si="359"/>
        <v>6100.7865537630478</v>
      </c>
      <c r="L459" s="4">
        <f t="shared" si="359"/>
        <v>3270.5794158770022</v>
      </c>
      <c r="M459" s="4">
        <f t="shared" si="360"/>
        <v>4577.6435975625918</v>
      </c>
      <c r="N459" s="4">
        <f t="shared" si="360"/>
        <v>1625.2527272727273</v>
      </c>
      <c r="O459" s="4">
        <f t="shared" si="361"/>
        <v>4498.2473470932146</v>
      </c>
      <c r="P459" s="5">
        <f t="shared" si="373"/>
        <v>4444.0210762256929</v>
      </c>
      <c r="R459" s="4">
        <v>44</v>
      </c>
      <c r="S459" s="4">
        <v>20</v>
      </c>
      <c r="T459" s="4">
        <v>24</v>
      </c>
      <c r="U459" s="4">
        <v>80</v>
      </c>
      <c r="V459" s="4">
        <v>30</v>
      </c>
      <c r="W459" s="4">
        <v>20</v>
      </c>
      <c r="X459" s="4">
        <v>20</v>
      </c>
      <c r="Y459" s="4">
        <v>22</v>
      </c>
      <c r="Z459" s="4">
        <v>22</v>
      </c>
      <c r="AA459" s="4">
        <v>24</v>
      </c>
      <c r="AB459" s="4">
        <v>14</v>
      </c>
      <c r="AC459" s="4">
        <v>52</v>
      </c>
      <c r="AD459" s="51">
        <v>1</v>
      </c>
      <c r="AE459" s="4">
        <v>40</v>
      </c>
      <c r="AF459" s="5">
        <f t="shared" si="374"/>
        <v>29.5</v>
      </c>
      <c r="AH459" s="4">
        <f t="shared" si="375"/>
        <v>3983.7552924911429</v>
      </c>
      <c r="AI459" s="4">
        <f t="shared" si="362"/>
        <v>2606.8470849127407</v>
      </c>
      <c r="AJ459" s="4">
        <f t="shared" si="363"/>
        <v>5305.8139534883721</v>
      </c>
      <c r="AK459" s="4">
        <f t="shared" si="363"/>
        <v>5170.5494505494507</v>
      </c>
      <c r="AL459" s="4">
        <f t="shared" si="364"/>
        <v>4750</v>
      </c>
      <c r="AM459" s="4">
        <f t="shared" si="364"/>
        <v>5466.1578947368425</v>
      </c>
      <c r="AN459" s="4">
        <f t="shared" si="365"/>
        <v>2246.8522826423546</v>
      </c>
      <c r="AO459" s="4">
        <f t="shared" si="376"/>
        <v>4708.0565983251518</v>
      </c>
      <c r="AP459" s="4">
        <f t="shared" si="377"/>
        <v>4624.0656699115589</v>
      </c>
      <c r="AQ459" s="4">
        <f t="shared" si="366"/>
        <v>5932.894736842105</v>
      </c>
      <c r="AR459" s="4">
        <f t="shared" si="367"/>
        <v>3058.0095939463554</v>
      </c>
      <c r="AS459" s="4">
        <f t="shared" si="378"/>
        <v>4339.1606960081881</v>
      </c>
      <c r="AT459" s="4">
        <f t="shared" si="379"/>
        <v>1564.7727272727273</v>
      </c>
      <c r="AU459" s="4">
        <f t="shared" si="368"/>
        <v>4040.7048895507569</v>
      </c>
      <c r="AV459" s="5">
        <f t="shared" si="380"/>
        <v>4128.4029193341248</v>
      </c>
      <c r="AX459" s="4">
        <f t="shared" ref="AX459:AX505" si="388">IF(ISBLANK(CT459),"",12*DJ459/CT459)</f>
        <v>355.57562331560155</v>
      </c>
      <c r="AY459" s="51" t="s">
        <v>36</v>
      </c>
      <c r="AZ459" s="4">
        <f t="shared" ref="AZ459:AZ505" si="389">IF(ISBLANK(CV459),"",12*DL459/CV459)</f>
        <v>570.33600000000001</v>
      </c>
      <c r="BA459" s="4">
        <f t="shared" ref="BA459:BA505" si="390">IF(ISBLANK(CW459),"",12*DM459/CW459)</f>
        <v>258.79199999999997</v>
      </c>
      <c r="BB459" s="4">
        <f t="shared" ref="BB459:BB505" si="391">IF(ISBLANK(CX459),"",12*DN459/CX459)</f>
        <v>651</v>
      </c>
      <c r="BC459" s="4">
        <f t="shared" ref="BC459:BC505" si="392">IF(ISBLANK(CY459),"",12*DO459/CY459)</f>
        <v>247.57894736842104</v>
      </c>
      <c r="BD459" s="4">
        <f t="shared" ref="BD459:BD505" si="393">IF(ISBLANK(CZ459),"",12*DP459/CZ459)</f>
        <v>495</v>
      </c>
      <c r="BE459" s="4">
        <f t="shared" ref="BE459:BE505" si="394">IF(ISBLANK(DA459),"",12*DQ459/DA459)</f>
        <v>374.97280966767374</v>
      </c>
      <c r="BF459" s="4">
        <f t="shared" ref="BF459:BF505" si="395">IF(ISBLANK(DB459),"",12*DR459/DB459)</f>
        <v>328.43181818181819</v>
      </c>
      <c r="BG459" s="4">
        <f t="shared" ref="BG459:BG505" si="396">IF(ISBLANK(DC459),"",12*DS459/DC459)</f>
        <v>167.89181692094314</v>
      </c>
      <c r="BH459" s="4">
        <f t="shared" ref="BH459:BH505" si="397">IF(ISBLANK(DD459),"",12*DT459/DD459)</f>
        <v>212.56982193064667</v>
      </c>
      <c r="BI459" s="4">
        <f t="shared" ref="BI459:BJ505" si="398">IF(ISBLANK(DE459),"",12*DU459/DE459)</f>
        <v>238.48290155440415</v>
      </c>
      <c r="BJ459" s="4">
        <f t="shared" si="398"/>
        <v>60.48</v>
      </c>
      <c r="BK459" s="4">
        <f t="shared" ref="BK459:BK505" si="399">IF(ISBLANK(DG459),"",12*DW459/DG459)</f>
        <v>457.5424575424575</v>
      </c>
      <c r="BL459" s="5">
        <f t="shared" si="381"/>
        <v>339.89647665245894</v>
      </c>
      <c r="BN459" s="12">
        <v>115.73</v>
      </c>
      <c r="BO459" s="12">
        <v>180.31437391186068</v>
      </c>
      <c r="BP459" s="12">
        <v>86</v>
      </c>
      <c r="BQ459" s="12">
        <v>91</v>
      </c>
      <c r="BR459" s="12">
        <v>96</v>
      </c>
      <c r="BS459" s="13">
        <v>76</v>
      </c>
      <c r="BT459" s="12">
        <v>209.3595576504913</v>
      </c>
      <c r="BU459" s="13">
        <v>103.89</v>
      </c>
      <c r="BV459" s="12">
        <v>94.690696728010465</v>
      </c>
      <c r="BW459" s="13">
        <v>76</v>
      </c>
      <c r="BX459" s="13">
        <v>148.01</v>
      </c>
      <c r="BY459" s="13">
        <v>97.7</v>
      </c>
      <c r="BZ459" s="70">
        <v>281.60000000000002</v>
      </c>
      <c r="CA459" s="12">
        <v>120.87</v>
      </c>
      <c r="CB459" s="13">
        <f t="shared" si="382"/>
        <v>126.94033059216875</v>
      </c>
      <c r="CD459" s="4">
        <v>38420</v>
      </c>
      <c r="CE459" s="4">
        <v>39171</v>
      </c>
      <c r="CF459" s="4">
        <v>38025</v>
      </c>
      <c r="CG459" s="4">
        <v>39210</v>
      </c>
      <c r="CH459" s="4">
        <v>38000</v>
      </c>
      <c r="CI459" s="5">
        <v>34619</v>
      </c>
      <c r="CJ459" s="4">
        <v>39200</v>
      </c>
      <c r="CK459" s="4">
        <v>40760</v>
      </c>
      <c r="CL459" s="4">
        <v>36488</v>
      </c>
      <c r="CM459" s="5">
        <v>37575</v>
      </c>
      <c r="CN459" s="5">
        <v>37718</v>
      </c>
      <c r="CO459" s="4">
        <v>35328</v>
      </c>
      <c r="CP459" s="51">
        <v>36720</v>
      </c>
      <c r="CQ459" s="4">
        <v>40700</v>
      </c>
      <c r="CR459" s="5">
        <f t="shared" si="383"/>
        <v>37995.285714285717</v>
      </c>
      <c r="CT459" s="12">
        <v>708.71</v>
      </c>
      <c r="CU459" s="51" t="s">
        <v>36</v>
      </c>
      <c r="CV459" s="12">
        <v>500</v>
      </c>
      <c r="CW459" s="12">
        <v>1000</v>
      </c>
      <c r="CX459" s="12">
        <v>400</v>
      </c>
      <c r="CY459" s="13">
        <v>950</v>
      </c>
      <c r="CZ459" s="12">
        <v>480</v>
      </c>
      <c r="DA459" s="12">
        <v>662</v>
      </c>
      <c r="DB459" s="12">
        <v>880</v>
      </c>
      <c r="DC459" s="13">
        <v>1442</v>
      </c>
      <c r="DD459" s="13">
        <v>1067</v>
      </c>
      <c r="DE459" s="12">
        <v>965</v>
      </c>
      <c r="DF459" s="51">
        <v>5000</v>
      </c>
      <c r="DG459" s="12">
        <v>600.6</v>
      </c>
      <c r="DH459" s="13">
        <f t="shared" si="384"/>
        <v>1127.3315384615385</v>
      </c>
      <c r="DJ459" s="4">
        <v>21000</v>
      </c>
      <c r="DK459" s="51" t="s">
        <v>36</v>
      </c>
      <c r="DL459" s="4">
        <v>23764</v>
      </c>
      <c r="DM459" s="4">
        <v>21566</v>
      </c>
      <c r="DN459" s="4">
        <v>21700</v>
      </c>
      <c r="DO459" s="5">
        <v>19600</v>
      </c>
      <c r="DP459" s="4">
        <v>19800</v>
      </c>
      <c r="DQ459" s="4">
        <v>20686</v>
      </c>
      <c r="DR459" s="4">
        <v>24085</v>
      </c>
      <c r="DS459" s="5">
        <v>20175</v>
      </c>
      <c r="DT459" s="5">
        <v>18901</v>
      </c>
      <c r="DU459" s="4">
        <v>19178</v>
      </c>
      <c r="DV459" s="51">
        <v>25200</v>
      </c>
      <c r="DW459" s="4">
        <v>22900</v>
      </c>
      <c r="DX459" s="5">
        <f t="shared" si="385"/>
        <v>21427.307692307691</v>
      </c>
      <c r="DZ459" s="55">
        <f t="shared" ref="DZ459:EB505" si="400">$A459*(1/BN459)</f>
        <v>3.9229240473515943</v>
      </c>
      <c r="EA459" s="55">
        <f t="shared" si="400"/>
        <v>2.5178247865137995</v>
      </c>
      <c r="EB459" s="55">
        <f t="shared" si="400"/>
        <v>5.2790697674418601</v>
      </c>
      <c r="EC459" s="55">
        <f t="shared" si="387"/>
        <v>4.9890109890109891</v>
      </c>
      <c r="ED459" s="55">
        <f t="shared" si="387"/>
        <v>4.7291666666666661</v>
      </c>
      <c r="EE459" s="56">
        <f t="shared" si="387"/>
        <v>5.973684210526315</v>
      </c>
      <c r="EF459" s="55">
        <f t="shared" si="387"/>
        <v>2.1685181469379868</v>
      </c>
      <c r="EG459" s="56">
        <f t="shared" si="369"/>
        <v>4.370006737895852</v>
      </c>
      <c r="EH459" s="55">
        <f t="shared" si="369"/>
        <v>4.7945576037323869</v>
      </c>
      <c r="EI459" s="56">
        <f t="shared" si="369"/>
        <v>5.973684210526315</v>
      </c>
      <c r="EJ459" s="56">
        <f t="shared" si="369"/>
        <v>3.0673603134923315</v>
      </c>
      <c r="EK459" s="56">
        <f t="shared" si="369"/>
        <v>4.6468781985670411</v>
      </c>
      <c r="EL459" s="55">
        <f t="shared" si="369"/>
        <v>1.6122159090909089</v>
      </c>
      <c r="EM459" s="55">
        <f t="shared" si="369"/>
        <v>3.7561015967568463</v>
      </c>
      <c r="EN459" s="56">
        <f t="shared" si="386"/>
        <v>4.128643084607921</v>
      </c>
    </row>
    <row r="460" spans="1:144" x14ac:dyDescent="0.25">
      <c r="A460" s="6">
        <v>455</v>
      </c>
      <c r="B460" s="4">
        <f t="shared" si="371"/>
        <v>4338.64257795923</v>
      </c>
      <c r="C460" s="4">
        <f t="shared" si="372"/>
        <v>2605.416460585519</v>
      </c>
      <c r="D460" s="4">
        <f t="shared" si="352"/>
        <v>5876.1499534883724</v>
      </c>
      <c r="E460" s="4">
        <f t="shared" si="353"/>
        <v>5429.3414505494511</v>
      </c>
      <c r="F460" s="4">
        <f t="shared" si="354"/>
        <v>5401</v>
      </c>
      <c r="G460" s="4">
        <f t="shared" si="355"/>
        <v>5713.7368421052633</v>
      </c>
      <c r="H460" s="4">
        <f t="shared" si="356"/>
        <v>2741.8522826423546</v>
      </c>
      <c r="I460" s="4">
        <f t="shared" si="357"/>
        <v>5083.0294079928253</v>
      </c>
      <c r="J460" s="4">
        <f t="shared" si="358"/>
        <v>4952.4974880933769</v>
      </c>
      <c r="K460" s="4">
        <f t="shared" si="359"/>
        <v>6100.7865537630478</v>
      </c>
      <c r="L460" s="4">
        <f t="shared" si="359"/>
        <v>3270.5794158770022</v>
      </c>
      <c r="M460" s="4">
        <f t="shared" si="360"/>
        <v>4577.1995119320518</v>
      </c>
      <c r="N460" s="4">
        <f t="shared" si="360"/>
        <v>1623.0331914893618</v>
      </c>
      <c r="O460" s="4">
        <f t="shared" si="361"/>
        <v>4498.2473470932146</v>
      </c>
      <c r="P460" s="5">
        <f t="shared" si="373"/>
        <v>4443.6794631122193</v>
      </c>
      <c r="R460" s="4">
        <v>44</v>
      </c>
      <c r="S460" s="4">
        <v>20</v>
      </c>
      <c r="T460" s="4">
        <v>24</v>
      </c>
      <c r="U460" s="4">
        <v>80</v>
      </c>
      <c r="V460" s="4">
        <v>30</v>
      </c>
      <c r="W460" s="4">
        <v>20</v>
      </c>
      <c r="X460" s="4">
        <v>20</v>
      </c>
      <c r="Y460" s="4">
        <v>22</v>
      </c>
      <c r="Z460" s="4">
        <v>22</v>
      </c>
      <c r="AA460" s="4">
        <v>24</v>
      </c>
      <c r="AB460" s="4">
        <v>14</v>
      </c>
      <c r="AC460" s="4">
        <v>52</v>
      </c>
      <c r="AD460" s="51">
        <v>1</v>
      </c>
      <c r="AE460" s="4">
        <v>40</v>
      </c>
      <c r="AF460" s="5">
        <f t="shared" si="374"/>
        <v>29.5</v>
      </c>
      <c r="AH460" s="4">
        <f t="shared" si="375"/>
        <v>3983.0669546436284</v>
      </c>
      <c r="AI460" s="4">
        <f t="shared" si="362"/>
        <v>2605.416460585519</v>
      </c>
      <c r="AJ460" s="4">
        <f t="shared" si="363"/>
        <v>5305.8139534883721</v>
      </c>
      <c r="AK460" s="4">
        <f t="shared" si="363"/>
        <v>5170.5494505494507</v>
      </c>
      <c r="AL460" s="4">
        <f t="shared" si="364"/>
        <v>4750</v>
      </c>
      <c r="AM460" s="4">
        <f t="shared" si="364"/>
        <v>5466.1578947368425</v>
      </c>
      <c r="AN460" s="4">
        <f t="shared" si="365"/>
        <v>2246.8522826423546</v>
      </c>
      <c r="AO460" s="4">
        <f t="shared" si="376"/>
        <v>4708.0565983251518</v>
      </c>
      <c r="AP460" s="4">
        <f t="shared" si="377"/>
        <v>4624.0656699115589</v>
      </c>
      <c r="AQ460" s="4">
        <f t="shared" si="366"/>
        <v>5932.894736842105</v>
      </c>
      <c r="AR460" s="4">
        <f t="shared" si="367"/>
        <v>3058.0095939463554</v>
      </c>
      <c r="AS460" s="4">
        <f t="shared" si="378"/>
        <v>4338.7166103776481</v>
      </c>
      <c r="AT460" s="4">
        <f t="shared" si="379"/>
        <v>1562.5531914893618</v>
      </c>
      <c r="AU460" s="4">
        <f t="shared" si="368"/>
        <v>4040.7048895507569</v>
      </c>
      <c r="AV460" s="5">
        <f t="shared" si="380"/>
        <v>4128.0613062206503</v>
      </c>
      <c r="AX460" s="4">
        <f t="shared" si="388"/>
        <v>355.57562331560155</v>
      </c>
      <c r="AY460" s="51" t="s">
        <v>36</v>
      </c>
      <c r="AZ460" s="4">
        <f t="shared" si="389"/>
        <v>570.33600000000001</v>
      </c>
      <c r="BA460" s="4">
        <f t="shared" si="390"/>
        <v>258.79199999999997</v>
      </c>
      <c r="BB460" s="4">
        <f t="shared" si="391"/>
        <v>651</v>
      </c>
      <c r="BC460" s="4">
        <f t="shared" si="392"/>
        <v>247.57894736842104</v>
      </c>
      <c r="BD460" s="4">
        <f t="shared" si="393"/>
        <v>495</v>
      </c>
      <c r="BE460" s="4">
        <f t="shared" si="394"/>
        <v>374.97280966767374</v>
      </c>
      <c r="BF460" s="4">
        <f t="shared" si="395"/>
        <v>328.43181818181819</v>
      </c>
      <c r="BG460" s="4">
        <f t="shared" si="396"/>
        <v>167.89181692094314</v>
      </c>
      <c r="BH460" s="4">
        <f t="shared" si="397"/>
        <v>212.56982193064667</v>
      </c>
      <c r="BI460" s="4">
        <f t="shared" si="398"/>
        <v>238.48290155440415</v>
      </c>
      <c r="BJ460" s="4">
        <f t="shared" si="398"/>
        <v>60.48</v>
      </c>
      <c r="BK460" s="4">
        <f t="shared" si="399"/>
        <v>457.5424575424575</v>
      </c>
      <c r="BL460" s="5">
        <f t="shared" si="381"/>
        <v>339.89647665245894</v>
      </c>
      <c r="BN460" s="12">
        <v>115.75</v>
      </c>
      <c r="BO460" s="12">
        <v>180.41338385279278</v>
      </c>
      <c r="BP460" s="12">
        <v>86</v>
      </c>
      <c r="BQ460" s="12">
        <v>91</v>
      </c>
      <c r="BR460" s="12">
        <v>96</v>
      </c>
      <c r="BS460" s="13">
        <v>76</v>
      </c>
      <c r="BT460" s="12">
        <v>209.3595576504913</v>
      </c>
      <c r="BU460" s="13">
        <v>103.89</v>
      </c>
      <c r="BV460" s="12">
        <v>94.690696728010465</v>
      </c>
      <c r="BW460" s="13">
        <v>76</v>
      </c>
      <c r="BX460" s="13">
        <v>148.01</v>
      </c>
      <c r="BY460" s="13">
        <v>97.71</v>
      </c>
      <c r="BZ460" s="70">
        <v>282</v>
      </c>
      <c r="CA460" s="12">
        <v>120.87</v>
      </c>
      <c r="CB460" s="13">
        <f t="shared" si="382"/>
        <v>126.97811701652105</v>
      </c>
      <c r="CD460" s="4">
        <v>38420</v>
      </c>
      <c r="CE460" s="4">
        <v>39171</v>
      </c>
      <c r="CF460" s="4">
        <v>38025</v>
      </c>
      <c r="CG460" s="4">
        <v>39210</v>
      </c>
      <c r="CH460" s="4">
        <v>38000</v>
      </c>
      <c r="CI460" s="5">
        <v>34619</v>
      </c>
      <c r="CJ460" s="4">
        <v>39200</v>
      </c>
      <c r="CK460" s="4">
        <v>40760</v>
      </c>
      <c r="CL460" s="4">
        <v>36488</v>
      </c>
      <c r="CM460" s="5">
        <v>37575</v>
      </c>
      <c r="CN460" s="5">
        <v>37718</v>
      </c>
      <c r="CO460" s="4">
        <v>35328</v>
      </c>
      <c r="CP460" s="51">
        <v>36720</v>
      </c>
      <c r="CQ460" s="4">
        <v>40700</v>
      </c>
      <c r="CR460" s="5">
        <f t="shared" si="383"/>
        <v>37995.285714285717</v>
      </c>
      <c r="CT460" s="12">
        <v>708.71</v>
      </c>
      <c r="CU460" s="51" t="s">
        <v>36</v>
      </c>
      <c r="CV460" s="12">
        <v>500</v>
      </c>
      <c r="CW460" s="12">
        <v>1000</v>
      </c>
      <c r="CX460" s="12">
        <v>400</v>
      </c>
      <c r="CY460" s="13">
        <v>950</v>
      </c>
      <c r="CZ460" s="12">
        <v>480</v>
      </c>
      <c r="DA460" s="12">
        <v>662</v>
      </c>
      <c r="DB460" s="12">
        <v>880</v>
      </c>
      <c r="DC460" s="13">
        <v>1442</v>
      </c>
      <c r="DD460" s="13">
        <v>1067</v>
      </c>
      <c r="DE460" s="12">
        <v>965</v>
      </c>
      <c r="DF460" s="51">
        <v>5000</v>
      </c>
      <c r="DG460" s="12">
        <v>600.6</v>
      </c>
      <c r="DH460" s="13">
        <f t="shared" si="384"/>
        <v>1127.3315384615385</v>
      </c>
      <c r="DJ460" s="4">
        <v>21000</v>
      </c>
      <c r="DK460" s="51" t="s">
        <v>36</v>
      </c>
      <c r="DL460" s="4">
        <v>23764</v>
      </c>
      <c r="DM460" s="4">
        <v>21566</v>
      </c>
      <c r="DN460" s="4">
        <v>21700</v>
      </c>
      <c r="DO460" s="5">
        <v>19600</v>
      </c>
      <c r="DP460" s="4">
        <v>19800</v>
      </c>
      <c r="DQ460" s="4">
        <v>20686</v>
      </c>
      <c r="DR460" s="4">
        <v>24085</v>
      </c>
      <c r="DS460" s="5">
        <v>20175</v>
      </c>
      <c r="DT460" s="5">
        <v>18901</v>
      </c>
      <c r="DU460" s="4">
        <v>19178</v>
      </c>
      <c r="DV460" s="51">
        <v>25200</v>
      </c>
      <c r="DW460" s="4">
        <v>22900</v>
      </c>
      <c r="DX460" s="5">
        <f t="shared" si="385"/>
        <v>21427.307692307691</v>
      </c>
      <c r="DZ460" s="55">
        <f t="shared" si="400"/>
        <v>3.9308855291576674</v>
      </c>
      <c r="EA460" s="55">
        <f t="shared" si="400"/>
        <v>2.5219858431969469</v>
      </c>
      <c r="EB460" s="55">
        <f t="shared" si="400"/>
        <v>5.2906976744186043</v>
      </c>
      <c r="EC460" s="55">
        <f t="shared" si="387"/>
        <v>5</v>
      </c>
      <c r="ED460" s="55">
        <f t="shared" si="387"/>
        <v>4.739583333333333</v>
      </c>
      <c r="EE460" s="56">
        <f t="shared" si="387"/>
        <v>5.9868421052631575</v>
      </c>
      <c r="EF460" s="55">
        <f t="shared" si="387"/>
        <v>2.1732946186272777</v>
      </c>
      <c r="EG460" s="56">
        <f t="shared" si="369"/>
        <v>4.3796323033978251</v>
      </c>
      <c r="EH460" s="55">
        <f t="shared" si="369"/>
        <v>4.8051183033000786</v>
      </c>
      <c r="EI460" s="56">
        <f t="shared" si="369"/>
        <v>5.9868421052631575</v>
      </c>
      <c r="EJ460" s="56">
        <f t="shared" si="369"/>
        <v>3.0741166137423148</v>
      </c>
      <c r="EK460" s="56">
        <f t="shared" si="369"/>
        <v>4.6566369870023543</v>
      </c>
      <c r="EL460" s="55">
        <f t="shared" si="369"/>
        <v>1.6134751773049645</v>
      </c>
      <c r="EM460" s="55">
        <f t="shared" si="369"/>
        <v>3.7643749482915529</v>
      </c>
      <c r="EN460" s="56">
        <f t="shared" si="386"/>
        <v>4.1373918244499448</v>
      </c>
    </row>
    <row r="461" spans="1:144" x14ac:dyDescent="0.25">
      <c r="A461" s="6">
        <v>456</v>
      </c>
      <c r="B461" s="4">
        <f t="shared" si="371"/>
        <v>4337.9544779411526</v>
      </c>
      <c r="C461" s="4">
        <f t="shared" si="372"/>
        <v>2603.9905412536177</v>
      </c>
      <c r="D461" s="4">
        <f t="shared" si="352"/>
        <v>5876.1499534883724</v>
      </c>
      <c r="E461" s="4">
        <f t="shared" si="353"/>
        <v>5429.3414505494511</v>
      </c>
      <c r="F461" s="4">
        <f t="shared" si="354"/>
        <v>5401</v>
      </c>
      <c r="G461" s="4">
        <f t="shared" si="355"/>
        <v>5713.7368421052633</v>
      </c>
      <c r="H461" s="4">
        <f t="shared" si="356"/>
        <v>2741.8522826423546</v>
      </c>
      <c r="I461" s="4">
        <f t="shared" si="357"/>
        <v>5083.0294079928253</v>
      </c>
      <c r="J461" s="4">
        <f t="shared" si="358"/>
        <v>4952.4974880933769</v>
      </c>
      <c r="K461" s="4">
        <f t="shared" si="359"/>
        <v>6100.7865537630478</v>
      </c>
      <c r="L461" s="4">
        <f t="shared" si="359"/>
        <v>3270.5794158770022</v>
      </c>
      <c r="M461" s="4">
        <f t="shared" si="360"/>
        <v>4577.1995119320518</v>
      </c>
      <c r="N461" s="4">
        <f t="shared" si="360"/>
        <v>1620.8199433427762</v>
      </c>
      <c r="O461" s="4">
        <f t="shared" si="361"/>
        <v>4498.2473470932146</v>
      </c>
      <c r="P461" s="5">
        <f t="shared" si="373"/>
        <v>4443.37037257675</v>
      </c>
      <c r="R461" s="4">
        <v>44</v>
      </c>
      <c r="S461" s="4">
        <v>20</v>
      </c>
      <c r="T461" s="4">
        <v>24</v>
      </c>
      <c r="U461" s="4">
        <v>80</v>
      </c>
      <c r="V461" s="4">
        <v>30</v>
      </c>
      <c r="W461" s="4">
        <v>20</v>
      </c>
      <c r="X461" s="4">
        <v>20</v>
      </c>
      <c r="Y461" s="4">
        <v>22</v>
      </c>
      <c r="Z461" s="4">
        <v>22</v>
      </c>
      <c r="AA461" s="4">
        <v>24</v>
      </c>
      <c r="AB461" s="4">
        <v>14</v>
      </c>
      <c r="AC461" s="4">
        <v>52</v>
      </c>
      <c r="AD461" s="51">
        <v>1</v>
      </c>
      <c r="AE461" s="4">
        <v>40</v>
      </c>
      <c r="AF461" s="5">
        <f t="shared" si="374"/>
        <v>29.5</v>
      </c>
      <c r="AH461" s="4">
        <f t="shared" si="375"/>
        <v>3982.378854625551</v>
      </c>
      <c r="AI461" s="4">
        <f t="shared" si="362"/>
        <v>2603.9905412536177</v>
      </c>
      <c r="AJ461" s="4">
        <f t="shared" si="363"/>
        <v>5305.8139534883721</v>
      </c>
      <c r="AK461" s="4">
        <f t="shared" si="363"/>
        <v>5170.5494505494507</v>
      </c>
      <c r="AL461" s="4">
        <f t="shared" si="364"/>
        <v>4750</v>
      </c>
      <c r="AM461" s="4">
        <f t="shared" si="364"/>
        <v>5466.1578947368425</v>
      </c>
      <c r="AN461" s="4">
        <f t="shared" si="365"/>
        <v>2246.8522826423546</v>
      </c>
      <c r="AO461" s="4">
        <f t="shared" si="376"/>
        <v>4708.0565983251518</v>
      </c>
      <c r="AP461" s="4">
        <f t="shared" si="377"/>
        <v>4624.0656699115589</v>
      </c>
      <c r="AQ461" s="4">
        <f t="shared" si="366"/>
        <v>5932.894736842105</v>
      </c>
      <c r="AR461" s="4">
        <f t="shared" si="367"/>
        <v>3058.0095939463554</v>
      </c>
      <c r="AS461" s="4">
        <f t="shared" si="378"/>
        <v>4338.7166103776481</v>
      </c>
      <c r="AT461" s="4">
        <f t="shared" si="379"/>
        <v>1560.3399433427762</v>
      </c>
      <c r="AU461" s="4">
        <f t="shared" si="368"/>
        <v>4040.7048895507569</v>
      </c>
      <c r="AV461" s="5">
        <f t="shared" si="380"/>
        <v>4127.7522156851819</v>
      </c>
      <c r="AX461" s="4">
        <f t="shared" si="388"/>
        <v>355.57562331560155</v>
      </c>
      <c r="AY461" s="51" t="s">
        <v>36</v>
      </c>
      <c r="AZ461" s="4">
        <f t="shared" si="389"/>
        <v>570.33600000000001</v>
      </c>
      <c r="BA461" s="4">
        <f t="shared" si="390"/>
        <v>258.79199999999997</v>
      </c>
      <c r="BB461" s="4">
        <f t="shared" si="391"/>
        <v>651</v>
      </c>
      <c r="BC461" s="4">
        <f t="shared" si="392"/>
        <v>247.57894736842104</v>
      </c>
      <c r="BD461" s="4">
        <f t="shared" si="393"/>
        <v>495</v>
      </c>
      <c r="BE461" s="4">
        <f t="shared" si="394"/>
        <v>374.97280966767374</v>
      </c>
      <c r="BF461" s="4">
        <f t="shared" si="395"/>
        <v>328.43181818181819</v>
      </c>
      <c r="BG461" s="4">
        <f t="shared" si="396"/>
        <v>167.89181692094314</v>
      </c>
      <c r="BH461" s="4">
        <f t="shared" si="397"/>
        <v>212.56982193064667</v>
      </c>
      <c r="BI461" s="4">
        <f t="shared" si="398"/>
        <v>238.48290155440415</v>
      </c>
      <c r="BJ461" s="4">
        <f t="shared" si="398"/>
        <v>60.48</v>
      </c>
      <c r="BK461" s="4">
        <f t="shared" si="399"/>
        <v>457.5424575424575</v>
      </c>
      <c r="BL461" s="5">
        <f t="shared" si="381"/>
        <v>339.89647665245894</v>
      </c>
      <c r="BN461" s="12">
        <v>115.77</v>
      </c>
      <c r="BO461" s="12">
        <v>180.51217642814737</v>
      </c>
      <c r="BP461" s="12">
        <v>86</v>
      </c>
      <c r="BQ461" s="12">
        <v>91</v>
      </c>
      <c r="BR461" s="12">
        <v>96</v>
      </c>
      <c r="BS461" s="13">
        <v>76</v>
      </c>
      <c r="BT461" s="12">
        <v>209.3595576504913</v>
      </c>
      <c r="BU461" s="13">
        <v>103.89</v>
      </c>
      <c r="BV461" s="12">
        <v>94.690696728010465</v>
      </c>
      <c r="BW461" s="13">
        <v>76</v>
      </c>
      <c r="BX461" s="13">
        <v>148.01</v>
      </c>
      <c r="BY461" s="13">
        <v>97.71</v>
      </c>
      <c r="BZ461" s="70">
        <v>282.39999999999998</v>
      </c>
      <c r="CA461" s="12">
        <v>120.87</v>
      </c>
      <c r="CB461" s="13">
        <f t="shared" si="382"/>
        <v>127.01517362904636</v>
      </c>
      <c r="CD461" s="4">
        <v>38420</v>
      </c>
      <c r="CE461" s="4">
        <v>39171</v>
      </c>
      <c r="CF461" s="4">
        <v>38025</v>
      </c>
      <c r="CG461" s="4">
        <v>39210</v>
      </c>
      <c r="CH461" s="4">
        <v>38000</v>
      </c>
      <c r="CI461" s="5">
        <v>34619</v>
      </c>
      <c r="CJ461" s="4">
        <v>39200</v>
      </c>
      <c r="CK461" s="4">
        <v>40760</v>
      </c>
      <c r="CL461" s="4">
        <v>36488</v>
      </c>
      <c r="CM461" s="5">
        <v>37575</v>
      </c>
      <c r="CN461" s="5">
        <v>37718</v>
      </c>
      <c r="CO461" s="4">
        <v>35328</v>
      </c>
      <c r="CP461" s="51">
        <v>36720</v>
      </c>
      <c r="CQ461" s="4">
        <v>40700</v>
      </c>
      <c r="CR461" s="5">
        <f t="shared" si="383"/>
        <v>37995.285714285717</v>
      </c>
      <c r="CT461" s="12">
        <v>708.71</v>
      </c>
      <c r="CU461" s="51" t="s">
        <v>36</v>
      </c>
      <c r="CV461" s="12">
        <v>500</v>
      </c>
      <c r="CW461" s="12">
        <v>1000</v>
      </c>
      <c r="CX461" s="12">
        <v>400</v>
      </c>
      <c r="CY461" s="13">
        <v>950</v>
      </c>
      <c r="CZ461" s="12">
        <v>480</v>
      </c>
      <c r="DA461" s="12">
        <v>662</v>
      </c>
      <c r="DB461" s="12">
        <v>880</v>
      </c>
      <c r="DC461" s="13">
        <v>1442</v>
      </c>
      <c r="DD461" s="13">
        <v>1067</v>
      </c>
      <c r="DE461" s="12">
        <v>965</v>
      </c>
      <c r="DF461" s="51">
        <v>5000</v>
      </c>
      <c r="DG461" s="12">
        <v>600.6</v>
      </c>
      <c r="DH461" s="13">
        <f t="shared" si="384"/>
        <v>1127.3315384615385</v>
      </c>
      <c r="DJ461" s="4">
        <v>21000</v>
      </c>
      <c r="DK461" s="51" t="s">
        <v>36</v>
      </c>
      <c r="DL461" s="4">
        <v>23764</v>
      </c>
      <c r="DM461" s="4">
        <v>21566</v>
      </c>
      <c r="DN461" s="4">
        <v>21700</v>
      </c>
      <c r="DO461" s="5">
        <v>19600</v>
      </c>
      <c r="DP461" s="4">
        <v>19800</v>
      </c>
      <c r="DQ461" s="4">
        <v>20686</v>
      </c>
      <c r="DR461" s="4">
        <v>24085</v>
      </c>
      <c r="DS461" s="5">
        <v>20175</v>
      </c>
      <c r="DT461" s="5">
        <v>18901</v>
      </c>
      <c r="DU461" s="4">
        <v>19178</v>
      </c>
      <c r="DV461" s="51">
        <v>25200</v>
      </c>
      <c r="DW461" s="4">
        <v>22900</v>
      </c>
      <c r="DX461" s="5">
        <f t="shared" si="385"/>
        <v>21427.307692307691</v>
      </c>
      <c r="DZ461" s="55">
        <f t="shared" si="400"/>
        <v>3.9388442601710287</v>
      </c>
      <c r="EA461" s="55">
        <f t="shared" si="400"/>
        <v>2.5261453771319973</v>
      </c>
      <c r="EB461" s="55">
        <f t="shared" si="400"/>
        <v>5.3023255813953485</v>
      </c>
      <c r="EC461" s="55">
        <f t="shared" si="387"/>
        <v>5.0109890109890109</v>
      </c>
      <c r="ED461" s="55">
        <f t="shared" si="387"/>
        <v>4.75</v>
      </c>
      <c r="EE461" s="56">
        <f t="shared" si="387"/>
        <v>6</v>
      </c>
      <c r="EF461" s="55">
        <f t="shared" si="387"/>
        <v>2.1780710903165685</v>
      </c>
      <c r="EG461" s="56">
        <f t="shared" si="369"/>
        <v>4.3892578688997981</v>
      </c>
      <c r="EH461" s="55">
        <f t="shared" si="369"/>
        <v>4.8156790028677712</v>
      </c>
      <c r="EI461" s="56">
        <f t="shared" si="369"/>
        <v>6</v>
      </c>
      <c r="EJ461" s="56">
        <f t="shared" si="369"/>
        <v>3.0808729139922981</v>
      </c>
      <c r="EK461" s="56">
        <f t="shared" si="369"/>
        <v>4.666871354006755</v>
      </c>
      <c r="EL461" s="55">
        <f t="shared" si="369"/>
        <v>1.6147308781869691</v>
      </c>
      <c r="EM461" s="55">
        <f t="shared" si="369"/>
        <v>3.7726482998262596</v>
      </c>
      <c r="EN461" s="56">
        <f t="shared" si="386"/>
        <v>4.1461739741274153</v>
      </c>
    </row>
    <row r="462" spans="1:144" x14ac:dyDescent="0.25">
      <c r="A462" s="6">
        <v>457</v>
      </c>
      <c r="B462" s="4">
        <f t="shared" si="371"/>
        <v>4336.922773574669</v>
      </c>
      <c r="C462" s="4">
        <f t="shared" si="372"/>
        <v>2602.5693003252732</v>
      </c>
      <c r="D462" s="4">
        <f t="shared" si="352"/>
        <v>5876.1499534883724</v>
      </c>
      <c r="E462" s="4">
        <f t="shared" si="353"/>
        <v>5429.3414505494511</v>
      </c>
      <c r="F462" s="4">
        <f t="shared" si="354"/>
        <v>5401</v>
      </c>
      <c r="G462" s="4">
        <f t="shared" si="355"/>
        <v>5713.7368421052633</v>
      </c>
      <c r="H462" s="4">
        <f t="shared" si="356"/>
        <v>2741.8522826423546</v>
      </c>
      <c r="I462" s="4">
        <f t="shared" si="357"/>
        <v>5083.0294079928253</v>
      </c>
      <c r="J462" s="4">
        <f t="shared" si="358"/>
        <v>4952.4974880933769</v>
      </c>
      <c r="K462" s="4">
        <f t="shared" si="359"/>
        <v>6100.7865537630478</v>
      </c>
      <c r="L462" s="4">
        <f t="shared" si="359"/>
        <v>3270.5794158770022</v>
      </c>
      <c r="M462" s="4">
        <f t="shared" si="360"/>
        <v>4576.7555171909162</v>
      </c>
      <c r="N462" s="4">
        <f t="shared" si="360"/>
        <v>1618.612956152758</v>
      </c>
      <c r="O462" s="4">
        <f t="shared" si="361"/>
        <v>4498.2473470932146</v>
      </c>
      <c r="P462" s="5">
        <f t="shared" si="373"/>
        <v>4443.005806346323</v>
      </c>
      <c r="R462" s="4">
        <v>44</v>
      </c>
      <c r="S462" s="4">
        <v>20</v>
      </c>
      <c r="T462" s="4">
        <v>24</v>
      </c>
      <c r="U462" s="4">
        <v>80</v>
      </c>
      <c r="V462" s="4">
        <v>30</v>
      </c>
      <c r="W462" s="4">
        <v>20</v>
      </c>
      <c r="X462" s="4">
        <v>20</v>
      </c>
      <c r="Y462" s="4">
        <v>22</v>
      </c>
      <c r="Z462" s="4">
        <v>22</v>
      </c>
      <c r="AA462" s="4">
        <v>24</v>
      </c>
      <c r="AB462" s="4">
        <v>14</v>
      </c>
      <c r="AC462" s="4">
        <v>52</v>
      </c>
      <c r="AD462" s="51">
        <v>1</v>
      </c>
      <c r="AE462" s="4">
        <v>40</v>
      </c>
      <c r="AF462" s="5">
        <f t="shared" si="374"/>
        <v>29.5</v>
      </c>
      <c r="AH462" s="4">
        <f t="shared" si="375"/>
        <v>3981.3471502590673</v>
      </c>
      <c r="AI462" s="4">
        <f t="shared" si="362"/>
        <v>2602.5693003252732</v>
      </c>
      <c r="AJ462" s="4">
        <f t="shared" si="363"/>
        <v>5305.8139534883721</v>
      </c>
      <c r="AK462" s="4">
        <f t="shared" si="363"/>
        <v>5170.5494505494507</v>
      </c>
      <c r="AL462" s="4">
        <f t="shared" si="364"/>
        <v>4750</v>
      </c>
      <c r="AM462" s="4">
        <f t="shared" si="364"/>
        <v>5466.1578947368425</v>
      </c>
      <c r="AN462" s="4">
        <f t="shared" si="365"/>
        <v>2246.8522826423546</v>
      </c>
      <c r="AO462" s="4">
        <f t="shared" si="376"/>
        <v>4708.0565983251518</v>
      </c>
      <c r="AP462" s="4">
        <f t="shared" si="377"/>
        <v>4624.0656699115589</v>
      </c>
      <c r="AQ462" s="4">
        <f t="shared" si="366"/>
        <v>5932.894736842105</v>
      </c>
      <c r="AR462" s="4">
        <f t="shared" si="367"/>
        <v>3058.0095939463554</v>
      </c>
      <c r="AS462" s="4">
        <f t="shared" si="378"/>
        <v>4338.2726156365125</v>
      </c>
      <c r="AT462" s="4">
        <f t="shared" si="379"/>
        <v>1558.132956152758</v>
      </c>
      <c r="AU462" s="4">
        <f t="shared" si="368"/>
        <v>4040.7048895507569</v>
      </c>
      <c r="AV462" s="5">
        <f t="shared" si="380"/>
        <v>4127.387649454754</v>
      </c>
      <c r="AX462" s="4">
        <f t="shared" si="388"/>
        <v>355.57562331560155</v>
      </c>
      <c r="AY462" s="51" t="s">
        <v>36</v>
      </c>
      <c r="AZ462" s="4">
        <f t="shared" si="389"/>
        <v>570.33600000000001</v>
      </c>
      <c r="BA462" s="4">
        <f t="shared" si="390"/>
        <v>258.79199999999997</v>
      </c>
      <c r="BB462" s="4">
        <f t="shared" si="391"/>
        <v>651</v>
      </c>
      <c r="BC462" s="4">
        <f t="shared" si="392"/>
        <v>247.57894736842104</v>
      </c>
      <c r="BD462" s="4">
        <f t="shared" si="393"/>
        <v>495</v>
      </c>
      <c r="BE462" s="4">
        <f t="shared" si="394"/>
        <v>374.97280966767374</v>
      </c>
      <c r="BF462" s="4">
        <f t="shared" si="395"/>
        <v>328.43181818181819</v>
      </c>
      <c r="BG462" s="4">
        <f t="shared" si="396"/>
        <v>167.89181692094314</v>
      </c>
      <c r="BH462" s="4">
        <f t="shared" si="397"/>
        <v>212.56982193064667</v>
      </c>
      <c r="BI462" s="4">
        <f t="shared" si="398"/>
        <v>238.48290155440415</v>
      </c>
      <c r="BJ462" s="4">
        <f t="shared" si="398"/>
        <v>60.48</v>
      </c>
      <c r="BK462" s="4">
        <f t="shared" si="399"/>
        <v>457.5424575424575</v>
      </c>
      <c r="BL462" s="5">
        <f t="shared" si="381"/>
        <v>339.89647665245894</v>
      </c>
      <c r="BN462" s="12">
        <v>115.8</v>
      </c>
      <c r="BO462" s="12">
        <v>180.61075259023926</v>
      </c>
      <c r="BP462" s="12">
        <v>86</v>
      </c>
      <c r="BQ462" s="12">
        <v>91</v>
      </c>
      <c r="BR462" s="12">
        <v>96</v>
      </c>
      <c r="BS462" s="13">
        <v>76</v>
      </c>
      <c r="BT462" s="12">
        <v>209.3595576504913</v>
      </c>
      <c r="BU462" s="13">
        <v>103.89</v>
      </c>
      <c r="BV462" s="12">
        <v>94.690696728010465</v>
      </c>
      <c r="BW462" s="13">
        <v>76</v>
      </c>
      <c r="BX462" s="13">
        <v>148.01</v>
      </c>
      <c r="BY462" s="13">
        <v>97.72</v>
      </c>
      <c r="BZ462" s="70">
        <v>282.8</v>
      </c>
      <c r="CA462" s="12">
        <v>120.87</v>
      </c>
      <c r="CB462" s="13">
        <f t="shared" si="382"/>
        <v>127.05364335491006</v>
      </c>
      <c r="CD462" s="4">
        <v>38420</v>
      </c>
      <c r="CE462" s="4">
        <v>39171</v>
      </c>
      <c r="CF462" s="4">
        <v>38025</v>
      </c>
      <c r="CG462" s="4">
        <v>39210</v>
      </c>
      <c r="CH462" s="4">
        <v>38000</v>
      </c>
      <c r="CI462" s="5">
        <v>34619</v>
      </c>
      <c r="CJ462" s="4">
        <v>39200</v>
      </c>
      <c r="CK462" s="4">
        <v>40760</v>
      </c>
      <c r="CL462" s="4">
        <v>36488</v>
      </c>
      <c r="CM462" s="5">
        <v>37575</v>
      </c>
      <c r="CN462" s="5">
        <v>37718</v>
      </c>
      <c r="CO462" s="4">
        <v>35328</v>
      </c>
      <c r="CP462" s="51">
        <v>36720</v>
      </c>
      <c r="CQ462" s="4">
        <v>40700</v>
      </c>
      <c r="CR462" s="5">
        <f t="shared" si="383"/>
        <v>37995.285714285717</v>
      </c>
      <c r="CT462" s="12">
        <v>708.71</v>
      </c>
      <c r="CU462" s="51" t="s">
        <v>36</v>
      </c>
      <c r="CV462" s="12">
        <v>500</v>
      </c>
      <c r="CW462" s="12">
        <v>1000</v>
      </c>
      <c r="CX462" s="12">
        <v>400</v>
      </c>
      <c r="CY462" s="13">
        <v>950</v>
      </c>
      <c r="CZ462" s="12">
        <v>480</v>
      </c>
      <c r="DA462" s="12">
        <v>662</v>
      </c>
      <c r="DB462" s="12">
        <v>880</v>
      </c>
      <c r="DC462" s="13">
        <v>1442</v>
      </c>
      <c r="DD462" s="13">
        <v>1067</v>
      </c>
      <c r="DE462" s="12">
        <v>965</v>
      </c>
      <c r="DF462" s="51">
        <v>5000</v>
      </c>
      <c r="DG462" s="12">
        <v>600.6</v>
      </c>
      <c r="DH462" s="13">
        <f t="shared" si="384"/>
        <v>1127.3315384615385</v>
      </c>
      <c r="DJ462" s="4">
        <v>21000</v>
      </c>
      <c r="DK462" s="51" t="s">
        <v>36</v>
      </c>
      <c r="DL462" s="4">
        <v>23764</v>
      </c>
      <c r="DM462" s="4">
        <v>21566</v>
      </c>
      <c r="DN462" s="4">
        <v>21700</v>
      </c>
      <c r="DO462" s="5">
        <v>19600</v>
      </c>
      <c r="DP462" s="4">
        <v>19800</v>
      </c>
      <c r="DQ462" s="4">
        <v>20686</v>
      </c>
      <c r="DR462" s="4">
        <v>24085</v>
      </c>
      <c r="DS462" s="5">
        <v>20175</v>
      </c>
      <c r="DT462" s="5">
        <v>18901</v>
      </c>
      <c r="DU462" s="4">
        <v>19178</v>
      </c>
      <c r="DV462" s="51">
        <v>25200</v>
      </c>
      <c r="DW462" s="4">
        <v>22900</v>
      </c>
      <c r="DX462" s="5">
        <f t="shared" si="385"/>
        <v>21427.307692307691</v>
      </c>
      <c r="DZ462" s="55">
        <f t="shared" si="400"/>
        <v>3.9464594127806563</v>
      </c>
      <c r="EA462" s="55">
        <f t="shared" si="400"/>
        <v>2.5303033924941283</v>
      </c>
      <c r="EB462" s="55">
        <f t="shared" si="400"/>
        <v>5.3139534883720927</v>
      </c>
      <c r="EC462" s="55">
        <f t="shared" si="387"/>
        <v>5.0219780219780228</v>
      </c>
      <c r="ED462" s="55">
        <f t="shared" si="387"/>
        <v>4.7604166666666661</v>
      </c>
      <c r="EE462" s="56">
        <f t="shared" si="387"/>
        <v>6.0131578947368416</v>
      </c>
      <c r="EF462" s="55">
        <f t="shared" si="387"/>
        <v>2.1828475620058589</v>
      </c>
      <c r="EG462" s="56">
        <f t="shared" si="369"/>
        <v>4.3988834344017711</v>
      </c>
      <c r="EH462" s="55">
        <f t="shared" si="369"/>
        <v>4.8262397024354637</v>
      </c>
      <c r="EI462" s="56">
        <f t="shared" si="369"/>
        <v>6.0131578947368416</v>
      </c>
      <c r="EJ462" s="56">
        <f t="shared" si="369"/>
        <v>3.087629214242281</v>
      </c>
      <c r="EK462" s="56">
        <f t="shared" si="369"/>
        <v>4.6766270978305364</v>
      </c>
      <c r="EL462" s="55">
        <f t="shared" si="369"/>
        <v>1.615983026874116</v>
      </c>
      <c r="EM462" s="55">
        <f t="shared" si="369"/>
        <v>3.7809216513609663</v>
      </c>
      <c r="EN462" s="56">
        <f t="shared" si="386"/>
        <v>4.15489703292259</v>
      </c>
    </row>
    <row r="463" spans="1:144" x14ac:dyDescent="0.25">
      <c r="A463" s="6">
        <v>458</v>
      </c>
      <c r="B463" s="4">
        <f t="shared" si="371"/>
        <v>4336.2352675912016</v>
      </c>
      <c r="C463" s="4">
        <f t="shared" si="372"/>
        <v>2601.1527114203232</v>
      </c>
      <c r="D463" s="4">
        <f t="shared" si="352"/>
        <v>5876.1499534883724</v>
      </c>
      <c r="E463" s="4">
        <f t="shared" si="353"/>
        <v>5429.3414505494511</v>
      </c>
      <c r="F463" s="4">
        <f t="shared" si="354"/>
        <v>5401</v>
      </c>
      <c r="G463" s="4">
        <f t="shared" si="355"/>
        <v>5713.7368421052633</v>
      </c>
      <c r="H463" s="4">
        <f t="shared" si="356"/>
        <v>2741.8522826423546</v>
      </c>
      <c r="I463" s="4">
        <f t="shared" si="357"/>
        <v>5083.0294079928253</v>
      </c>
      <c r="J463" s="4">
        <f t="shared" si="358"/>
        <v>4952.4974880933769</v>
      </c>
      <c r="K463" s="4">
        <f t="shared" si="359"/>
        <v>6100.7865537630478</v>
      </c>
      <c r="L463" s="4">
        <f t="shared" si="359"/>
        <v>3270.5794158770022</v>
      </c>
      <c r="M463" s="4">
        <f t="shared" si="360"/>
        <v>4576.3116133112844</v>
      </c>
      <c r="N463" s="4">
        <f t="shared" si="360"/>
        <v>1616.4122033898302</v>
      </c>
      <c r="O463" s="4">
        <f t="shared" si="361"/>
        <v>4498.2473470932146</v>
      </c>
      <c r="P463" s="5">
        <f t="shared" si="373"/>
        <v>4442.6666098083961</v>
      </c>
      <c r="R463" s="4">
        <v>44</v>
      </c>
      <c r="S463" s="4">
        <v>20</v>
      </c>
      <c r="T463" s="4">
        <v>24</v>
      </c>
      <c r="U463" s="4">
        <v>80</v>
      </c>
      <c r="V463" s="4">
        <v>30</v>
      </c>
      <c r="W463" s="4">
        <v>20</v>
      </c>
      <c r="X463" s="4">
        <v>20</v>
      </c>
      <c r="Y463" s="4">
        <v>22</v>
      </c>
      <c r="Z463" s="4">
        <v>22</v>
      </c>
      <c r="AA463" s="4">
        <v>24</v>
      </c>
      <c r="AB463" s="4">
        <v>14</v>
      </c>
      <c r="AC463" s="4">
        <v>52</v>
      </c>
      <c r="AD463" s="51">
        <v>1</v>
      </c>
      <c r="AE463" s="4">
        <v>40</v>
      </c>
      <c r="AF463" s="5">
        <f t="shared" si="374"/>
        <v>29.5</v>
      </c>
      <c r="AH463" s="4">
        <f t="shared" si="375"/>
        <v>3980.6596442756004</v>
      </c>
      <c r="AI463" s="4">
        <f t="shared" si="362"/>
        <v>2601.1527114203232</v>
      </c>
      <c r="AJ463" s="4">
        <f t="shared" si="363"/>
        <v>5305.8139534883721</v>
      </c>
      <c r="AK463" s="4">
        <f t="shared" si="363"/>
        <v>5170.5494505494507</v>
      </c>
      <c r="AL463" s="4">
        <f t="shared" si="364"/>
        <v>4750</v>
      </c>
      <c r="AM463" s="4">
        <f t="shared" si="364"/>
        <v>5466.1578947368425</v>
      </c>
      <c r="AN463" s="4">
        <f t="shared" si="365"/>
        <v>2246.8522826423546</v>
      </c>
      <c r="AO463" s="4">
        <f t="shared" si="376"/>
        <v>4708.0565983251518</v>
      </c>
      <c r="AP463" s="4">
        <f t="shared" si="377"/>
        <v>4624.0656699115589</v>
      </c>
      <c r="AQ463" s="4">
        <f t="shared" si="366"/>
        <v>5932.894736842105</v>
      </c>
      <c r="AR463" s="4">
        <f t="shared" si="367"/>
        <v>3058.0095939463554</v>
      </c>
      <c r="AS463" s="4">
        <f t="shared" si="378"/>
        <v>4337.8287117568807</v>
      </c>
      <c r="AT463" s="4">
        <f t="shared" si="379"/>
        <v>1555.9322033898302</v>
      </c>
      <c r="AU463" s="4">
        <f t="shared" si="368"/>
        <v>4040.7048895507569</v>
      </c>
      <c r="AV463" s="5">
        <f t="shared" si="380"/>
        <v>4127.048452916827</v>
      </c>
      <c r="AX463" s="4">
        <f t="shared" si="388"/>
        <v>355.57562331560155</v>
      </c>
      <c r="AY463" s="51" t="s">
        <v>36</v>
      </c>
      <c r="AZ463" s="4">
        <f t="shared" si="389"/>
        <v>570.33600000000001</v>
      </c>
      <c r="BA463" s="4">
        <f t="shared" si="390"/>
        <v>258.79199999999997</v>
      </c>
      <c r="BB463" s="4">
        <f t="shared" si="391"/>
        <v>651</v>
      </c>
      <c r="BC463" s="4">
        <f t="shared" si="392"/>
        <v>247.57894736842104</v>
      </c>
      <c r="BD463" s="4">
        <f t="shared" si="393"/>
        <v>495</v>
      </c>
      <c r="BE463" s="4">
        <f t="shared" si="394"/>
        <v>374.97280966767374</v>
      </c>
      <c r="BF463" s="4">
        <f t="shared" si="395"/>
        <v>328.43181818181819</v>
      </c>
      <c r="BG463" s="4">
        <f t="shared" si="396"/>
        <v>167.89181692094314</v>
      </c>
      <c r="BH463" s="4">
        <f t="shared" si="397"/>
        <v>212.56982193064667</v>
      </c>
      <c r="BI463" s="4">
        <f t="shared" si="398"/>
        <v>238.48290155440415</v>
      </c>
      <c r="BJ463" s="4">
        <f t="shared" si="398"/>
        <v>60.48</v>
      </c>
      <c r="BK463" s="4">
        <f t="shared" si="399"/>
        <v>457.5424575424575</v>
      </c>
      <c r="BL463" s="5">
        <f t="shared" si="381"/>
        <v>339.89647665245894</v>
      </c>
      <c r="BN463" s="12">
        <v>115.82</v>
      </c>
      <c r="BO463" s="12">
        <v>180.70911328513836</v>
      </c>
      <c r="BP463" s="12">
        <v>86</v>
      </c>
      <c r="BQ463" s="12">
        <v>91</v>
      </c>
      <c r="BR463" s="12">
        <v>96</v>
      </c>
      <c r="BS463" s="13">
        <v>76</v>
      </c>
      <c r="BT463" s="12">
        <v>209.3595576504913</v>
      </c>
      <c r="BU463" s="13">
        <v>103.89</v>
      </c>
      <c r="BV463" s="12">
        <v>94.690696728010465</v>
      </c>
      <c r="BW463" s="13">
        <v>76</v>
      </c>
      <c r="BX463" s="13">
        <v>148.01</v>
      </c>
      <c r="BY463" s="13">
        <v>97.73</v>
      </c>
      <c r="BZ463" s="70">
        <v>283.20000000000005</v>
      </c>
      <c r="CA463" s="12">
        <v>120.87</v>
      </c>
      <c r="CB463" s="13">
        <f t="shared" si="382"/>
        <v>127.09138340454572</v>
      </c>
      <c r="CD463" s="4">
        <v>38420</v>
      </c>
      <c r="CE463" s="4">
        <v>39171</v>
      </c>
      <c r="CF463" s="4">
        <v>38025</v>
      </c>
      <c r="CG463" s="4">
        <v>39210</v>
      </c>
      <c r="CH463" s="4">
        <v>38000</v>
      </c>
      <c r="CI463" s="5">
        <v>34619</v>
      </c>
      <c r="CJ463" s="4">
        <v>39200</v>
      </c>
      <c r="CK463" s="4">
        <v>40760</v>
      </c>
      <c r="CL463" s="4">
        <v>36488</v>
      </c>
      <c r="CM463" s="5">
        <v>37575</v>
      </c>
      <c r="CN463" s="5">
        <v>37718</v>
      </c>
      <c r="CO463" s="4">
        <v>35328</v>
      </c>
      <c r="CP463" s="51">
        <v>36720</v>
      </c>
      <c r="CQ463" s="4">
        <v>40700</v>
      </c>
      <c r="CR463" s="5">
        <f t="shared" si="383"/>
        <v>37995.285714285717</v>
      </c>
      <c r="CT463" s="12">
        <v>708.71</v>
      </c>
      <c r="CU463" s="51" t="s">
        <v>36</v>
      </c>
      <c r="CV463" s="12">
        <v>500</v>
      </c>
      <c r="CW463" s="12">
        <v>1000</v>
      </c>
      <c r="CX463" s="12">
        <v>400</v>
      </c>
      <c r="CY463" s="13">
        <v>950</v>
      </c>
      <c r="CZ463" s="12">
        <v>480</v>
      </c>
      <c r="DA463" s="12">
        <v>662</v>
      </c>
      <c r="DB463" s="12">
        <v>880</v>
      </c>
      <c r="DC463" s="13">
        <v>1442</v>
      </c>
      <c r="DD463" s="13">
        <v>1067</v>
      </c>
      <c r="DE463" s="12">
        <v>965</v>
      </c>
      <c r="DF463" s="51">
        <v>5000</v>
      </c>
      <c r="DG463" s="12">
        <v>600.6</v>
      </c>
      <c r="DH463" s="13">
        <f t="shared" si="384"/>
        <v>1127.3315384615385</v>
      </c>
      <c r="DJ463" s="4">
        <v>21000</v>
      </c>
      <c r="DK463" s="51" t="s">
        <v>36</v>
      </c>
      <c r="DL463" s="4">
        <v>23764</v>
      </c>
      <c r="DM463" s="4">
        <v>21566</v>
      </c>
      <c r="DN463" s="4">
        <v>21700</v>
      </c>
      <c r="DO463" s="5">
        <v>19600</v>
      </c>
      <c r="DP463" s="4">
        <v>19800</v>
      </c>
      <c r="DQ463" s="4">
        <v>20686</v>
      </c>
      <c r="DR463" s="4">
        <v>24085</v>
      </c>
      <c r="DS463" s="5">
        <v>20175</v>
      </c>
      <c r="DT463" s="5">
        <v>18901</v>
      </c>
      <c r="DU463" s="4">
        <v>19178</v>
      </c>
      <c r="DV463" s="51">
        <v>25200</v>
      </c>
      <c r="DW463" s="4">
        <v>22900</v>
      </c>
      <c r="DX463" s="5">
        <f t="shared" si="385"/>
        <v>21427.307692307691</v>
      </c>
      <c r="DZ463" s="55">
        <f t="shared" si="400"/>
        <v>3.954412018649629</v>
      </c>
      <c r="EA463" s="55">
        <f t="shared" si="400"/>
        <v>2.5344598934384024</v>
      </c>
      <c r="EB463" s="55">
        <f t="shared" si="400"/>
        <v>5.3255813953488369</v>
      </c>
      <c r="EC463" s="55">
        <f t="shared" si="387"/>
        <v>5.0329670329670337</v>
      </c>
      <c r="ED463" s="55">
        <f t="shared" si="387"/>
        <v>4.770833333333333</v>
      </c>
      <c r="EE463" s="56">
        <f t="shared" si="387"/>
        <v>6.0263157894736841</v>
      </c>
      <c r="EF463" s="55">
        <f t="shared" si="387"/>
        <v>2.1876240336951498</v>
      </c>
      <c r="EG463" s="56">
        <f t="shared" si="369"/>
        <v>4.408508999903745</v>
      </c>
      <c r="EH463" s="55">
        <f t="shared" si="369"/>
        <v>4.8368004020031563</v>
      </c>
      <c r="EI463" s="56">
        <f t="shared" si="369"/>
        <v>6.0263157894736841</v>
      </c>
      <c r="EJ463" s="56">
        <f t="shared" si="369"/>
        <v>3.0943855144922643</v>
      </c>
      <c r="EK463" s="56">
        <f t="shared" si="369"/>
        <v>4.6863808451857158</v>
      </c>
      <c r="EL463" s="55">
        <f t="shared" si="369"/>
        <v>1.6172316384180789</v>
      </c>
      <c r="EM463" s="55">
        <f t="shared" si="369"/>
        <v>3.7891950028956729</v>
      </c>
      <c r="EN463" s="56">
        <f t="shared" si="386"/>
        <v>4.1636436920913136</v>
      </c>
    </row>
    <row r="464" spans="1:144" x14ac:dyDescent="0.25">
      <c r="A464" s="6">
        <v>459</v>
      </c>
      <c r="B464" s="4">
        <f t="shared" si="371"/>
        <v>4335.5429818538314</v>
      </c>
      <c r="C464" s="4">
        <f t="shared" si="372"/>
        <v>2599.7407483680372</v>
      </c>
      <c r="D464" s="4">
        <f t="shared" si="352"/>
        <v>5876.1499534883724</v>
      </c>
      <c r="E464" s="4">
        <f t="shared" si="353"/>
        <v>5429.3414505494511</v>
      </c>
      <c r="F464" s="4">
        <f t="shared" si="354"/>
        <v>5401</v>
      </c>
      <c r="G464" s="4">
        <f t="shared" si="355"/>
        <v>5713.7368421052633</v>
      </c>
      <c r="H464" s="4">
        <f t="shared" si="356"/>
        <v>2741.8522826423546</v>
      </c>
      <c r="I464" s="4">
        <f t="shared" si="357"/>
        <v>5083.0294079928253</v>
      </c>
      <c r="J464" s="4">
        <f t="shared" si="358"/>
        <v>4952.4974880933769</v>
      </c>
      <c r="K464" s="4">
        <f t="shared" si="359"/>
        <v>6100.7865537630478</v>
      </c>
      <c r="L464" s="4">
        <f t="shared" si="359"/>
        <v>3270.5794158770022</v>
      </c>
      <c r="M464" s="4">
        <f t="shared" si="360"/>
        <v>4576.3116133112844</v>
      </c>
      <c r="N464" s="4">
        <f t="shared" si="360"/>
        <v>1614.2176586741889</v>
      </c>
      <c r="O464" s="4">
        <f t="shared" si="361"/>
        <v>4498.2473470932146</v>
      </c>
      <c r="P464" s="5">
        <f t="shared" si="373"/>
        <v>4442.3595531294468</v>
      </c>
      <c r="R464" s="4">
        <v>44</v>
      </c>
      <c r="S464" s="4">
        <v>20</v>
      </c>
      <c r="T464" s="4">
        <v>24</v>
      </c>
      <c r="U464" s="4">
        <v>80</v>
      </c>
      <c r="V464" s="4">
        <v>30</v>
      </c>
      <c r="W464" s="4">
        <v>20</v>
      </c>
      <c r="X464" s="4">
        <v>20</v>
      </c>
      <c r="Y464" s="4">
        <v>22</v>
      </c>
      <c r="Z464" s="4">
        <v>22</v>
      </c>
      <c r="AA464" s="4">
        <v>24</v>
      </c>
      <c r="AB464" s="4">
        <v>14</v>
      </c>
      <c r="AC464" s="4">
        <v>52</v>
      </c>
      <c r="AD464" s="51">
        <v>1</v>
      </c>
      <c r="AE464" s="4">
        <v>40</v>
      </c>
      <c r="AF464" s="5">
        <f t="shared" si="374"/>
        <v>29.5</v>
      </c>
      <c r="AH464" s="4">
        <f t="shared" si="375"/>
        <v>3979.9723756906078</v>
      </c>
      <c r="AI464" s="4">
        <f t="shared" si="362"/>
        <v>2599.7407483680372</v>
      </c>
      <c r="AJ464" s="4">
        <f t="shared" si="363"/>
        <v>5305.8139534883721</v>
      </c>
      <c r="AK464" s="4">
        <f t="shared" si="363"/>
        <v>5170.5494505494507</v>
      </c>
      <c r="AL464" s="4">
        <f t="shared" si="364"/>
        <v>4750</v>
      </c>
      <c r="AM464" s="4">
        <f t="shared" si="364"/>
        <v>5466.1578947368425</v>
      </c>
      <c r="AN464" s="4">
        <f t="shared" si="365"/>
        <v>2246.8522826423546</v>
      </c>
      <c r="AO464" s="4">
        <f t="shared" si="376"/>
        <v>4708.0565983251518</v>
      </c>
      <c r="AP464" s="4">
        <f t="shared" si="377"/>
        <v>4624.0656699115589</v>
      </c>
      <c r="AQ464" s="4">
        <f t="shared" si="366"/>
        <v>5932.894736842105</v>
      </c>
      <c r="AR464" s="4">
        <f t="shared" si="367"/>
        <v>3058.0095939463554</v>
      </c>
      <c r="AS464" s="4">
        <f t="shared" si="378"/>
        <v>4337.8287117568807</v>
      </c>
      <c r="AT464" s="4">
        <f t="shared" si="379"/>
        <v>1553.7376586741889</v>
      </c>
      <c r="AU464" s="4">
        <f t="shared" si="368"/>
        <v>4040.7048895507569</v>
      </c>
      <c r="AV464" s="5">
        <f t="shared" si="380"/>
        <v>4126.741754605905</v>
      </c>
      <c r="AX464" s="4">
        <f t="shared" si="388"/>
        <v>355.57060616322383</v>
      </c>
      <c r="AY464" s="51" t="s">
        <v>36</v>
      </c>
      <c r="AZ464" s="4">
        <f t="shared" si="389"/>
        <v>570.33600000000001</v>
      </c>
      <c r="BA464" s="4">
        <f t="shared" si="390"/>
        <v>258.79199999999997</v>
      </c>
      <c r="BB464" s="4">
        <f t="shared" si="391"/>
        <v>651</v>
      </c>
      <c r="BC464" s="4">
        <f t="shared" si="392"/>
        <v>247.57894736842104</v>
      </c>
      <c r="BD464" s="4">
        <f t="shared" si="393"/>
        <v>495</v>
      </c>
      <c r="BE464" s="4">
        <f t="shared" si="394"/>
        <v>374.97280966767374</v>
      </c>
      <c r="BF464" s="4">
        <f t="shared" si="395"/>
        <v>328.43181818181819</v>
      </c>
      <c r="BG464" s="4">
        <f t="shared" si="396"/>
        <v>167.89181692094314</v>
      </c>
      <c r="BH464" s="4">
        <f t="shared" si="397"/>
        <v>212.56982193064667</v>
      </c>
      <c r="BI464" s="4">
        <f t="shared" si="398"/>
        <v>238.48290155440415</v>
      </c>
      <c r="BJ464" s="4">
        <f t="shared" si="398"/>
        <v>60.48</v>
      </c>
      <c r="BK464" s="4">
        <f t="shared" si="399"/>
        <v>457.5424575424575</v>
      </c>
      <c r="BL464" s="5">
        <f t="shared" si="381"/>
        <v>339.89609071766063</v>
      </c>
      <c r="BN464" s="12">
        <v>115.84</v>
      </c>
      <c r="BO464" s="12">
        <v>180.80725945272457</v>
      </c>
      <c r="BP464" s="12">
        <v>86</v>
      </c>
      <c r="BQ464" s="12">
        <v>91</v>
      </c>
      <c r="BR464" s="12">
        <v>96</v>
      </c>
      <c r="BS464" s="13">
        <v>76</v>
      </c>
      <c r="BT464" s="12">
        <v>209.3595576504913</v>
      </c>
      <c r="BU464" s="13">
        <v>103.89</v>
      </c>
      <c r="BV464" s="12">
        <v>94.690696728010465</v>
      </c>
      <c r="BW464" s="13">
        <v>76</v>
      </c>
      <c r="BX464" s="13">
        <v>148.01</v>
      </c>
      <c r="BY464" s="13">
        <v>97.73</v>
      </c>
      <c r="BZ464" s="70">
        <v>283.60000000000002</v>
      </c>
      <c r="CA464" s="12">
        <v>120.87</v>
      </c>
      <c r="CB464" s="13">
        <f t="shared" si="382"/>
        <v>127.12839384508759</v>
      </c>
      <c r="CD464" s="4">
        <v>38420</v>
      </c>
      <c r="CE464" s="4">
        <v>39171</v>
      </c>
      <c r="CF464" s="4">
        <v>38025</v>
      </c>
      <c r="CG464" s="4">
        <v>39210</v>
      </c>
      <c r="CH464" s="4">
        <v>38000</v>
      </c>
      <c r="CI464" s="5">
        <v>34619</v>
      </c>
      <c r="CJ464" s="4">
        <v>39200</v>
      </c>
      <c r="CK464" s="4">
        <v>40760</v>
      </c>
      <c r="CL464" s="4">
        <v>36488</v>
      </c>
      <c r="CM464" s="5">
        <v>37575</v>
      </c>
      <c r="CN464" s="5">
        <v>37718</v>
      </c>
      <c r="CO464" s="4">
        <v>35328</v>
      </c>
      <c r="CP464" s="51">
        <v>36720</v>
      </c>
      <c r="CQ464" s="4">
        <v>40700</v>
      </c>
      <c r="CR464" s="5">
        <f t="shared" si="383"/>
        <v>37995.285714285717</v>
      </c>
      <c r="CT464" s="12">
        <v>708.72</v>
      </c>
      <c r="CU464" s="51" t="s">
        <v>36</v>
      </c>
      <c r="CV464" s="12">
        <v>500</v>
      </c>
      <c r="CW464" s="12">
        <v>1000</v>
      </c>
      <c r="CX464" s="12">
        <v>400</v>
      </c>
      <c r="CY464" s="13">
        <v>950</v>
      </c>
      <c r="CZ464" s="12">
        <v>480</v>
      </c>
      <c r="DA464" s="12">
        <v>662</v>
      </c>
      <c r="DB464" s="12">
        <v>880</v>
      </c>
      <c r="DC464" s="13">
        <v>1442</v>
      </c>
      <c r="DD464" s="13">
        <v>1067</v>
      </c>
      <c r="DE464" s="12">
        <v>965</v>
      </c>
      <c r="DF464" s="51">
        <v>5000</v>
      </c>
      <c r="DG464" s="12">
        <v>600.6</v>
      </c>
      <c r="DH464" s="13">
        <f t="shared" si="384"/>
        <v>1127.3323076923077</v>
      </c>
      <c r="DJ464" s="4">
        <v>21000</v>
      </c>
      <c r="DK464" s="51" t="s">
        <v>36</v>
      </c>
      <c r="DL464" s="4">
        <v>23764</v>
      </c>
      <c r="DM464" s="4">
        <v>21566</v>
      </c>
      <c r="DN464" s="4">
        <v>21700</v>
      </c>
      <c r="DO464" s="5">
        <v>19600</v>
      </c>
      <c r="DP464" s="4">
        <v>19800</v>
      </c>
      <c r="DQ464" s="4">
        <v>20686</v>
      </c>
      <c r="DR464" s="4">
        <v>24085</v>
      </c>
      <c r="DS464" s="5">
        <v>20175</v>
      </c>
      <c r="DT464" s="5">
        <v>18901</v>
      </c>
      <c r="DU464" s="4">
        <v>19178</v>
      </c>
      <c r="DV464" s="51">
        <v>25200</v>
      </c>
      <c r="DW464" s="4">
        <v>22900</v>
      </c>
      <c r="DX464" s="5">
        <f t="shared" si="385"/>
        <v>21427.307692307691</v>
      </c>
      <c r="DZ464" s="55">
        <f t="shared" si="400"/>
        <v>3.9623618784530388</v>
      </c>
      <c r="EA464" s="55">
        <f t="shared" si="400"/>
        <v>2.5386148840999061</v>
      </c>
      <c r="EB464" s="55">
        <f t="shared" si="400"/>
        <v>5.3372093023255811</v>
      </c>
      <c r="EC464" s="55">
        <f t="shared" si="387"/>
        <v>5.0439560439560447</v>
      </c>
      <c r="ED464" s="55">
        <f t="shared" si="387"/>
        <v>4.78125</v>
      </c>
      <c r="EE464" s="56">
        <f t="shared" si="387"/>
        <v>6.0394736842105257</v>
      </c>
      <c r="EF464" s="55">
        <f t="shared" si="387"/>
        <v>2.1924005053844406</v>
      </c>
      <c r="EG464" s="56">
        <f t="shared" si="369"/>
        <v>4.418134565405718</v>
      </c>
      <c r="EH464" s="55">
        <f t="shared" si="369"/>
        <v>4.8473611015708489</v>
      </c>
      <c r="EI464" s="56">
        <f t="shared" si="369"/>
        <v>6.0394736842105257</v>
      </c>
      <c r="EJ464" s="56">
        <f t="shared" si="369"/>
        <v>3.1011418147422471</v>
      </c>
      <c r="EK464" s="56">
        <f t="shared" si="369"/>
        <v>4.6966131177734578</v>
      </c>
      <c r="EL464" s="55">
        <f t="shared" si="369"/>
        <v>1.6184767277856134</v>
      </c>
      <c r="EM464" s="55">
        <f t="shared" si="369"/>
        <v>3.7974683544303796</v>
      </c>
      <c r="EN464" s="56">
        <f t="shared" si="386"/>
        <v>4.1724239760248807</v>
      </c>
    </row>
    <row r="465" spans="1:144" x14ac:dyDescent="0.25">
      <c r="A465" s="6">
        <v>460</v>
      </c>
      <c r="B465" s="4">
        <f t="shared" si="371"/>
        <v>4334.8559505443736</v>
      </c>
      <c r="C465" s="4">
        <f t="shared" si="372"/>
        <v>2598.3333852049809</v>
      </c>
      <c r="D465" s="4">
        <f t="shared" si="352"/>
        <v>5876.1499534883724</v>
      </c>
      <c r="E465" s="4">
        <f t="shared" si="353"/>
        <v>5429.3414505494511</v>
      </c>
      <c r="F465" s="4">
        <f t="shared" si="354"/>
        <v>5401</v>
      </c>
      <c r="G465" s="4">
        <f t="shared" si="355"/>
        <v>5713.7368421052633</v>
      </c>
      <c r="H465" s="4">
        <f t="shared" si="356"/>
        <v>2741.8522826423546</v>
      </c>
      <c r="I465" s="4">
        <f t="shared" si="357"/>
        <v>5083.0294079928253</v>
      </c>
      <c r="J465" s="4">
        <f t="shared" si="358"/>
        <v>4952.4974880933769</v>
      </c>
      <c r="K465" s="4">
        <f t="shared" si="359"/>
        <v>6100.7865537630478</v>
      </c>
      <c r="L465" s="4">
        <f t="shared" si="359"/>
        <v>3270.5794158770022</v>
      </c>
      <c r="M465" s="4">
        <f t="shared" si="360"/>
        <v>4575.8678002652696</v>
      </c>
      <c r="N465" s="4">
        <f t="shared" si="360"/>
        <v>1612.0292957746478</v>
      </c>
      <c r="O465" s="4">
        <f t="shared" si="361"/>
        <v>4498.2473470932146</v>
      </c>
      <c r="P465" s="5">
        <f t="shared" si="373"/>
        <v>4442.0219409567271</v>
      </c>
      <c r="R465" s="4">
        <v>44</v>
      </c>
      <c r="S465" s="4">
        <v>20</v>
      </c>
      <c r="T465" s="4">
        <v>24</v>
      </c>
      <c r="U465" s="4">
        <v>80</v>
      </c>
      <c r="V465" s="4">
        <v>30</v>
      </c>
      <c r="W465" s="4">
        <v>20</v>
      </c>
      <c r="X465" s="4">
        <v>20</v>
      </c>
      <c r="Y465" s="4">
        <v>22</v>
      </c>
      <c r="Z465" s="4">
        <v>22</v>
      </c>
      <c r="AA465" s="4">
        <v>24</v>
      </c>
      <c r="AB465" s="4">
        <v>14</v>
      </c>
      <c r="AC465" s="4">
        <v>52</v>
      </c>
      <c r="AD465" s="51">
        <v>1</v>
      </c>
      <c r="AE465" s="4">
        <v>40</v>
      </c>
      <c r="AF465" s="5">
        <f t="shared" si="374"/>
        <v>29.5</v>
      </c>
      <c r="AH465" s="4">
        <f t="shared" si="375"/>
        <v>3979.2853443811496</v>
      </c>
      <c r="AI465" s="4">
        <f t="shared" si="362"/>
        <v>2598.3333852049809</v>
      </c>
      <c r="AJ465" s="4">
        <f t="shared" si="363"/>
        <v>5305.8139534883721</v>
      </c>
      <c r="AK465" s="4">
        <f t="shared" si="363"/>
        <v>5170.5494505494507</v>
      </c>
      <c r="AL465" s="4">
        <f t="shared" si="364"/>
        <v>4750</v>
      </c>
      <c r="AM465" s="4">
        <f t="shared" si="364"/>
        <v>5466.1578947368425</v>
      </c>
      <c r="AN465" s="4">
        <f t="shared" si="365"/>
        <v>2246.8522826423546</v>
      </c>
      <c r="AO465" s="4">
        <f t="shared" si="376"/>
        <v>4708.0565983251518</v>
      </c>
      <c r="AP465" s="4">
        <f t="shared" si="377"/>
        <v>4624.0656699115589</v>
      </c>
      <c r="AQ465" s="4">
        <f t="shared" si="366"/>
        <v>5932.894736842105</v>
      </c>
      <c r="AR465" s="4">
        <f t="shared" si="367"/>
        <v>3058.0095939463554</v>
      </c>
      <c r="AS465" s="4">
        <f t="shared" si="378"/>
        <v>4337.3848987108659</v>
      </c>
      <c r="AT465" s="4">
        <f t="shared" si="379"/>
        <v>1551.5492957746478</v>
      </c>
      <c r="AU465" s="4">
        <f t="shared" si="368"/>
        <v>4040.7048895507569</v>
      </c>
      <c r="AV465" s="5">
        <f t="shared" si="380"/>
        <v>4126.4041424331854</v>
      </c>
      <c r="AX465" s="4">
        <f t="shared" si="388"/>
        <v>355.57060616322383</v>
      </c>
      <c r="AY465" s="51" t="s">
        <v>36</v>
      </c>
      <c r="AZ465" s="4">
        <f t="shared" si="389"/>
        <v>570.33600000000001</v>
      </c>
      <c r="BA465" s="4">
        <f t="shared" si="390"/>
        <v>258.79199999999997</v>
      </c>
      <c r="BB465" s="4">
        <f t="shared" si="391"/>
        <v>651</v>
      </c>
      <c r="BC465" s="4">
        <f t="shared" si="392"/>
        <v>247.57894736842104</v>
      </c>
      <c r="BD465" s="4">
        <f t="shared" si="393"/>
        <v>495</v>
      </c>
      <c r="BE465" s="4">
        <f t="shared" si="394"/>
        <v>374.97280966767374</v>
      </c>
      <c r="BF465" s="4">
        <f t="shared" si="395"/>
        <v>328.43181818181819</v>
      </c>
      <c r="BG465" s="4">
        <f t="shared" si="396"/>
        <v>167.89181692094314</v>
      </c>
      <c r="BH465" s="4">
        <f t="shared" si="397"/>
        <v>212.56982193064667</v>
      </c>
      <c r="BI465" s="4">
        <f t="shared" si="398"/>
        <v>238.48290155440415</v>
      </c>
      <c r="BJ465" s="4">
        <f t="shared" si="398"/>
        <v>60.48</v>
      </c>
      <c r="BK465" s="4">
        <f t="shared" si="399"/>
        <v>457.5424575424575</v>
      </c>
      <c r="BL465" s="5">
        <f t="shared" si="381"/>
        <v>339.89609071766063</v>
      </c>
      <c r="BN465" s="12">
        <v>115.86</v>
      </c>
      <c r="BO465" s="12">
        <v>180.90519202674136</v>
      </c>
      <c r="BP465" s="12">
        <v>86</v>
      </c>
      <c r="BQ465" s="12">
        <v>91</v>
      </c>
      <c r="BR465" s="12">
        <v>96</v>
      </c>
      <c r="BS465" s="13">
        <v>76</v>
      </c>
      <c r="BT465" s="12">
        <v>209.3595576504913</v>
      </c>
      <c r="BU465" s="13">
        <v>103.89</v>
      </c>
      <c r="BV465" s="12">
        <v>94.690696728010465</v>
      </c>
      <c r="BW465" s="13">
        <v>76</v>
      </c>
      <c r="BX465" s="13">
        <v>148.01</v>
      </c>
      <c r="BY465" s="13">
        <v>97.74</v>
      </c>
      <c r="BZ465" s="70">
        <v>284</v>
      </c>
      <c r="CA465" s="12">
        <v>120.87</v>
      </c>
      <c r="CB465" s="13">
        <f t="shared" si="382"/>
        <v>127.16610331466021</v>
      </c>
      <c r="CD465" s="4">
        <v>38420</v>
      </c>
      <c r="CE465" s="4">
        <v>39171</v>
      </c>
      <c r="CF465" s="4">
        <v>38025</v>
      </c>
      <c r="CG465" s="4">
        <v>39210</v>
      </c>
      <c r="CH465" s="4">
        <v>38000</v>
      </c>
      <c r="CI465" s="5">
        <v>34619</v>
      </c>
      <c r="CJ465" s="4">
        <v>39200</v>
      </c>
      <c r="CK465" s="4">
        <v>40760</v>
      </c>
      <c r="CL465" s="4">
        <v>36488</v>
      </c>
      <c r="CM465" s="5">
        <v>37575</v>
      </c>
      <c r="CN465" s="5">
        <v>37718</v>
      </c>
      <c r="CO465" s="4">
        <v>35328</v>
      </c>
      <c r="CP465" s="51">
        <v>36720</v>
      </c>
      <c r="CQ465" s="4">
        <v>40700</v>
      </c>
      <c r="CR465" s="5">
        <f t="shared" si="383"/>
        <v>37995.285714285717</v>
      </c>
      <c r="CT465" s="12">
        <v>708.72</v>
      </c>
      <c r="CU465" s="51" t="s">
        <v>36</v>
      </c>
      <c r="CV465" s="12">
        <v>500</v>
      </c>
      <c r="CW465" s="12">
        <v>1000</v>
      </c>
      <c r="CX465" s="12">
        <v>400</v>
      </c>
      <c r="CY465" s="13">
        <v>950</v>
      </c>
      <c r="CZ465" s="12">
        <v>480</v>
      </c>
      <c r="DA465" s="12">
        <v>662</v>
      </c>
      <c r="DB465" s="12">
        <v>880</v>
      </c>
      <c r="DC465" s="13">
        <v>1442</v>
      </c>
      <c r="DD465" s="13">
        <v>1067</v>
      </c>
      <c r="DE465" s="12">
        <v>965</v>
      </c>
      <c r="DF465" s="51">
        <v>5000</v>
      </c>
      <c r="DG465" s="12">
        <v>600.6</v>
      </c>
      <c r="DH465" s="13">
        <f t="shared" si="384"/>
        <v>1127.3323076923077</v>
      </c>
      <c r="DJ465" s="4">
        <v>21000</v>
      </c>
      <c r="DK465" s="51" t="s">
        <v>36</v>
      </c>
      <c r="DL465" s="4">
        <v>23764</v>
      </c>
      <c r="DM465" s="4">
        <v>21566</v>
      </c>
      <c r="DN465" s="4">
        <v>21700</v>
      </c>
      <c r="DO465" s="5">
        <v>19600</v>
      </c>
      <c r="DP465" s="4">
        <v>19800</v>
      </c>
      <c r="DQ465" s="4">
        <v>20686</v>
      </c>
      <c r="DR465" s="4">
        <v>24085</v>
      </c>
      <c r="DS465" s="5">
        <v>20175</v>
      </c>
      <c r="DT465" s="5">
        <v>18901</v>
      </c>
      <c r="DU465" s="4">
        <v>19178</v>
      </c>
      <c r="DV465" s="51">
        <v>25200</v>
      </c>
      <c r="DW465" s="4">
        <v>22900</v>
      </c>
      <c r="DX465" s="5">
        <f t="shared" si="385"/>
        <v>21427.307692307691</v>
      </c>
      <c r="DZ465" s="55">
        <f t="shared" si="400"/>
        <v>3.970308993612981</v>
      </c>
      <c r="EA465" s="55">
        <f t="shared" si="400"/>
        <v>2.5427683685938818</v>
      </c>
      <c r="EB465" s="55">
        <f t="shared" si="400"/>
        <v>5.3488372093023253</v>
      </c>
      <c r="EC465" s="55">
        <f t="shared" si="387"/>
        <v>5.0549450549450556</v>
      </c>
      <c r="ED465" s="55">
        <f t="shared" si="387"/>
        <v>4.7916666666666661</v>
      </c>
      <c r="EE465" s="56">
        <f t="shared" si="387"/>
        <v>6.0526315789473681</v>
      </c>
      <c r="EF465" s="55">
        <f t="shared" si="387"/>
        <v>2.1971769770737311</v>
      </c>
      <c r="EG465" s="56">
        <f t="shared" si="369"/>
        <v>4.427760130907691</v>
      </c>
      <c r="EH465" s="55">
        <f t="shared" si="369"/>
        <v>4.8579218011385414</v>
      </c>
      <c r="EI465" s="56">
        <f t="shared" si="369"/>
        <v>6.0526315789473681</v>
      </c>
      <c r="EJ465" s="56">
        <f t="shared" si="369"/>
        <v>3.1078981149922305</v>
      </c>
      <c r="EK465" s="56">
        <f t="shared" si="369"/>
        <v>4.7063638223859225</v>
      </c>
      <c r="EL465" s="55">
        <f t="shared" si="369"/>
        <v>1.619718309859155</v>
      </c>
      <c r="EM465" s="55">
        <f t="shared" si="369"/>
        <v>3.8057417059650862</v>
      </c>
      <c r="EN465" s="56">
        <f t="shared" si="386"/>
        <v>4.1811693080955719</v>
      </c>
    </row>
    <row r="466" spans="1:144" x14ac:dyDescent="0.25">
      <c r="A466" s="6">
        <v>461</v>
      </c>
      <c r="B466" s="4">
        <f t="shared" si="371"/>
        <v>4334.1691563875938</v>
      </c>
      <c r="C466" s="4">
        <f t="shared" si="372"/>
        <v>2596.9305961729065</v>
      </c>
      <c r="D466" s="4">
        <f t="shared" si="352"/>
        <v>5876.1499534883724</v>
      </c>
      <c r="E466" s="4">
        <f t="shared" si="353"/>
        <v>5429.3414505494511</v>
      </c>
      <c r="F466" s="4">
        <f t="shared" si="354"/>
        <v>5401</v>
      </c>
      <c r="G466" s="4">
        <f t="shared" si="355"/>
        <v>5713.7368421052633</v>
      </c>
      <c r="H466" s="4">
        <f t="shared" si="356"/>
        <v>2741.8522826423546</v>
      </c>
      <c r="I466" s="4">
        <f t="shared" si="357"/>
        <v>5083.0294079928253</v>
      </c>
      <c r="J466" s="4">
        <f t="shared" si="358"/>
        <v>4952.4974880933769</v>
      </c>
      <c r="K466" s="4">
        <f t="shared" si="359"/>
        <v>6100.7865537630478</v>
      </c>
      <c r="L466" s="4">
        <f t="shared" si="359"/>
        <v>3270.5794158770022</v>
      </c>
      <c r="M466" s="4">
        <f t="shared" si="360"/>
        <v>4575.424078024992</v>
      </c>
      <c r="N466" s="4">
        <f t="shared" si="360"/>
        <v>1609.847088607595</v>
      </c>
      <c r="O466" s="4">
        <f t="shared" si="361"/>
        <v>4498.2473470932146</v>
      </c>
      <c r="P466" s="5">
        <f t="shared" si="373"/>
        <v>4441.6851186284275</v>
      </c>
      <c r="R466" s="4">
        <v>44</v>
      </c>
      <c r="S466" s="4">
        <v>20</v>
      </c>
      <c r="T466" s="4">
        <v>24</v>
      </c>
      <c r="U466" s="4">
        <v>80</v>
      </c>
      <c r="V466" s="4">
        <v>30</v>
      </c>
      <c r="W466" s="4">
        <v>20</v>
      </c>
      <c r="X466" s="4">
        <v>20</v>
      </c>
      <c r="Y466" s="4">
        <v>22</v>
      </c>
      <c r="Z466" s="4">
        <v>22</v>
      </c>
      <c r="AA466" s="4">
        <v>24</v>
      </c>
      <c r="AB466" s="4">
        <v>14</v>
      </c>
      <c r="AC466" s="4">
        <v>52</v>
      </c>
      <c r="AD466" s="51">
        <v>1</v>
      </c>
      <c r="AE466" s="4">
        <v>40</v>
      </c>
      <c r="AF466" s="5">
        <f t="shared" si="374"/>
        <v>29.5</v>
      </c>
      <c r="AH466" s="4">
        <f t="shared" si="375"/>
        <v>3978.5985502243702</v>
      </c>
      <c r="AI466" s="4">
        <f t="shared" si="362"/>
        <v>2596.9305961729065</v>
      </c>
      <c r="AJ466" s="4">
        <f t="shared" si="363"/>
        <v>5305.8139534883721</v>
      </c>
      <c r="AK466" s="4">
        <f t="shared" si="363"/>
        <v>5170.5494505494507</v>
      </c>
      <c r="AL466" s="4">
        <f t="shared" si="364"/>
        <v>4750</v>
      </c>
      <c r="AM466" s="4">
        <f t="shared" si="364"/>
        <v>5466.1578947368425</v>
      </c>
      <c r="AN466" s="4">
        <f t="shared" si="365"/>
        <v>2246.8522826423546</v>
      </c>
      <c r="AO466" s="4">
        <f t="shared" si="376"/>
        <v>4708.0565983251518</v>
      </c>
      <c r="AP466" s="4">
        <f t="shared" si="377"/>
        <v>4624.0656699115589</v>
      </c>
      <c r="AQ466" s="4">
        <f t="shared" si="366"/>
        <v>5932.894736842105</v>
      </c>
      <c r="AR466" s="4">
        <f t="shared" si="367"/>
        <v>3058.0095939463554</v>
      </c>
      <c r="AS466" s="4">
        <f t="shared" si="378"/>
        <v>4336.9411764705883</v>
      </c>
      <c r="AT466" s="4">
        <f t="shared" si="379"/>
        <v>1549.367088607595</v>
      </c>
      <c r="AU466" s="4">
        <f t="shared" si="368"/>
        <v>4040.7048895507569</v>
      </c>
      <c r="AV466" s="5">
        <f t="shared" si="380"/>
        <v>4126.0673201048858</v>
      </c>
      <c r="AX466" s="4">
        <f t="shared" si="388"/>
        <v>355.57060616322383</v>
      </c>
      <c r="AY466" s="51" t="s">
        <v>36</v>
      </c>
      <c r="AZ466" s="4">
        <f t="shared" si="389"/>
        <v>570.33600000000001</v>
      </c>
      <c r="BA466" s="4">
        <f t="shared" si="390"/>
        <v>258.79199999999997</v>
      </c>
      <c r="BB466" s="4">
        <f t="shared" si="391"/>
        <v>651</v>
      </c>
      <c r="BC466" s="4">
        <f t="shared" si="392"/>
        <v>247.57894736842104</v>
      </c>
      <c r="BD466" s="4">
        <f t="shared" si="393"/>
        <v>495</v>
      </c>
      <c r="BE466" s="4">
        <f t="shared" si="394"/>
        <v>374.97280966767374</v>
      </c>
      <c r="BF466" s="4">
        <f t="shared" si="395"/>
        <v>328.43181818181819</v>
      </c>
      <c r="BG466" s="4">
        <f t="shared" si="396"/>
        <v>167.89181692094314</v>
      </c>
      <c r="BH466" s="4">
        <f t="shared" si="397"/>
        <v>212.56982193064667</v>
      </c>
      <c r="BI466" s="4">
        <f t="shared" si="398"/>
        <v>238.48290155440415</v>
      </c>
      <c r="BJ466" s="4">
        <f t="shared" si="398"/>
        <v>60.48</v>
      </c>
      <c r="BK466" s="4">
        <f t="shared" si="399"/>
        <v>457.5424575424575</v>
      </c>
      <c r="BL466" s="5">
        <f t="shared" si="381"/>
        <v>339.89609071766063</v>
      </c>
      <c r="BN466" s="12">
        <v>115.88</v>
      </c>
      <c r="BO466" s="12">
        <v>181.00291193484918</v>
      </c>
      <c r="BP466" s="12">
        <v>86</v>
      </c>
      <c r="BQ466" s="12">
        <v>91</v>
      </c>
      <c r="BR466" s="12">
        <v>96</v>
      </c>
      <c r="BS466" s="13">
        <v>76</v>
      </c>
      <c r="BT466" s="12">
        <v>209.3595576504913</v>
      </c>
      <c r="BU466" s="13">
        <v>103.89</v>
      </c>
      <c r="BV466" s="12">
        <v>94.690696728010465</v>
      </c>
      <c r="BW466" s="13">
        <v>76</v>
      </c>
      <c r="BX466" s="13">
        <v>148.01</v>
      </c>
      <c r="BY466" s="13">
        <v>97.75</v>
      </c>
      <c r="BZ466" s="70">
        <v>284.39999999999998</v>
      </c>
      <c r="CA466" s="12">
        <v>120.87</v>
      </c>
      <c r="CB466" s="13">
        <f t="shared" si="382"/>
        <v>127.20379759381078</v>
      </c>
      <c r="CD466" s="4">
        <v>38420</v>
      </c>
      <c r="CE466" s="4">
        <v>39171</v>
      </c>
      <c r="CF466" s="4">
        <v>38025</v>
      </c>
      <c r="CG466" s="4">
        <v>39210</v>
      </c>
      <c r="CH466" s="4">
        <v>38000</v>
      </c>
      <c r="CI466" s="5">
        <v>34619</v>
      </c>
      <c r="CJ466" s="4">
        <v>39200</v>
      </c>
      <c r="CK466" s="4">
        <v>40760</v>
      </c>
      <c r="CL466" s="4">
        <v>36488</v>
      </c>
      <c r="CM466" s="5">
        <v>37575</v>
      </c>
      <c r="CN466" s="5">
        <v>37718</v>
      </c>
      <c r="CO466" s="4">
        <v>35328</v>
      </c>
      <c r="CP466" s="51">
        <v>36720</v>
      </c>
      <c r="CQ466" s="4">
        <v>40700</v>
      </c>
      <c r="CR466" s="5">
        <f t="shared" si="383"/>
        <v>37995.285714285717</v>
      </c>
      <c r="CT466" s="12">
        <v>708.72</v>
      </c>
      <c r="CU466" s="51" t="s">
        <v>36</v>
      </c>
      <c r="CV466" s="12">
        <v>500</v>
      </c>
      <c r="CW466" s="12">
        <v>1000</v>
      </c>
      <c r="CX466" s="12">
        <v>400</v>
      </c>
      <c r="CY466" s="13">
        <v>950</v>
      </c>
      <c r="CZ466" s="12">
        <v>480</v>
      </c>
      <c r="DA466" s="12">
        <v>662</v>
      </c>
      <c r="DB466" s="12">
        <v>880</v>
      </c>
      <c r="DC466" s="13">
        <v>1442</v>
      </c>
      <c r="DD466" s="13">
        <v>1067</v>
      </c>
      <c r="DE466" s="12">
        <v>965</v>
      </c>
      <c r="DF466" s="51">
        <v>5000</v>
      </c>
      <c r="DG466" s="12">
        <v>600.6</v>
      </c>
      <c r="DH466" s="13">
        <f t="shared" si="384"/>
        <v>1127.3323076923077</v>
      </c>
      <c r="DJ466" s="4">
        <v>21000</v>
      </c>
      <c r="DK466" s="51" t="s">
        <v>36</v>
      </c>
      <c r="DL466" s="4">
        <v>23764</v>
      </c>
      <c r="DM466" s="4">
        <v>21566</v>
      </c>
      <c r="DN466" s="4">
        <v>21700</v>
      </c>
      <c r="DO466" s="5">
        <v>19600</v>
      </c>
      <c r="DP466" s="4">
        <v>19800</v>
      </c>
      <c r="DQ466" s="4">
        <v>20686</v>
      </c>
      <c r="DR466" s="4">
        <v>24085</v>
      </c>
      <c r="DS466" s="5">
        <v>20175</v>
      </c>
      <c r="DT466" s="5">
        <v>18901</v>
      </c>
      <c r="DU466" s="4">
        <v>19178</v>
      </c>
      <c r="DV466" s="51">
        <v>25200</v>
      </c>
      <c r="DW466" s="4">
        <v>22900</v>
      </c>
      <c r="DX466" s="5">
        <f t="shared" si="385"/>
        <v>21427.307692307691</v>
      </c>
      <c r="DZ466" s="55">
        <f t="shared" si="400"/>
        <v>3.9782533655505699</v>
      </c>
      <c r="EA466" s="55">
        <f t="shared" si="400"/>
        <v>2.5469203510158662</v>
      </c>
      <c r="EB466" s="55">
        <f t="shared" si="400"/>
        <v>5.3604651162790695</v>
      </c>
      <c r="EC466" s="55">
        <f t="shared" si="387"/>
        <v>5.0659340659340666</v>
      </c>
      <c r="ED466" s="55">
        <f t="shared" si="387"/>
        <v>4.802083333333333</v>
      </c>
      <c r="EE466" s="56">
        <f t="shared" si="387"/>
        <v>6.0657894736842106</v>
      </c>
      <c r="EF466" s="55">
        <f t="shared" si="387"/>
        <v>2.2019534487630219</v>
      </c>
      <c r="EG466" s="56">
        <f t="shared" si="369"/>
        <v>4.4373856964096641</v>
      </c>
      <c r="EH466" s="55">
        <f t="shared" si="369"/>
        <v>4.868482500706234</v>
      </c>
      <c r="EI466" s="56">
        <f t="shared" si="369"/>
        <v>6.0657894736842106</v>
      </c>
      <c r="EJ466" s="56">
        <f t="shared" si="369"/>
        <v>3.1146544152422133</v>
      </c>
      <c r="EK466" s="56">
        <f t="shared" si="369"/>
        <v>4.7161125319693102</v>
      </c>
      <c r="EL466" s="55">
        <f t="shared" si="369"/>
        <v>1.6209563994374123</v>
      </c>
      <c r="EM466" s="55">
        <f t="shared" si="369"/>
        <v>3.8140150574997929</v>
      </c>
      <c r="EN466" s="56">
        <f t="shared" si="386"/>
        <v>4.1899139449649265</v>
      </c>
    </row>
    <row r="467" spans="1:144" x14ac:dyDescent="0.25">
      <c r="A467" s="6">
        <v>462</v>
      </c>
      <c r="B467" s="4">
        <f t="shared" si="371"/>
        <v>4333.1394095451578</v>
      </c>
      <c r="C467" s="4">
        <f t="shared" si="372"/>
        <v>2595.5323557166653</v>
      </c>
      <c r="D467" s="4">
        <f t="shared" si="352"/>
        <v>5876.1499534883724</v>
      </c>
      <c r="E467" s="4">
        <f t="shared" si="353"/>
        <v>5429.3414505494511</v>
      </c>
      <c r="F467" s="4">
        <f t="shared" si="354"/>
        <v>5401</v>
      </c>
      <c r="G467" s="4">
        <f t="shared" si="355"/>
        <v>5713.7368421052633</v>
      </c>
      <c r="H467" s="4">
        <f t="shared" si="356"/>
        <v>2741.8522826423546</v>
      </c>
      <c r="I467" s="4">
        <f t="shared" si="357"/>
        <v>5083.0294079928253</v>
      </c>
      <c r="J467" s="4">
        <f t="shared" si="358"/>
        <v>4952.4974880933769</v>
      </c>
      <c r="K467" s="4">
        <f t="shared" si="359"/>
        <v>6100.7865537630478</v>
      </c>
      <c r="L467" s="4">
        <f t="shared" si="359"/>
        <v>3270.5794158770022</v>
      </c>
      <c r="M467" s="4">
        <f t="shared" si="360"/>
        <v>4574.9804465625866</v>
      </c>
      <c r="N467" s="4">
        <f t="shared" si="360"/>
        <v>1607.6710112359551</v>
      </c>
      <c r="O467" s="4">
        <f t="shared" si="361"/>
        <v>4498.2473470932146</v>
      </c>
      <c r="P467" s="5">
        <f t="shared" si="373"/>
        <v>4441.3245689046626</v>
      </c>
      <c r="R467" s="4">
        <v>44</v>
      </c>
      <c r="S467" s="4">
        <v>20</v>
      </c>
      <c r="T467" s="4">
        <v>24</v>
      </c>
      <c r="U467" s="4">
        <v>80</v>
      </c>
      <c r="V467" s="4">
        <v>30</v>
      </c>
      <c r="W467" s="4">
        <v>20</v>
      </c>
      <c r="X467" s="4">
        <v>20</v>
      </c>
      <c r="Y467" s="4">
        <v>22</v>
      </c>
      <c r="Z467" s="4">
        <v>22</v>
      </c>
      <c r="AA467" s="4">
        <v>24</v>
      </c>
      <c r="AB467" s="4">
        <v>14</v>
      </c>
      <c r="AC467" s="4">
        <v>52</v>
      </c>
      <c r="AD467" s="51">
        <v>1</v>
      </c>
      <c r="AE467" s="4">
        <v>40</v>
      </c>
      <c r="AF467" s="5">
        <f t="shared" si="374"/>
        <v>29.5</v>
      </c>
      <c r="AH467" s="4">
        <f t="shared" si="375"/>
        <v>3977.5688033819342</v>
      </c>
      <c r="AI467" s="4">
        <f t="shared" si="362"/>
        <v>2595.5323557166653</v>
      </c>
      <c r="AJ467" s="4">
        <f t="shared" si="363"/>
        <v>5305.8139534883721</v>
      </c>
      <c r="AK467" s="4">
        <f t="shared" si="363"/>
        <v>5170.5494505494507</v>
      </c>
      <c r="AL467" s="4">
        <f t="shared" si="364"/>
        <v>4750</v>
      </c>
      <c r="AM467" s="4">
        <f t="shared" si="364"/>
        <v>5466.1578947368425</v>
      </c>
      <c r="AN467" s="4">
        <f t="shared" si="365"/>
        <v>2246.8522826423546</v>
      </c>
      <c r="AO467" s="4">
        <f t="shared" si="376"/>
        <v>4708.0565983251518</v>
      </c>
      <c r="AP467" s="4">
        <f t="shared" si="377"/>
        <v>4624.0656699115589</v>
      </c>
      <c r="AQ467" s="4">
        <f t="shared" si="366"/>
        <v>5932.894736842105</v>
      </c>
      <c r="AR467" s="4">
        <f t="shared" si="367"/>
        <v>3058.0095939463554</v>
      </c>
      <c r="AS467" s="4">
        <f t="shared" si="378"/>
        <v>4336.4975450081829</v>
      </c>
      <c r="AT467" s="4">
        <f t="shared" si="379"/>
        <v>1547.1910112359551</v>
      </c>
      <c r="AU467" s="4">
        <f t="shared" si="368"/>
        <v>4040.7048895507569</v>
      </c>
      <c r="AV467" s="5">
        <f t="shared" si="380"/>
        <v>4125.7067703811208</v>
      </c>
      <c r="AX467" s="4">
        <f t="shared" si="388"/>
        <v>355.57060616322383</v>
      </c>
      <c r="AY467" s="51" t="s">
        <v>36</v>
      </c>
      <c r="AZ467" s="4">
        <f t="shared" si="389"/>
        <v>570.33600000000001</v>
      </c>
      <c r="BA467" s="4">
        <f t="shared" si="390"/>
        <v>258.79199999999997</v>
      </c>
      <c r="BB467" s="4">
        <f t="shared" si="391"/>
        <v>651</v>
      </c>
      <c r="BC467" s="4">
        <f t="shared" si="392"/>
        <v>247.57894736842104</v>
      </c>
      <c r="BD467" s="4">
        <f t="shared" si="393"/>
        <v>495</v>
      </c>
      <c r="BE467" s="4">
        <f t="shared" si="394"/>
        <v>374.97280966767374</v>
      </c>
      <c r="BF467" s="4">
        <f t="shared" si="395"/>
        <v>328.43181818181819</v>
      </c>
      <c r="BG467" s="4">
        <f t="shared" si="396"/>
        <v>167.89181692094314</v>
      </c>
      <c r="BH467" s="4">
        <f t="shared" si="397"/>
        <v>212.56982193064667</v>
      </c>
      <c r="BI467" s="4">
        <f t="shared" si="398"/>
        <v>238.48290155440415</v>
      </c>
      <c r="BJ467" s="4">
        <f t="shared" si="398"/>
        <v>60.48</v>
      </c>
      <c r="BK467" s="4">
        <f t="shared" si="399"/>
        <v>457.5424575424575</v>
      </c>
      <c r="BL467" s="5">
        <f t="shared" si="381"/>
        <v>339.89609071766063</v>
      </c>
      <c r="BN467" s="12">
        <v>115.91</v>
      </c>
      <c r="BO467" s="12">
        <v>181.10042009867823</v>
      </c>
      <c r="BP467" s="12">
        <v>86</v>
      </c>
      <c r="BQ467" s="12">
        <v>91</v>
      </c>
      <c r="BR467" s="12">
        <v>96</v>
      </c>
      <c r="BS467" s="13">
        <v>76</v>
      </c>
      <c r="BT467" s="12">
        <v>209.3595576504913</v>
      </c>
      <c r="BU467" s="13">
        <v>103.89</v>
      </c>
      <c r="BV467" s="12">
        <v>94.690696728010465</v>
      </c>
      <c r="BW467" s="13">
        <v>76</v>
      </c>
      <c r="BX467" s="13">
        <v>148.01</v>
      </c>
      <c r="BY467" s="13">
        <v>97.76</v>
      </c>
      <c r="BZ467" s="70">
        <v>284.8</v>
      </c>
      <c r="CA467" s="12">
        <v>120.87</v>
      </c>
      <c r="CB467" s="13">
        <f t="shared" si="382"/>
        <v>127.24219103408427</v>
      </c>
      <c r="CD467" s="4">
        <v>38420</v>
      </c>
      <c r="CE467" s="4">
        <v>39171</v>
      </c>
      <c r="CF467" s="4">
        <v>38025</v>
      </c>
      <c r="CG467" s="4">
        <v>39210</v>
      </c>
      <c r="CH467" s="4">
        <v>38000</v>
      </c>
      <c r="CI467" s="5">
        <v>34619</v>
      </c>
      <c r="CJ467" s="4">
        <v>39200</v>
      </c>
      <c r="CK467" s="4">
        <v>40760</v>
      </c>
      <c r="CL467" s="4">
        <v>36488</v>
      </c>
      <c r="CM467" s="5">
        <v>37575</v>
      </c>
      <c r="CN467" s="5">
        <v>37718</v>
      </c>
      <c r="CO467" s="4">
        <v>35328</v>
      </c>
      <c r="CP467" s="51">
        <v>36720</v>
      </c>
      <c r="CQ467" s="4">
        <v>40700</v>
      </c>
      <c r="CR467" s="5">
        <f t="shared" si="383"/>
        <v>37995.285714285717</v>
      </c>
      <c r="CT467" s="12">
        <v>708.72</v>
      </c>
      <c r="CU467" s="51" t="s">
        <v>36</v>
      </c>
      <c r="CV467" s="12">
        <v>500</v>
      </c>
      <c r="CW467" s="12">
        <v>1000</v>
      </c>
      <c r="CX467" s="12">
        <v>400</v>
      </c>
      <c r="CY467" s="13">
        <v>950</v>
      </c>
      <c r="CZ467" s="12">
        <v>480</v>
      </c>
      <c r="DA467" s="12">
        <v>662</v>
      </c>
      <c r="DB467" s="12">
        <v>880</v>
      </c>
      <c r="DC467" s="13">
        <v>1442</v>
      </c>
      <c r="DD467" s="13">
        <v>1067</v>
      </c>
      <c r="DE467" s="12">
        <v>965</v>
      </c>
      <c r="DF467" s="51">
        <v>5000</v>
      </c>
      <c r="DG467" s="12">
        <v>600.6</v>
      </c>
      <c r="DH467" s="13">
        <f t="shared" si="384"/>
        <v>1127.3323076923077</v>
      </c>
      <c r="DJ467" s="4">
        <v>21000</v>
      </c>
      <c r="DK467" s="51" t="s">
        <v>36</v>
      </c>
      <c r="DL467" s="4">
        <v>23764</v>
      </c>
      <c r="DM467" s="4">
        <v>21566</v>
      </c>
      <c r="DN467" s="4">
        <v>21700</v>
      </c>
      <c r="DO467" s="5">
        <v>19600</v>
      </c>
      <c r="DP467" s="4">
        <v>19800</v>
      </c>
      <c r="DQ467" s="4">
        <v>20686</v>
      </c>
      <c r="DR467" s="4">
        <v>24085</v>
      </c>
      <c r="DS467" s="5">
        <v>20175</v>
      </c>
      <c r="DT467" s="5">
        <v>18901</v>
      </c>
      <c r="DU467" s="4">
        <v>19178</v>
      </c>
      <c r="DV467" s="51">
        <v>25200</v>
      </c>
      <c r="DW467" s="4">
        <v>22900</v>
      </c>
      <c r="DX467" s="5">
        <f t="shared" si="385"/>
        <v>21427.307692307691</v>
      </c>
      <c r="DZ467" s="55">
        <f t="shared" si="400"/>
        <v>3.9858510913639895</v>
      </c>
      <c r="EA467" s="55">
        <f t="shared" si="400"/>
        <v>2.5510708354418217</v>
      </c>
      <c r="EB467" s="55">
        <f t="shared" si="400"/>
        <v>5.3720930232558137</v>
      </c>
      <c r="EC467" s="55">
        <f t="shared" si="387"/>
        <v>5.0769230769230775</v>
      </c>
      <c r="ED467" s="55">
        <f t="shared" si="387"/>
        <v>4.8125</v>
      </c>
      <c r="EE467" s="56">
        <f t="shared" si="387"/>
        <v>6.0789473684210522</v>
      </c>
      <c r="EF467" s="55">
        <f t="shared" si="387"/>
        <v>2.2067299204523128</v>
      </c>
      <c r="EG467" s="56">
        <f t="shared" si="369"/>
        <v>4.447011261911638</v>
      </c>
      <c r="EH467" s="55">
        <f t="shared" si="369"/>
        <v>4.8790432002739266</v>
      </c>
      <c r="EI467" s="56">
        <f t="shared" si="369"/>
        <v>6.0789473684210522</v>
      </c>
      <c r="EJ467" s="56">
        <f t="shared" si="369"/>
        <v>3.1214107154921966</v>
      </c>
      <c r="EK467" s="56">
        <f t="shared" si="369"/>
        <v>4.7258592471358423</v>
      </c>
      <c r="EL467" s="55">
        <f t="shared" si="369"/>
        <v>1.622191011235955</v>
      </c>
      <c r="EM467" s="55">
        <f t="shared" si="369"/>
        <v>3.8222884090345</v>
      </c>
      <c r="EN467" s="56">
        <f t="shared" si="386"/>
        <v>4.1986333235259412</v>
      </c>
    </row>
    <row r="468" spans="1:144" x14ac:dyDescent="0.25">
      <c r="A468" s="6">
        <v>463</v>
      </c>
      <c r="B468" s="4">
        <f t="shared" si="371"/>
        <v>4332.4532077331369</v>
      </c>
      <c r="C468" s="4">
        <f t="shared" si="372"/>
        <v>2594.138638482149</v>
      </c>
      <c r="D468" s="4">
        <f t="shared" si="352"/>
        <v>5876.1499534883724</v>
      </c>
      <c r="E468" s="4">
        <f t="shared" si="353"/>
        <v>5429.3414505494511</v>
      </c>
      <c r="F468" s="4">
        <f t="shared" si="354"/>
        <v>5401</v>
      </c>
      <c r="G468" s="4">
        <f t="shared" si="355"/>
        <v>5713.7368421052633</v>
      </c>
      <c r="H468" s="4">
        <f t="shared" si="356"/>
        <v>2741.8522826423546</v>
      </c>
      <c r="I468" s="4">
        <f t="shared" si="357"/>
        <v>5083.0294079928253</v>
      </c>
      <c r="J468" s="4">
        <f t="shared" si="358"/>
        <v>4952.4974880933769</v>
      </c>
      <c r="K468" s="4">
        <f t="shared" si="359"/>
        <v>6100.7865537630478</v>
      </c>
      <c r="L468" s="4">
        <f t="shared" si="359"/>
        <v>3270.5794158770022</v>
      </c>
      <c r="M468" s="4">
        <f t="shared" si="360"/>
        <v>4574.9804465625866</v>
      </c>
      <c r="N468" s="4">
        <f t="shared" si="360"/>
        <v>1605.5010378681625</v>
      </c>
      <c r="O468" s="4">
        <f t="shared" si="361"/>
        <v>4498.2473470932146</v>
      </c>
      <c r="P468" s="5">
        <f t="shared" si="373"/>
        <v>4441.021005160781</v>
      </c>
      <c r="R468" s="4">
        <v>44</v>
      </c>
      <c r="S468" s="4">
        <v>20</v>
      </c>
      <c r="T468" s="4">
        <v>24</v>
      </c>
      <c r="U468" s="4">
        <v>80</v>
      </c>
      <c r="V468" s="4">
        <v>30</v>
      </c>
      <c r="W468" s="4">
        <v>20</v>
      </c>
      <c r="X468" s="4">
        <v>20</v>
      </c>
      <c r="Y468" s="4">
        <v>22</v>
      </c>
      <c r="Z468" s="4">
        <v>22</v>
      </c>
      <c r="AA468" s="4">
        <v>24</v>
      </c>
      <c r="AB468" s="4">
        <v>14</v>
      </c>
      <c r="AC468" s="4">
        <v>52</v>
      </c>
      <c r="AD468" s="51">
        <v>1</v>
      </c>
      <c r="AE468" s="4">
        <v>40</v>
      </c>
      <c r="AF468" s="5">
        <f t="shared" si="374"/>
        <v>29.5</v>
      </c>
      <c r="AH468" s="4">
        <f t="shared" si="375"/>
        <v>3976.8826015699128</v>
      </c>
      <c r="AI468" s="4">
        <f t="shared" si="362"/>
        <v>2594.138638482149</v>
      </c>
      <c r="AJ468" s="4">
        <f t="shared" si="363"/>
        <v>5305.8139534883721</v>
      </c>
      <c r="AK468" s="4">
        <f t="shared" si="363"/>
        <v>5170.5494505494507</v>
      </c>
      <c r="AL468" s="4">
        <f t="shared" si="364"/>
        <v>4750</v>
      </c>
      <c r="AM468" s="4">
        <f t="shared" si="364"/>
        <v>5466.1578947368425</v>
      </c>
      <c r="AN468" s="4">
        <f t="shared" si="365"/>
        <v>2246.8522826423546</v>
      </c>
      <c r="AO468" s="4">
        <f t="shared" si="376"/>
        <v>4708.0565983251518</v>
      </c>
      <c r="AP468" s="4">
        <f t="shared" si="377"/>
        <v>4624.0656699115589</v>
      </c>
      <c r="AQ468" s="4">
        <f t="shared" si="366"/>
        <v>5932.894736842105</v>
      </c>
      <c r="AR468" s="4">
        <f t="shared" si="367"/>
        <v>3058.0095939463554</v>
      </c>
      <c r="AS468" s="4">
        <f t="shared" si="378"/>
        <v>4336.4975450081829</v>
      </c>
      <c r="AT468" s="4">
        <f t="shared" si="379"/>
        <v>1545.0210378681625</v>
      </c>
      <c r="AU468" s="4">
        <f t="shared" si="368"/>
        <v>4040.7048895507569</v>
      </c>
      <c r="AV468" s="5">
        <f t="shared" si="380"/>
        <v>4125.4032066372401</v>
      </c>
      <c r="AX468" s="4">
        <f t="shared" si="388"/>
        <v>355.57060616322383</v>
      </c>
      <c r="AY468" s="51" t="s">
        <v>36</v>
      </c>
      <c r="AZ468" s="4">
        <f t="shared" si="389"/>
        <v>570.33600000000001</v>
      </c>
      <c r="BA468" s="4">
        <f t="shared" si="390"/>
        <v>258.79199999999997</v>
      </c>
      <c r="BB468" s="4">
        <f t="shared" si="391"/>
        <v>651</v>
      </c>
      <c r="BC468" s="4">
        <f t="shared" si="392"/>
        <v>247.57894736842104</v>
      </c>
      <c r="BD468" s="4">
        <f t="shared" si="393"/>
        <v>495</v>
      </c>
      <c r="BE468" s="4">
        <f t="shared" si="394"/>
        <v>374.97280966767374</v>
      </c>
      <c r="BF468" s="4">
        <f t="shared" si="395"/>
        <v>328.43181818181819</v>
      </c>
      <c r="BG468" s="4">
        <f t="shared" si="396"/>
        <v>167.89181692094314</v>
      </c>
      <c r="BH468" s="4">
        <f t="shared" si="397"/>
        <v>212.56982193064667</v>
      </c>
      <c r="BI468" s="4">
        <f t="shared" si="398"/>
        <v>238.48290155440415</v>
      </c>
      <c r="BJ468" s="4">
        <f t="shared" si="398"/>
        <v>60.48</v>
      </c>
      <c r="BK468" s="4">
        <f t="shared" si="399"/>
        <v>457.5424575424575</v>
      </c>
      <c r="BL468" s="5">
        <f t="shared" si="381"/>
        <v>339.89609071766063</v>
      </c>
      <c r="BN468" s="12">
        <v>115.93</v>
      </c>
      <c r="BO468" s="12">
        <v>181.19771743388054</v>
      </c>
      <c r="BP468" s="12">
        <v>86</v>
      </c>
      <c r="BQ468" s="12">
        <v>91</v>
      </c>
      <c r="BR468" s="12">
        <v>96</v>
      </c>
      <c r="BS468" s="13">
        <v>76</v>
      </c>
      <c r="BT468" s="12">
        <v>209.3595576504913</v>
      </c>
      <c r="BU468" s="13">
        <v>103.89</v>
      </c>
      <c r="BV468" s="12">
        <v>94.690696728010465</v>
      </c>
      <c r="BW468" s="13">
        <v>76</v>
      </c>
      <c r="BX468" s="13">
        <v>148.01</v>
      </c>
      <c r="BY468" s="13">
        <v>97.76</v>
      </c>
      <c r="BZ468" s="70">
        <v>285.20000000000005</v>
      </c>
      <c r="CA468" s="12">
        <v>120.87</v>
      </c>
      <c r="CB468" s="13">
        <f t="shared" si="382"/>
        <v>127.27914084374159</v>
      </c>
      <c r="CD468" s="4">
        <v>38420</v>
      </c>
      <c r="CE468" s="4">
        <v>39171</v>
      </c>
      <c r="CF468" s="4">
        <v>38025</v>
      </c>
      <c r="CG468" s="4">
        <v>39210</v>
      </c>
      <c r="CH468" s="4">
        <v>38000</v>
      </c>
      <c r="CI468" s="5">
        <v>34619</v>
      </c>
      <c r="CJ468" s="4">
        <v>39200</v>
      </c>
      <c r="CK468" s="4">
        <v>40760</v>
      </c>
      <c r="CL468" s="4">
        <v>36488</v>
      </c>
      <c r="CM468" s="5">
        <v>37575</v>
      </c>
      <c r="CN468" s="5">
        <v>37718</v>
      </c>
      <c r="CO468" s="4">
        <v>35328</v>
      </c>
      <c r="CP468" s="51">
        <v>36720</v>
      </c>
      <c r="CQ468" s="4">
        <v>40700</v>
      </c>
      <c r="CR468" s="5">
        <f t="shared" si="383"/>
        <v>37995.285714285717</v>
      </c>
      <c r="CT468" s="12">
        <v>708.72</v>
      </c>
      <c r="CU468" s="51" t="s">
        <v>36</v>
      </c>
      <c r="CV468" s="12">
        <v>500</v>
      </c>
      <c r="CW468" s="12">
        <v>1000</v>
      </c>
      <c r="CX468" s="12">
        <v>400</v>
      </c>
      <c r="CY468" s="13">
        <v>950</v>
      </c>
      <c r="CZ468" s="12">
        <v>480</v>
      </c>
      <c r="DA468" s="12">
        <v>662</v>
      </c>
      <c r="DB468" s="12">
        <v>880</v>
      </c>
      <c r="DC468" s="13">
        <v>1442</v>
      </c>
      <c r="DD468" s="13">
        <v>1067</v>
      </c>
      <c r="DE468" s="12">
        <v>965</v>
      </c>
      <c r="DF468" s="51">
        <v>5000</v>
      </c>
      <c r="DG468" s="12">
        <v>600.6</v>
      </c>
      <c r="DH468" s="13">
        <f t="shared" si="384"/>
        <v>1127.3323076923077</v>
      </c>
      <c r="DJ468" s="4">
        <v>21000</v>
      </c>
      <c r="DK468" s="51" t="s">
        <v>36</v>
      </c>
      <c r="DL468" s="4">
        <v>23764</v>
      </c>
      <c r="DM468" s="4">
        <v>21566</v>
      </c>
      <c r="DN468" s="4">
        <v>21700</v>
      </c>
      <c r="DO468" s="5">
        <v>19600</v>
      </c>
      <c r="DP468" s="4">
        <v>19800</v>
      </c>
      <c r="DQ468" s="4">
        <v>20686</v>
      </c>
      <c r="DR468" s="4">
        <v>24085</v>
      </c>
      <c r="DS468" s="5">
        <v>20175</v>
      </c>
      <c r="DT468" s="5">
        <v>18901</v>
      </c>
      <c r="DU468" s="4">
        <v>19178</v>
      </c>
      <c r="DV468" s="51">
        <v>25200</v>
      </c>
      <c r="DW468" s="4">
        <v>22900</v>
      </c>
      <c r="DX468" s="5">
        <f t="shared" si="385"/>
        <v>21427.307692307691</v>
      </c>
      <c r="DZ468" s="55">
        <f t="shared" si="400"/>
        <v>3.9937893556456476</v>
      </c>
      <c r="EA468" s="55">
        <f t="shared" si="400"/>
        <v>2.5552198259282695</v>
      </c>
      <c r="EB468" s="55">
        <f t="shared" si="400"/>
        <v>5.3837209302325579</v>
      </c>
      <c r="EC468" s="55">
        <f t="shared" si="387"/>
        <v>5.0879120879120885</v>
      </c>
      <c r="ED468" s="55">
        <f t="shared" si="387"/>
        <v>4.8229166666666661</v>
      </c>
      <c r="EE468" s="56">
        <f t="shared" si="387"/>
        <v>6.0921052631578947</v>
      </c>
      <c r="EF468" s="55">
        <f t="shared" si="387"/>
        <v>2.2115063921416032</v>
      </c>
      <c r="EG468" s="56">
        <f t="shared" si="369"/>
        <v>4.456636827413611</v>
      </c>
      <c r="EH468" s="55">
        <f t="shared" si="369"/>
        <v>4.8896038998416191</v>
      </c>
      <c r="EI468" s="56">
        <f t="shared" si="369"/>
        <v>6.0921052631578947</v>
      </c>
      <c r="EJ468" s="56">
        <f t="shared" si="369"/>
        <v>3.1281670157421799</v>
      </c>
      <c r="EK468" s="56">
        <f t="shared" si="369"/>
        <v>4.7360883797054001</v>
      </c>
      <c r="EL468" s="55">
        <f t="shared" si="369"/>
        <v>1.6234221598877978</v>
      </c>
      <c r="EM468" s="55">
        <f t="shared" si="369"/>
        <v>3.8305617605692066</v>
      </c>
      <c r="EN468" s="56">
        <f t="shared" si="386"/>
        <v>4.207411130571602</v>
      </c>
    </row>
    <row r="469" spans="1:144" x14ac:dyDescent="0.25">
      <c r="A469" s="6">
        <v>464</v>
      </c>
      <c r="B469" s="4">
        <f t="shared" si="371"/>
        <v>4331.767242644466</v>
      </c>
      <c r="C469" s="4">
        <f t="shared" si="372"/>
        <v>2592.7494193142593</v>
      </c>
      <c r="D469" s="4">
        <f t="shared" si="352"/>
        <v>5876.1499534883724</v>
      </c>
      <c r="E469" s="4">
        <f t="shared" si="353"/>
        <v>5429.3414505494511</v>
      </c>
      <c r="F469" s="4">
        <f t="shared" si="354"/>
        <v>5401</v>
      </c>
      <c r="G469" s="4">
        <f t="shared" si="355"/>
        <v>5713.7368421052633</v>
      </c>
      <c r="H469" s="4">
        <f t="shared" si="356"/>
        <v>2741.8522826423546</v>
      </c>
      <c r="I469" s="4">
        <f t="shared" si="357"/>
        <v>5083.0294079928253</v>
      </c>
      <c r="J469" s="4">
        <f t="shared" si="358"/>
        <v>4952.4974880933769</v>
      </c>
      <c r="K469" s="4">
        <f t="shared" si="359"/>
        <v>6100.7865537630478</v>
      </c>
      <c r="L469" s="4">
        <f t="shared" si="359"/>
        <v>3270.5794158770022</v>
      </c>
      <c r="M469" s="4">
        <f t="shared" si="360"/>
        <v>4574.5369058502001</v>
      </c>
      <c r="N469" s="4">
        <f t="shared" si="360"/>
        <v>1603.3371428571427</v>
      </c>
      <c r="O469" s="4">
        <f t="shared" si="361"/>
        <v>4498.2473470932146</v>
      </c>
      <c r="P469" s="5">
        <f t="shared" si="373"/>
        <v>4440.6865323050706</v>
      </c>
      <c r="R469" s="4">
        <v>44</v>
      </c>
      <c r="S469" s="4">
        <v>20</v>
      </c>
      <c r="T469" s="4">
        <v>24</v>
      </c>
      <c r="U469" s="4">
        <v>80</v>
      </c>
      <c r="V469" s="4">
        <v>30</v>
      </c>
      <c r="W469" s="4">
        <v>20</v>
      </c>
      <c r="X469" s="4">
        <v>20</v>
      </c>
      <c r="Y469" s="4">
        <v>22</v>
      </c>
      <c r="Z469" s="4">
        <v>22</v>
      </c>
      <c r="AA469" s="4">
        <v>24</v>
      </c>
      <c r="AB469" s="4">
        <v>14</v>
      </c>
      <c r="AC469" s="4">
        <v>52</v>
      </c>
      <c r="AD469" s="51">
        <v>1</v>
      </c>
      <c r="AE469" s="4">
        <v>40</v>
      </c>
      <c r="AF469" s="5">
        <f t="shared" si="374"/>
        <v>29.5</v>
      </c>
      <c r="AH469" s="4">
        <f t="shared" si="375"/>
        <v>3976.196636481242</v>
      </c>
      <c r="AI469" s="4">
        <f t="shared" si="362"/>
        <v>2592.7494193142593</v>
      </c>
      <c r="AJ469" s="4">
        <f t="shared" si="363"/>
        <v>5305.8139534883721</v>
      </c>
      <c r="AK469" s="4">
        <f t="shared" si="363"/>
        <v>5170.5494505494507</v>
      </c>
      <c r="AL469" s="4">
        <f t="shared" si="364"/>
        <v>4750</v>
      </c>
      <c r="AM469" s="4">
        <f t="shared" si="364"/>
        <v>5466.1578947368425</v>
      </c>
      <c r="AN469" s="4">
        <f t="shared" si="365"/>
        <v>2246.8522826423546</v>
      </c>
      <c r="AO469" s="4">
        <f t="shared" si="376"/>
        <v>4708.0565983251518</v>
      </c>
      <c r="AP469" s="4">
        <f t="shared" si="377"/>
        <v>4624.0656699115589</v>
      </c>
      <c r="AQ469" s="4">
        <f t="shared" si="366"/>
        <v>5932.894736842105</v>
      </c>
      <c r="AR469" s="4">
        <f t="shared" si="367"/>
        <v>3058.0095939463554</v>
      </c>
      <c r="AS469" s="4">
        <f t="shared" si="378"/>
        <v>4336.0540042957964</v>
      </c>
      <c r="AT469" s="4">
        <f t="shared" si="379"/>
        <v>1542.8571428571427</v>
      </c>
      <c r="AU469" s="4">
        <f t="shared" si="368"/>
        <v>4040.7048895507569</v>
      </c>
      <c r="AV469" s="5">
        <f t="shared" si="380"/>
        <v>4125.068733781528</v>
      </c>
      <c r="AX469" s="4">
        <f t="shared" si="388"/>
        <v>355.57060616322383</v>
      </c>
      <c r="AY469" s="51" t="s">
        <v>36</v>
      </c>
      <c r="AZ469" s="4">
        <f t="shared" si="389"/>
        <v>570.33600000000001</v>
      </c>
      <c r="BA469" s="4">
        <f t="shared" si="390"/>
        <v>258.79199999999997</v>
      </c>
      <c r="BB469" s="4">
        <f t="shared" si="391"/>
        <v>651</v>
      </c>
      <c r="BC469" s="4">
        <f t="shared" si="392"/>
        <v>247.57894736842104</v>
      </c>
      <c r="BD469" s="4">
        <f t="shared" si="393"/>
        <v>495</v>
      </c>
      <c r="BE469" s="4">
        <f t="shared" si="394"/>
        <v>374.97280966767374</v>
      </c>
      <c r="BF469" s="4">
        <f t="shared" si="395"/>
        <v>328.43181818181819</v>
      </c>
      <c r="BG469" s="4">
        <f t="shared" si="396"/>
        <v>167.89181692094314</v>
      </c>
      <c r="BH469" s="4">
        <f t="shared" si="397"/>
        <v>212.56982193064667</v>
      </c>
      <c r="BI469" s="4">
        <f t="shared" si="398"/>
        <v>238.48290155440415</v>
      </c>
      <c r="BJ469" s="4">
        <f t="shared" si="398"/>
        <v>60.48</v>
      </c>
      <c r="BK469" s="4">
        <f t="shared" si="399"/>
        <v>457.5424575424575</v>
      </c>
      <c r="BL469" s="5">
        <f t="shared" si="381"/>
        <v>339.89609071766063</v>
      </c>
      <c r="BN469" s="12">
        <v>115.95</v>
      </c>
      <c r="BO469" s="12">
        <v>181.29480485018149</v>
      </c>
      <c r="BP469" s="12">
        <v>86</v>
      </c>
      <c r="BQ469" s="12">
        <v>91</v>
      </c>
      <c r="BR469" s="12">
        <v>96</v>
      </c>
      <c r="BS469" s="13">
        <v>76</v>
      </c>
      <c r="BT469" s="12">
        <v>209.3595576504913</v>
      </c>
      <c r="BU469" s="13">
        <v>103.89</v>
      </c>
      <c r="BV469" s="12">
        <v>94.690696728010465</v>
      </c>
      <c r="BW469" s="13">
        <v>76</v>
      </c>
      <c r="BX469" s="13">
        <v>148.01</v>
      </c>
      <c r="BY469" s="13">
        <v>97.77</v>
      </c>
      <c r="BZ469" s="70">
        <v>285.60000000000002</v>
      </c>
      <c r="CA469" s="12">
        <v>120.87</v>
      </c>
      <c r="CB469" s="13">
        <f t="shared" si="382"/>
        <v>127.31678994490595</v>
      </c>
      <c r="CD469" s="4">
        <v>38420</v>
      </c>
      <c r="CE469" s="4">
        <v>39171</v>
      </c>
      <c r="CF469" s="4">
        <v>38025</v>
      </c>
      <c r="CG469" s="4">
        <v>39210</v>
      </c>
      <c r="CH469" s="4">
        <v>38000</v>
      </c>
      <c r="CI469" s="5">
        <v>34619</v>
      </c>
      <c r="CJ469" s="4">
        <v>39200</v>
      </c>
      <c r="CK469" s="4">
        <v>40760</v>
      </c>
      <c r="CL469" s="4">
        <v>36488</v>
      </c>
      <c r="CM469" s="5">
        <v>37575</v>
      </c>
      <c r="CN469" s="5">
        <v>37718</v>
      </c>
      <c r="CO469" s="4">
        <v>35328</v>
      </c>
      <c r="CP469" s="51">
        <v>36720</v>
      </c>
      <c r="CQ469" s="4">
        <v>40700</v>
      </c>
      <c r="CR469" s="5">
        <f t="shared" si="383"/>
        <v>37995.285714285717</v>
      </c>
      <c r="CT469" s="12">
        <v>708.72</v>
      </c>
      <c r="CU469" s="51" t="s">
        <v>36</v>
      </c>
      <c r="CV469" s="12">
        <v>500</v>
      </c>
      <c r="CW469" s="12">
        <v>1000</v>
      </c>
      <c r="CX469" s="12">
        <v>400</v>
      </c>
      <c r="CY469" s="13">
        <v>950</v>
      </c>
      <c r="CZ469" s="12">
        <v>480</v>
      </c>
      <c r="DA469" s="12">
        <v>662</v>
      </c>
      <c r="DB469" s="12">
        <v>880</v>
      </c>
      <c r="DC469" s="13">
        <v>1442</v>
      </c>
      <c r="DD469" s="13">
        <v>1067</v>
      </c>
      <c r="DE469" s="12">
        <v>965</v>
      </c>
      <c r="DF469" s="51">
        <v>5000</v>
      </c>
      <c r="DG469" s="12">
        <v>600.6</v>
      </c>
      <c r="DH469" s="13">
        <f t="shared" si="384"/>
        <v>1127.3323076923077</v>
      </c>
      <c r="DJ469" s="4">
        <v>21000</v>
      </c>
      <c r="DK469" s="51" t="s">
        <v>36</v>
      </c>
      <c r="DL469" s="4">
        <v>23764</v>
      </c>
      <c r="DM469" s="4">
        <v>21566</v>
      </c>
      <c r="DN469" s="4">
        <v>21700</v>
      </c>
      <c r="DO469" s="5">
        <v>19600</v>
      </c>
      <c r="DP469" s="4">
        <v>19800</v>
      </c>
      <c r="DQ469" s="4">
        <v>20686</v>
      </c>
      <c r="DR469" s="4">
        <v>24085</v>
      </c>
      <c r="DS469" s="5">
        <v>20175</v>
      </c>
      <c r="DT469" s="5">
        <v>18901</v>
      </c>
      <c r="DU469" s="4">
        <v>19178</v>
      </c>
      <c r="DV469" s="51">
        <v>25200</v>
      </c>
      <c r="DW469" s="4">
        <v>22900</v>
      </c>
      <c r="DX469" s="5">
        <f t="shared" si="385"/>
        <v>21427.307692307691</v>
      </c>
      <c r="DZ469" s="55">
        <f t="shared" si="400"/>
        <v>4.0017248814144022</v>
      </c>
      <c r="EA469" s="55">
        <f t="shared" si="400"/>
        <v>2.5593673265124206</v>
      </c>
      <c r="EB469" s="55">
        <f t="shared" si="400"/>
        <v>5.3953488372093021</v>
      </c>
      <c r="EC469" s="55">
        <f t="shared" si="387"/>
        <v>5.0989010989010994</v>
      </c>
      <c r="ED469" s="55">
        <f t="shared" si="387"/>
        <v>4.833333333333333</v>
      </c>
      <c r="EE469" s="56">
        <f t="shared" si="387"/>
        <v>6.1052631578947363</v>
      </c>
      <c r="EF469" s="55">
        <f t="shared" si="387"/>
        <v>2.216282863830894</v>
      </c>
      <c r="EG469" s="56">
        <f t="shared" si="369"/>
        <v>4.466262392915584</v>
      </c>
      <c r="EH469" s="55">
        <f t="shared" si="369"/>
        <v>4.9001645994093117</v>
      </c>
      <c r="EI469" s="56">
        <f t="shared" si="369"/>
        <v>6.1052631578947363</v>
      </c>
      <c r="EJ469" s="56">
        <f t="shared" si="369"/>
        <v>3.1349233159921628</v>
      </c>
      <c r="EK469" s="56">
        <f t="shared" si="369"/>
        <v>4.745832054822543</v>
      </c>
      <c r="EL469" s="55">
        <f t="shared" si="369"/>
        <v>1.6246498599439774</v>
      </c>
      <c r="EM469" s="55">
        <f t="shared" si="369"/>
        <v>3.8388351121039133</v>
      </c>
      <c r="EN469" s="56">
        <f t="shared" si="386"/>
        <v>4.2161537137270297</v>
      </c>
    </row>
    <row r="470" spans="1:144" x14ac:dyDescent="0.25">
      <c r="A470" s="6">
        <v>465</v>
      </c>
      <c r="B470" s="4">
        <f t="shared" si="371"/>
        <v>4331.0764971458748</v>
      </c>
      <c r="C470" s="4">
        <f t="shared" si="372"/>
        <v>2591.3646732548955</v>
      </c>
      <c r="D470" s="4">
        <f t="shared" ref="D470:D505" si="401">IF(ISNUMBER(AJ470),AJ470+AZ470,"")</f>
        <v>5876.1499534883724</v>
      </c>
      <c r="E470" s="4">
        <f t="shared" ref="E470:E505" si="402">IF(ISNUMBER(AK470),AK470+BA470,"")</f>
        <v>5429.3414505494511</v>
      </c>
      <c r="F470" s="4">
        <f t="shared" ref="F470:F505" si="403">IF(ISNUMBER(AL470),AL470+BB470,"")</f>
        <v>5401</v>
      </c>
      <c r="G470" s="4">
        <f t="shared" ref="G470:H505" si="404">IF(ISNUMBER(AM470),AM470+BC470,"")</f>
        <v>5713.7368421052633</v>
      </c>
      <c r="H470" s="4">
        <f t="shared" si="404"/>
        <v>2741.8522826423546</v>
      </c>
      <c r="I470" s="4">
        <f t="shared" ref="I470:I505" si="405">IF(ISNUMBER(AO470),AO470+BE470,"")</f>
        <v>5083.0294079928253</v>
      </c>
      <c r="J470" s="4">
        <f t="shared" ref="J470:J505" si="406">IF(ISNUMBER(AP470),AP470+BF470,"")</f>
        <v>4952.4974880933769</v>
      </c>
      <c r="K470" s="4">
        <f t="shared" ref="K470:L505" si="407">IF(ISNUMBER(AQ470),AQ470+BG470,"")</f>
        <v>6100.7865537630478</v>
      </c>
      <c r="L470" s="4">
        <f t="shared" si="407"/>
        <v>3270.5794158770022</v>
      </c>
      <c r="M470" s="4">
        <f t="shared" ref="M470:N505" si="408">IF(ISNUMBER(AS470),AS470+BI470,"")</f>
        <v>4574.0934558599874</v>
      </c>
      <c r="N470" s="4">
        <f t="shared" si="408"/>
        <v>1601.1793006993007</v>
      </c>
      <c r="O470" s="4">
        <f t="shared" ref="O470:O505" si="409">IF(ISNUMBER(AU470),AU470+BK470,"")</f>
        <v>4498.2473470932146</v>
      </c>
      <c r="P470" s="5">
        <f t="shared" si="373"/>
        <v>4440.3524763260693</v>
      </c>
      <c r="R470" s="4">
        <v>44</v>
      </c>
      <c r="S470" s="4">
        <v>20</v>
      </c>
      <c r="T470" s="4">
        <v>24</v>
      </c>
      <c r="U470" s="4">
        <v>80</v>
      </c>
      <c r="V470" s="4">
        <v>30</v>
      </c>
      <c r="W470" s="4">
        <v>20</v>
      </c>
      <c r="X470" s="4">
        <v>20</v>
      </c>
      <c r="Y470" s="4">
        <v>22</v>
      </c>
      <c r="Z470" s="4">
        <v>22</v>
      </c>
      <c r="AA470" s="4">
        <v>24</v>
      </c>
      <c r="AB470" s="4">
        <v>14</v>
      </c>
      <c r="AC470" s="4">
        <v>52</v>
      </c>
      <c r="AD470" s="51">
        <v>1</v>
      </c>
      <c r="AE470" s="4">
        <v>40</v>
      </c>
      <c r="AF470" s="5">
        <f t="shared" si="374"/>
        <v>29.5</v>
      </c>
      <c r="AH470" s="4">
        <f t="shared" si="375"/>
        <v>3975.5109079934468</v>
      </c>
      <c r="AI470" s="4">
        <f t="shared" ref="AI470:AI505" si="410">IF(ISBLANK(BO470),"",12*CE470/BO470)</f>
        <v>2591.3646732548955</v>
      </c>
      <c r="AJ470" s="4">
        <f t="shared" ref="AJ470:AK505" si="411">IF(ISBLANK(BP470),"",12*CF470/BP470)</f>
        <v>5305.8139534883721</v>
      </c>
      <c r="AK470" s="4">
        <f t="shared" si="411"/>
        <v>5170.5494505494507</v>
      </c>
      <c r="AL470" s="4">
        <f t="shared" ref="AL470:AM505" si="412">IF(ISBLANK(BR470),"",12*CH470/BR470)</f>
        <v>4750</v>
      </c>
      <c r="AM470" s="4">
        <f t="shared" si="412"/>
        <v>5466.1578947368425</v>
      </c>
      <c r="AN470" s="4">
        <f t="shared" ref="AN470:AN505" si="413">IF(ISBLANK(BT470),"",12*CJ470/BT470)</f>
        <v>2246.8522826423546</v>
      </c>
      <c r="AO470" s="4">
        <f t="shared" si="376"/>
        <v>4708.0565983251518</v>
      </c>
      <c r="AP470" s="4">
        <f t="shared" si="377"/>
        <v>4624.0656699115589</v>
      </c>
      <c r="AQ470" s="4">
        <f t="shared" ref="AQ470:AQ505" si="414">IF(ISBLANK(BW470),"",12*CM470/BW470)</f>
        <v>5932.894736842105</v>
      </c>
      <c r="AR470" s="4">
        <f t="shared" ref="AR470:AR505" si="415">IF(ISBLANK(BX470),"",12*CN470/BX470)</f>
        <v>3058.0095939463554</v>
      </c>
      <c r="AS470" s="4">
        <f t="shared" si="378"/>
        <v>4335.6105543055837</v>
      </c>
      <c r="AT470" s="4">
        <f t="shared" si="379"/>
        <v>1540.6993006993007</v>
      </c>
      <c r="AU470" s="4">
        <f t="shared" ref="AU470:AU505" si="416">IF(ISBLANK(CA470),"",12*CQ470/CA470)</f>
        <v>4040.7048895507569</v>
      </c>
      <c r="AV470" s="5">
        <f t="shared" si="380"/>
        <v>4124.7350361604413</v>
      </c>
      <c r="AX470" s="4">
        <f t="shared" si="388"/>
        <v>355.56558915242755</v>
      </c>
      <c r="AY470" s="51" t="s">
        <v>36</v>
      </c>
      <c r="AZ470" s="4">
        <f t="shared" si="389"/>
        <v>570.33600000000001</v>
      </c>
      <c r="BA470" s="4">
        <f t="shared" si="390"/>
        <v>258.79199999999997</v>
      </c>
      <c r="BB470" s="4">
        <f t="shared" si="391"/>
        <v>651</v>
      </c>
      <c r="BC470" s="4">
        <f t="shared" si="392"/>
        <v>247.57894736842104</v>
      </c>
      <c r="BD470" s="4">
        <f t="shared" si="393"/>
        <v>495</v>
      </c>
      <c r="BE470" s="4">
        <f t="shared" si="394"/>
        <v>374.97280966767374</v>
      </c>
      <c r="BF470" s="4">
        <f t="shared" si="395"/>
        <v>328.43181818181819</v>
      </c>
      <c r="BG470" s="4">
        <f t="shared" si="396"/>
        <v>167.89181692094314</v>
      </c>
      <c r="BH470" s="4">
        <f t="shared" si="397"/>
        <v>212.56982193064667</v>
      </c>
      <c r="BI470" s="4">
        <f t="shared" si="398"/>
        <v>238.48290155440415</v>
      </c>
      <c r="BJ470" s="4">
        <f t="shared" si="398"/>
        <v>60.48</v>
      </c>
      <c r="BK470" s="4">
        <f t="shared" si="399"/>
        <v>457.5424575424575</v>
      </c>
      <c r="BL470" s="5">
        <f t="shared" si="381"/>
        <v>339.89570479375323</v>
      </c>
      <c r="BN470" s="12">
        <v>115.97</v>
      </c>
      <c r="BO470" s="12">
        <v>181.391683251431</v>
      </c>
      <c r="BP470" s="12">
        <v>86</v>
      </c>
      <c r="BQ470" s="12">
        <v>91</v>
      </c>
      <c r="BR470" s="12">
        <v>96</v>
      </c>
      <c r="BS470" s="13">
        <v>76</v>
      </c>
      <c r="BT470" s="12">
        <v>209.3595576504913</v>
      </c>
      <c r="BU470" s="13">
        <v>103.89</v>
      </c>
      <c r="BV470" s="12">
        <v>94.690696728010465</v>
      </c>
      <c r="BW470" s="13">
        <v>76</v>
      </c>
      <c r="BX470" s="13">
        <v>148.01</v>
      </c>
      <c r="BY470" s="13">
        <v>97.78</v>
      </c>
      <c r="BZ470" s="70">
        <v>286</v>
      </c>
      <c r="CA470" s="12">
        <v>120.87</v>
      </c>
      <c r="CB470" s="13">
        <f t="shared" si="382"/>
        <v>127.35442411642377</v>
      </c>
      <c r="CD470" s="4">
        <v>38420</v>
      </c>
      <c r="CE470" s="4">
        <v>39171</v>
      </c>
      <c r="CF470" s="4">
        <v>38025</v>
      </c>
      <c r="CG470" s="4">
        <v>39210</v>
      </c>
      <c r="CH470" s="4">
        <v>38000</v>
      </c>
      <c r="CI470" s="5">
        <v>34619</v>
      </c>
      <c r="CJ470" s="4">
        <v>39200</v>
      </c>
      <c r="CK470" s="4">
        <v>40760</v>
      </c>
      <c r="CL470" s="4">
        <v>36488</v>
      </c>
      <c r="CM470" s="5">
        <v>37575</v>
      </c>
      <c r="CN470" s="5">
        <v>37718</v>
      </c>
      <c r="CO470" s="4">
        <v>35328</v>
      </c>
      <c r="CP470" s="51">
        <v>36720</v>
      </c>
      <c r="CQ470" s="4">
        <v>40700</v>
      </c>
      <c r="CR470" s="5">
        <f t="shared" si="383"/>
        <v>37995.285714285717</v>
      </c>
      <c r="CT470" s="12">
        <v>708.73</v>
      </c>
      <c r="CU470" s="51" t="s">
        <v>36</v>
      </c>
      <c r="CV470" s="12">
        <v>500</v>
      </c>
      <c r="CW470" s="12">
        <v>1000</v>
      </c>
      <c r="CX470" s="12">
        <v>400</v>
      </c>
      <c r="CY470" s="13">
        <v>950</v>
      </c>
      <c r="CZ470" s="12">
        <v>480</v>
      </c>
      <c r="DA470" s="12">
        <v>662</v>
      </c>
      <c r="DB470" s="12">
        <v>880</v>
      </c>
      <c r="DC470" s="13">
        <v>1442</v>
      </c>
      <c r="DD470" s="13">
        <v>1067</v>
      </c>
      <c r="DE470" s="12">
        <v>965</v>
      </c>
      <c r="DF470" s="51">
        <v>5000</v>
      </c>
      <c r="DG470" s="12">
        <v>600.6</v>
      </c>
      <c r="DH470" s="13">
        <f t="shared" si="384"/>
        <v>1127.333076923077</v>
      </c>
      <c r="DJ470" s="4">
        <v>21000</v>
      </c>
      <c r="DK470" s="51" t="s">
        <v>36</v>
      </c>
      <c r="DL470" s="4">
        <v>23764</v>
      </c>
      <c r="DM470" s="4">
        <v>21566</v>
      </c>
      <c r="DN470" s="4">
        <v>21700</v>
      </c>
      <c r="DO470" s="5">
        <v>19600</v>
      </c>
      <c r="DP470" s="4">
        <v>19800</v>
      </c>
      <c r="DQ470" s="4">
        <v>20686</v>
      </c>
      <c r="DR470" s="4">
        <v>24085</v>
      </c>
      <c r="DS470" s="5">
        <v>20175</v>
      </c>
      <c r="DT470" s="5">
        <v>18901</v>
      </c>
      <c r="DU470" s="4">
        <v>19178</v>
      </c>
      <c r="DV470" s="51">
        <v>25200</v>
      </c>
      <c r="DW470" s="4">
        <v>22900</v>
      </c>
      <c r="DX470" s="5">
        <f t="shared" si="385"/>
        <v>21427.307692307691</v>
      </c>
      <c r="DZ470" s="55">
        <f t="shared" si="400"/>
        <v>4.0096576700870914</v>
      </c>
      <c r="EA470" s="55">
        <f t="shared" si="400"/>
        <v>2.563513341212305</v>
      </c>
      <c r="EB470" s="55">
        <f t="shared" si="400"/>
        <v>5.4069767441860463</v>
      </c>
      <c r="EC470" s="55">
        <f t="shared" si="387"/>
        <v>5.1098901098901104</v>
      </c>
      <c r="ED470" s="55">
        <f t="shared" si="387"/>
        <v>4.84375</v>
      </c>
      <c r="EE470" s="56">
        <f t="shared" si="387"/>
        <v>6.1184210526315788</v>
      </c>
      <c r="EF470" s="55">
        <f t="shared" si="387"/>
        <v>2.2210593355201849</v>
      </c>
      <c r="EG470" s="56">
        <f t="shared" si="369"/>
        <v>4.475887958417557</v>
      </c>
      <c r="EH470" s="55">
        <f t="shared" si="369"/>
        <v>4.9107252989770034</v>
      </c>
      <c r="EI470" s="56">
        <f t="shared" si="369"/>
        <v>6.1184210526315788</v>
      </c>
      <c r="EJ470" s="56">
        <f t="shared" si="369"/>
        <v>3.1416796162421461</v>
      </c>
      <c r="EK470" s="56">
        <f t="shared" si="369"/>
        <v>4.7555737369605238</v>
      </c>
      <c r="EL470" s="55">
        <f t="shared" si="369"/>
        <v>1.6258741258741258</v>
      </c>
      <c r="EM470" s="55">
        <f t="shared" si="369"/>
        <v>3.8471084636386199</v>
      </c>
      <c r="EN470" s="56">
        <f t="shared" si="386"/>
        <v>4.224895607590633</v>
      </c>
    </row>
    <row r="471" spans="1:144" x14ac:dyDescent="0.25">
      <c r="A471" s="6">
        <v>466</v>
      </c>
      <c r="B471" s="4">
        <f t="shared" si="371"/>
        <v>4330.3910051365647</v>
      </c>
      <c r="C471" s="4">
        <f t="shared" si="372"/>
        <v>2589.9843755409715</v>
      </c>
      <c r="D471" s="4">
        <f t="shared" si="401"/>
        <v>5876.1499534883724</v>
      </c>
      <c r="E471" s="4">
        <f t="shared" si="402"/>
        <v>5429.3414505494511</v>
      </c>
      <c r="F471" s="4">
        <f t="shared" si="403"/>
        <v>5401</v>
      </c>
      <c r="G471" s="4">
        <f t="shared" si="404"/>
        <v>5713.7368421052633</v>
      </c>
      <c r="H471" s="4">
        <f t="shared" si="404"/>
        <v>2741.8522826423546</v>
      </c>
      <c r="I471" s="4">
        <f t="shared" si="405"/>
        <v>5083.0294079928253</v>
      </c>
      <c r="J471" s="4">
        <f t="shared" si="406"/>
        <v>4952.4974880933769</v>
      </c>
      <c r="K471" s="4">
        <f t="shared" si="407"/>
        <v>6100.7865537630478</v>
      </c>
      <c r="L471" s="4">
        <f t="shared" si="407"/>
        <v>3270.5794158770022</v>
      </c>
      <c r="M471" s="4">
        <f t="shared" si="408"/>
        <v>4574.0934558599874</v>
      </c>
      <c r="N471" s="4">
        <f t="shared" si="408"/>
        <v>1599.0274860335196</v>
      </c>
      <c r="O471" s="4">
        <f t="shared" si="409"/>
        <v>4498.2473470932146</v>
      </c>
      <c r="P471" s="5">
        <f t="shared" si="373"/>
        <v>4440.0512188697112</v>
      </c>
      <c r="R471" s="4">
        <v>44</v>
      </c>
      <c r="S471" s="4">
        <v>20</v>
      </c>
      <c r="T471" s="4">
        <v>24</v>
      </c>
      <c r="U471" s="4">
        <v>80</v>
      </c>
      <c r="V471" s="4">
        <v>30</v>
      </c>
      <c r="W471" s="4">
        <v>20</v>
      </c>
      <c r="X471" s="4">
        <v>20</v>
      </c>
      <c r="Y471" s="4">
        <v>22</v>
      </c>
      <c r="Z471" s="4">
        <v>22</v>
      </c>
      <c r="AA471" s="4">
        <v>24</v>
      </c>
      <c r="AB471" s="4">
        <v>14</v>
      </c>
      <c r="AC471" s="4">
        <v>52</v>
      </c>
      <c r="AD471" s="51">
        <v>1</v>
      </c>
      <c r="AE471" s="4">
        <v>40</v>
      </c>
      <c r="AF471" s="5">
        <f t="shared" si="374"/>
        <v>29.5</v>
      </c>
      <c r="AH471" s="4">
        <f t="shared" si="375"/>
        <v>3974.8254159841367</v>
      </c>
      <c r="AI471" s="4">
        <f t="shared" si="410"/>
        <v>2589.9843755409715</v>
      </c>
      <c r="AJ471" s="4">
        <f t="shared" si="411"/>
        <v>5305.8139534883721</v>
      </c>
      <c r="AK471" s="4">
        <f t="shared" si="411"/>
        <v>5170.5494505494507</v>
      </c>
      <c r="AL471" s="4">
        <f t="shared" si="412"/>
        <v>4750</v>
      </c>
      <c r="AM471" s="4">
        <f t="shared" si="412"/>
        <v>5466.1578947368425</v>
      </c>
      <c r="AN471" s="4">
        <f t="shared" si="413"/>
        <v>2246.8522826423546</v>
      </c>
      <c r="AO471" s="4">
        <f t="shared" si="376"/>
        <v>4708.0565983251518</v>
      </c>
      <c r="AP471" s="4">
        <f t="shared" si="377"/>
        <v>4624.0656699115589</v>
      </c>
      <c r="AQ471" s="4">
        <f t="shared" si="414"/>
        <v>5932.894736842105</v>
      </c>
      <c r="AR471" s="4">
        <f t="shared" si="415"/>
        <v>3058.0095939463554</v>
      </c>
      <c r="AS471" s="4">
        <f t="shared" si="378"/>
        <v>4335.6105543055837</v>
      </c>
      <c r="AT471" s="4">
        <f t="shared" si="379"/>
        <v>1538.5474860335196</v>
      </c>
      <c r="AU471" s="4">
        <f t="shared" si="416"/>
        <v>4040.7048895507569</v>
      </c>
      <c r="AV471" s="5">
        <f t="shared" si="380"/>
        <v>4124.4337787040822</v>
      </c>
      <c r="AX471" s="4">
        <f t="shared" si="388"/>
        <v>355.56558915242755</v>
      </c>
      <c r="AY471" s="51" t="s">
        <v>36</v>
      </c>
      <c r="AZ471" s="4">
        <f t="shared" si="389"/>
        <v>570.33600000000001</v>
      </c>
      <c r="BA471" s="4">
        <f t="shared" si="390"/>
        <v>258.79199999999997</v>
      </c>
      <c r="BB471" s="4">
        <f t="shared" si="391"/>
        <v>651</v>
      </c>
      <c r="BC471" s="4">
        <f t="shared" si="392"/>
        <v>247.57894736842104</v>
      </c>
      <c r="BD471" s="4">
        <f t="shared" si="393"/>
        <v>495</v>
      </c>
      <c r="BE471" s="4">
        <f t="shared" si="394"/>
        <v>374.97280966767374</v>
      </c>
      <c r="BF471" s="4">
        <f t="shared" si="395"/>
        <v>328.43181818181819</v>
      </c>
      <c r="BG471" s="4">
        <f t="shared" si="396"/>
        <v>167.89181692094314</v>
      </c>
      <c r="BH471" s="4">
        <f t="shared" si="397"/>
        <v>212.56982193064667</v>
      </c>
      <c r="BI471" s="4">
        <f t="shared" si="398"/>
        <v>238.48290155440415</v>
      </c>
      <c r="BJ471" s="4">
        <f t="shared" si="398"/>
        <v>60.48</v>
      </c>
      <c r="BK471" s="4">
        <f t="shared" si="399"/>
        <v>457.5424575424575</v>
      </c>
      <c r="BL471" s="5">
        <f t="shared" si="381"/>
        <v>339.89570479375323</v>
      </c>
      <c r="BN471" s="12">
        <v>115.99</v>
      </c>
      <c r="BO471" s="12">
        <v>181.48835353565403</v>
      </c>
      <c r="BP471" s="12">
        <v>86</v>
      </c>
      <c r="BQ471" s="12">
        <v>91</v>
      </c>
      <c r="BR471" s="12">
        <v>96</v>
      </c>
      <c r="BS471" s="13">
        <v>76</v>
      </c>
      <c r="BT471" s="12">
        <v>209.3595576504913</v>
      </c>
      <c r="BU471" s="13">
        <v>103.89</v>
      </c>
      <c r="BV471" s="12">
        <v>94.690696728010465</v>
      </c>
      <c r="BW471" s="13">
        <v>76</v>
      </c>
      <c r="BX471" s="13">
        <v>148.01</v>
      </c>
      <c r="BY471" s="13">
        <v>97.78</v>
      </c>
      <c r="BZ471" s="70">
        <v>286.39999999999998</v>
      </c>
      <c r="CA471" s="12">
        <v>120.87</v>
      </c>
      <c r="CB471" s="13">
        <f t="shared" si="382"/>
        <v>127.39132913672539</v>
      </c>
      <c r="CD471" s="4">
        <v>38420</v>
      </c>
      <c r="CE471" s="4">
        <v>39171</v>
      </c>
      <c r="CF471" s="4">
        <v>38025</v>
      </c>
      <c r="CG471" s="4">
        <v>39210</v>
      </c>
      <c r="CH471" s="4">
        <v>38000</v>
      </c>
      <c r="CI471" s="5">
        <v>34619</v>
      </c>
      <c r="CJ471" s="4">
        <v>39200</v>
      </c>
      <c r="CK471" s="4">
        <v>40760</v>
      </c>
      <c r="CL471" s="4">
        <v>36488</v>
      </c>
      <c r="CM471" s="5">
        <v>37575</v>
      </c>
      <c r="CN471" s="5">
        <v>37718</v>
      </c>
      <c r="CO471" s="4">
        <v>35328</v>
      </c>
      <c r="CP471" s="51">
        <v>36720</v>
      </c>
      <c r="CQ471" s="4">
        <v>40700</v>
      </c>
      <c r="CR471" s="5">
        <f t="shared" si="383"/>
        <v>37995.285714285717</v>
      </c>
      <c r="CT471" s="12">
        <v>708.73</v>
      </c>
      <c r="CU471" s="51" t="s">
        <v>36</v>
      </c>
      <c r="CV471" s="12">
        <v>500</v>
      </c>
      <c r="CW471" s="12">
        <v>1000</v>
      </c>
      <c r="CX471" s="12">
        <v>400</v>
      </c>
      <c r="CY471" s="13">
        <v>950</v>
      </c>
      <c r="CZ471" s="12">
        <v>480</v>
      </c>
      <c r="DA471" s="12">
        <v>662</v>
      </c>
      <c r="DB471" s="12">
        <v>880</v>
      </c>
      <c r="DC471" s="13">
        <v>1442</v>
      </c>
      <c r="DD471" s="13">
        <v>1067</v>
      </c>
      <c r="DE471" s="12">
        <v>965</v>
      </c>
      <c r="DF471" s="51">
        <v>5000</v>
      </c>
      <c r="DG471" s="12">
        <v>600.6</v>
      </c>
      <c r="DH471" s="13">
        <f t="shared" si="384"/>
        <v>1127.333076923077</v>
      </c>
      <c r="DJ471" s="4">
        <v>21000</v>
      </c>
      <c r="DK471" s="51" t="s">
        <v>36</v>
      </c>
      <c r="DL471" s="4">
        <v>23764</v>
      </c>
      <c r="DM471" s="4">
        <v>21566</v>
      </c>
      <c r="DN471" s="4">
        <v>21700</v>
      </c>
      <c r="DO471" s="5">
        <v>19600</v>
      </c>
      <c r="DP471" s="4">
        <v>19800</v>
      </c>
      <c r="DQ471" s="4">
        <v>20686</v>
      </c>
      <c r="DR471" s="4">
        <v>24085</v>
      </c>
      <c r="DS471" s="5">
        <v>20175</v>
      </c>
      <c r="DT471" s="5">
        <v>18901</v>
      </c>
      <c r="DU471" s="4">
        <v>19178</v>
      </c>
      <c r="DV471" s="51">
        <v>25200</v>
      </c>
      <c r="DW471" s="4">
        <v>22900</v>
      </c>
      <c r="DX471" s="5">
        <f t="shared" si="385"/>
        <v>21427.307692307691</v>
      </c>
      <c r="DZ471" s="55">
        <f t="shared" si="400"/>
        <v>4.0175877230795765</v>
      </c>
      <c r="EA471" s="55">
        <f t="shared" si="400"/>
        <v>2.5676578740269007</v>
      </c>
      <c r="EB471" s="55">
        <f t="shared" si="400"/>
        <v>5.4186046511627906</v>
      </c>
      <c r="EC471" s="55">
        <f t="shared" si="387"/>
        <v>5.1208791208791213</v>
      </c>
      <c r="ED471" s="55">
        <f t="shared" si="387"/>
        <v>4.8541666666666661</v>
      </c>
      <c r="EE471" s="56">
        <f t="shared" si="387"/>
        <v>6.1315789473684204</v>
      </c>
      <c r="EF471" s="55">
        <f t="shared" si="387"/>
        <v>2.2258358072094757</v>
      </c>
      <c r="EG471" s="56">
        <f t="shared" si="369"/>
        <v>4.485513523919531</v>
      </c>
      <c r="EH471" s="55">
        <f t="shared" si="369"/>
        <v>4.9212859985446959</v>
      </c>
      <c r="EI471" s="56">
        <f t="shared" si="369"/>
        <v>6.1315789473684204</v>
      </c>
      <c r="EJ471" s="56">
        <f t="shared" si="369"/>
        <v>3.1484359164921289</v>
      </c>
      <c r="EK471" s="56">
        <f t="shared" si="369"/>
        <v>4.7658007772550626</v>
      </c>
      <c r="EL471" s="55">
        <f t="shared" si="369"/>
        <v>1.6270949720670391</v>
      </c>
      <c r="EM471" s="55">
        <f t="shared" si="369"/>
        <v>3.8553818151733266</v>
      </c>
      <c r="EN471" s="56">
        <f t="shared" si="386"/>
        <v>4.2336716243723673</v>
      </c>
    </row>
    <row r="472" spans="1:144" x14ac:dyDescent="0.25">
      <c r="A472" s="6">
        <v>467</v>
      </c>
      <c r="B472" s="4">
        <f t="shared" si="371"/>
        <v>4329.7057494834335</v>
      </c>
      <c r="C472" s="4">
        <f t="shared" si="372"/>
        <v>2588.6085016024581</v>
      </c>
      <c r="D472" s="4">
        <f t="shared" si="401"/>
        <v>5876.1499534883724</v>
      </c>
      <c r="E472" s="4">
        <f t="shared" si="402"/>
        <v>5429.3414505494511</v>
      </c>
      <c r="F472" s="4">
        <f t="shared" si="403"/>
        <v>5401</v>
      </c>
      <c r="G472" s="4">
        <f t="shared" si="404"/>
        <v>5713.7368421052633</v>
      </c>
      <c r="H472" s="4">
        <f t="shared" si="404"/>
        <v>2741.8522826423546</v>
      </c>
      <c r="I472" s="4">
        <f t="shared" si="405"/>
        <v>5083.0294079928253</v>
      </c>
      <c r="J472" s="4">
        <f t="shared" si="406"/>
        <v>4952.4974880933769</v>
      </c>
      <c r="K472" s="4">
        <f t="shared" si="407"/>
        <v>6100.7865537630478</v>
      </c>
      <c r="L472" s="4">
        <f t="shared" si="407"/>
        <v>3270.5794158770022</v>
      </c>
      <c r="M472" s="4">
        <f t="shared" si="408"/>
        <v>4573.650096564118</v>
      </c>
      <c r="N472" s="4">
        <f t="shared" si="408"/>
        <v>1596.8816736401673</v>
      </c>
      <c r="O472" s="4">
        <f t="shared" si="409"/>
        <v>4498.2473470932146</v>
      </c>
      <c r="P472" s="5">
        <f t="shared" si="373"/>
        <v>4439.7190544925061</v>
      </c>
      <c r="R472" s="4">
        <v>44</v>
      </c>
      <c r="S472" s="4">
        <v>20</v>
      </c>
      <c r="T472" s="4">
        <v>24</v>
      </c>
      <c r="U472" s="4">
        <v>80</v>
      </c>
      <c r="V472" s="4">
        <v>30</v>
      </c>
      <c r="W472" s="4">
        <v>20</v>
      </c>
      <c r="X472" s="4">
        <v>20</v>
      </c>
      <c r="Y472" s="4">
        <v>22</v>
      </c>
      <c r="Z472" s="4">
        <v>22</v>
      </c>
      <c r="AA472" s="4">
        <v>24</v>
      </c>
      <c r="AB472" s="4">
        <v>14</v>
      </c>
      <c r="AC472" s="4">
        <v>52</v>
      </c>
      <c r="AD472" s="51">
        <v>1</v>
      </c>
      <c r="AE472" s="4">
        <v>40</v>
      </c>
      <c r="AF472" s="5">
        <f t="shared" si="374"/>
        <v>29.5</v>
      </c>
      <c r="AH472" s="4">
        <f t="shared" si="375"/>
        <v>3974.140160331006</v>
      </c>
      <c r="AI472" s="4">
        <f t="shared" si="410"/>
        <v>2588.6085016024581</v>
      </c>
      <c r="AJ472" s="4">
        <f t="shared" si="411"/>
        <v>5305.8139534883721</v>
      </c>
      <c r="AK472" s="4">
        <f t="shared" si="411"/>
        <v>5170.5494505494507</v>
      </c>
      <c r="AL472" s="4">
        <f t="shared" si="412"/>
        <v>4750</v>
      </c>
      <c r="AM472" s="4">
        <f t="shared" si="412"/>
        <v>5466.1578947368425</v>
      </c>
      <c r="AN472" s="4">
        <f t="shared" si="413"/>
        <v>2246.8522826423546</v>
      </c>
      <c r="AO472" s="4">
        <f t="shared" si="376"/>
        <v>4708.0565983251518</v>
      </c>
      <c r="AP472" s="4">
        <f t="shared" si="377"/>
        <v>4624.0656699115589</v>
      </c>
      <c r="AQ472" s="4">
        <f t="shared" si="414"/>
        <v>5932.894736842105</v>
      </c>
      <c r="AR472" s="4">
        <f t="shared" si="415"/>
        <v>3058.0095939463554</v>
      </c>
      <c r="AS472" s="4">
        <f t="shared" si="378"/>
        <v>4335.1671950097143</v>
      </c>
      <c r="AT472" s="4">
        <f t="shared" si="379"/>
        <v>1536.4016736401672</v>
      </c>
      <c r="AU472" s="4">
        <f t="shared" si="416"/>
        <v>4040.7048895507569</v>
      </c>
      <c r="AV472" s="5">
        <f t="shared" si="380"/>
        <v>4124.101614326878</v>
      </c>
      <c r="AX472" s="4">
        <f t="shared" si="388"/>
        <v>355.56558915242755</v>
      </c>
      <c r="AY472" s="51" t="s">
        <v>36</v>
      </c>
      <c r="AZ472" s="4">
        <f t="shared" si="389"/>
        <v>570.33600000000001</v>
      </c>
      <c r="BA472" s="4">
        <f t="shared" si="390"/>
        <v>258.79199999999997</v>
      </c>
      <c r="BB472" s="4">
        <f t="shared" si="391"/>
        <v>651</v>
      </c>
      <c r="BC472" s="4">
        <f t="shared" si="392"/>
        <v>247.57894736842104</v>
      </c>
      <c r="BD472" s="4">
        <f t="shared" si="393"/>
        <v>495</v>
      </c>
      <c r="BE472" s="4">
        <f t="shared" si="394"/>
        <v>374.97280966767374</v>
      </c>
      <c r="BF472" s="4">
        <f t="shared" si="395"/>
        <v>328.43181818181819</v>
      </c>
      <c r="BG472" s="4">
        <f t="shared" si="396"/>
        <v>167.89181692094314</v>
      </c>
      <c r="BH472" s="4">
        <f t="shared" si="397"/>
        <v>212.56982193064667</v>
      </c>
      <c r="BI472" s="4">
        <f t="shared" si="398"/>
        <v>238.48290155440415</v>
      </c>
      <c r="BJ472" s="4">
        <f t="shared" si="398"/>
        <v>60.48</v>
      </c>
      <c r="BK472" s="4">
        <f t="shared" si="399"/>
        <v>457.5424575424575</v>
      </c>
      <c r="BL472" s="5">
        <f t="shared" si="381"/>
        <v>339.89570479375323</v>
      </c>
      <c r="BN472" s="12">
        <v>116.01</v>
      </c>
      <c r="BO472" s="12">
        <v>181.58481659510039</v>
      </c>
      <c r="BP472" s="12">
        <v>86</v>
      </c>
      <c r="BQ472" s="12">
        <v>91</v>
      </c>
      <c r="BR472" s="12">
        <v>96</v>
      </c>
      <c r="BS472" s="13">
        <v>76</v>
      </c>
      <c r="BT472" s="12">
        <v>209.3595576504913</v>
      </c>
      <c r="BU472" s="13">
        <v>103.89</v>
      </c>
      <c r="BV472" s="12">
        <v>94.690696728010465</v>
      </c>
      <c r="BW472" s="13">
        <v>76</v>
      </c>
      <c r="BX472" s="13">
        <v>148.01</v>
      </c>
      <c r="BY472" s="13">
        <v>97.79</v>
      </c>
      <c r="BZ472" s="70">
        <v>286.8</v>
      </c>
      <c r="CA472" s="12">
        <v>120.87</v>
      </c>
      <c r="CB472" s="13">
        <f t="shared" si="382"/>
        <v>127.42893364097156</v>
      </c>
      <c r="CD472" s="4">
        <v>38420</v>
      </c>
      <c r="CE472" s="4">
        <v>39171</v>
      </c>
      <c r="CF472" s="4">
        <v>38025</v>
      </c>
      <c r="CG472" s="4">
        <v>39210</v>
      </c>
      <c r="CH472" s="4">
        <v>38000</v>
      </c>
      <c r="CI472" s="5">
        <v>34619</v>
      </c>
      <c r="CJ472" s="4">
        <v>39200</v>
      </c>
      <c r="CK472" s="4">
        <v>40760</v>
      </c>
      <c r="CL472" s="4">
        <v>36488</v>
      </c>
      <c r="CM472" s="5">
        <v>37575</v>
      </c>
      <c r="CN472" s="5">
        <v>37718</v>
      </c>
      <c r="CO472" s="4">
        <v>35328</v>
      </c>
      <c r="CP472" s="51">
        <v>36720</v>
      </c>
      <c r="CQ472" s="4">
        <v>40700</v>
      </c>
      <c r="CR472" s="5">
        <f t="shared" si="383"/>
        <v>37995.285714285717</v>
      </c>
      <c r="CT472" s="12">
        <v>708.73</v>
      </c>
      <c r="CU472" s="51" t="s">
        <v>36</v>
      </c>
      <c r="CV472" s="12">
        <v>500</v>
      </c>
      <c r="CW472" s="12">
        <v>1000</v>
      </c>
      <c r="CX472" s="12">
        <v>400</v>
      </c>
      <c r="CY472" s="13">
        <v>950</v>
      </c>
      <c r="CZ472" s="12">
        <v>480</v>
      </c>
      <c r="DA472" s="12">
        <v>662</v>
      </c>
      <c r="DB472" s="12">
        <v>880</v>
      </c>
      <c r="DC472" s="13">
        <v>1442</v>
      </c>
      <c r="DD472" s="13">
        <v>1067</v>
      </c>
      <c r="DE472" s="12">
        <v>965</v>
      </c>
      <c r="DF472" s="51">
        <v>5000</v>
      </c>
      <c r="DG472" s="12">
        <v>600.6</v>
      </c>
      <c r="DH472" s="13">
        <f t="shared" si="384"/>
        <v>1127.333076923077</v>
      </c>
      <c r="DJ472" s="4">
        <v>21000</v>
      </c>
      <c r="DK472" s="51" t="s">
        <v>36</v>
      </c>
      <c r="DL472" s="4">
        <v>23764</v>
      </c>
      <c r="DM472" s="4">
        <v>21566</v>
      </c>
      <c r="DN472" s="4">
        <v>21700</v>
      </c>
      <c r="DO472" s="5">
        <v>19600</v>
      </c>
      <c r="DP472" s="4">
        <v>19800</v>
      </c>
      <c r="DQ472" s="4">
        <v>20686</v>
      </c>
      <c r="DR472" s="4">
        <v>24085</v>
      </c>
      <c r="DS472" s="5">
        <v>20175</v>
      </c>
      <c r="DT472" s="5">
        <v>18901</v>
      </c>
      <c r="DU472" s="4">
        <v>19178</v>
      </c>
      <c r="DV472" s="51">
        <v>25200</v>
      </c>
      <c r="DW472" s="4">
        <v>22900</v>
      </c>
      <c r="DX472" s="5">
        <f t="shared" si="385"/>
        <v>21427.307692307691</v>
      </c>
      <c r="DZ472" s="55">
        <f t="shared" si="400"/>
        <v>4.0255150418067407</v>
      </c>
      <c r="EA472" s="55">
        <f t="shared" si="400"/>
        <v>2.5718009289362622</v>
      </c>
      <c r="EB472" s="55">
        <f t="shared" si="400"/>
        <v>5.4302325581395348</v>
      </c>
      <c r="EC472" s="55">
        <f t="shared" si="387"/>
        <v>5.1318681318681323</v>
      </c>
      <c r="ED472" s="55">
        <f t="shared" si="387"/>
        <v>4.864583333333333</v>
      </c>
      <c r="EE472" s="56">
        <f t="shared" si="387"/>
        <v>6.1447368421052628</v>
      </c>
      <c r="EF472" s="55">
        <f t="shared" si="387"/>
        <v>2.2306122788987661</v>
      </c>
      <c r="EG472" s="56">
        <f t="shared" si="369"/>
        <v>4.495139089421504</v>
      </c>
      <c r="EH472" s="55">
        <f t="shared" si="369"/>
        <v>4.9318466981123885</v>
      </c>
      <c r="EI472" s="56">
        <f t="shared" si="369"/>
        <v>6.1447368421052628</v>
      </c>
      <c r="EJ472" s="56">
        <f t="shared" si="369"/>
        <v>3.1551922167421123</v>
      </c>
      <c r="EK472" s="56">
        <f t="shared" si="369"/>
        <v>4.7755394212087126</v>
      </c>
      <c r="EL472" s="55">
        <f t="shared" si="369"/>
        <v>1.6283124128312412</v>
      </c>
      <c r="EM472" s="55">
        <f t="shared" si="369"/>
        <v>3.8636551667080332</v>
      </c>
      <c r="EN472" s="56">
        <f t="shared" si="386"/>
        <v>4.2424122115869496</v>
      </c>
    </row>
    <row r="473" spans="1:144" x14ac:dyDescent="0.25">
      <c r="A473" s="6">
        <v>468</v>
      </c>
      <c r="B473" s="4">
        <f t="shared" si="371"/>
        <v>4329.0207300642605</v>
      </c>
      <c r="C473" s="4">
        <f t="shared" si="372"/>
        <v>2587.237027060447</v>
      </c>
      <c r="D473" s="4">
        <f t="shared" si="401"/>
        <v>5876.1499534883724</v>
      </c>
      <c r="E473" s="4">
        <f t="shared" si="402"/>
        <v>5429.3414505494511</v>
      </c>
      <c r="F473" s="4">
        <f t="shared" si="403"/>
        <v>5401</v>
      </c>
      <c r="G473" s="4">
        <f t="shared" si="404"/>
        <v>5713.7368421052633</v>
      </c>
      <c r="H473" s="4">
        <f t="shared" si="404"/>
        <v>2741.8522826423546</v>
      </c>
      <c r="I473" s="4">
        <f t="shared" si="405"/>
        <v>5083.0294079928253</v>
      </c>
      <c r="J473" s="4">
        <f t="shared" si="406"/>
        <v>4952.4974880933769</v>
      </c>
      <c r="K473" s="4">
        <f t="shared" si="407"/>
        <v>6100.7865537630478</v>
      </c>
      <c r="L473" s="4">
        <f t="shared" si="407"/>
        <v>3270.5794158770022</v>
      </c>
      <c r="M473" s="4">
        <f t="shared" si="408"/>
        <v>4573.2068279347723</v>
      </c>
      <c r="N473" s="4">
        <f t="shared" si="408"/>
        <v>1594.7418384401112</v>
      </c>
      <c r="O473" s="4">
        <f t="shared" si="409"/>
        <v>4498.2473470932146</v>
      </c>
      <c r="P473" s="5">
        <f t="shared" si="373"/>
        <v>4439.3876546503216</v>
      </c>
      <c r="R473" s="4">
        <v>44</v>
      </c>
      <c r="S473" s="4">
        <v>20</v>
      </c>
      <c r="T473" s="4">
        <v>24</v>
      </c>
      <c r="U473" s="4">
        <v>80</v>
      </c>
      <c r="V473" s="4">
        <v>30</v>
      </c>
      <c r="W473" s="4">
        <v>20</v>
      </c>
      <c r="X473" s="4">
        <v>20</v>
      </c>
      <c r="Y473" s="4">
        <v>22</v>
      </c>
      <c r="Z473" s="4">
        <v>22</v>
      </c>
      <c r="AA473" s="4">
        <v>24</v>
      </c>
      <c r="AB473" s="4">
        <v>14</v>
      </c>
      <c r="AC473" s="4">
        <v>52</v>
      </c>
      <c r="AD473" s="51">
        <v>1</v>
      </c>
      <c r="AE473" s="4">
        <v>40</v>
      </c>
      <c r="AF473" s="5">
        <f t="shared" si="374"/>
        <v>29.5</v>
      </c>
      <c r="AH473" s="4">
        <f t="shared" si="375"/>
        <v>3973.455140911833</v>
      </c>
      <c r="AI473" s="4">
        <f t="shared" si="410"/>
        <v>2587.237027060447</v>
      </c>
      <c r="AJ473" s="4">
        <f t="shared" si="411"/>
        <v>5305.8139534883721</v>
      </c>
      <c r="AK473" s="4">
        <f t="shared" si="411"/>
        <v>5170.5494505494507</v>
      </c>
      <c r="AL473" s="4">
        <f t="shared" si="412"/>
        <v>4750</v>
      </c>
      <c r="AM473" s="4">
        <f t="shared" si="412"/>
        <v>5466.1578947368425</v>
      </c>
      <c r="AN473" s="4">
        <f t="shared" si="413"/>
        <v>2246.8522826423546</v>
      </c>
      <c r="AO473" s="4">
        <f t="shared" si="376"/>
        <v>4708.0565983251518</v>
      </c>
      <c r="AP473" s="4">
        <f t="shared" si="377"/>
        <v>4624.0656699115589</v>
      </c>
      <c r="AQ473" s="4">
        <f t="shared" si="414"/>
        <v>5932.894736842105</v>
      </c>
      <c r="AR473" s="4">
        <f t="shared" si="415"/>
        <v>3058.0095939463554</v>
      </c>
      <c r="AS473" s="4">
        <f t="shared" si="378"/>
        <v>4334.7239263803685</v>
      </c>
      <c r="AT473" s="4">
        <f t="shared" si="379"/>
        <v>1534.2618384401112</v>
      </c>
      <c r="AU473" s="4">
        <f t="shared" si="416"/>
        <v>4040.7048895507569</v>
      </c>
      <c r="AV473" s="5">
        <f t="shared" si="380"/>
        <v>4123.7702144846935</v>
      </c>
      <c r="AX473" s="4">
        <f t="shared" si="388"/>
        <v>355.56558915242755</v>
      </c>
      <c r="AY473" s="51" t="s">
        <v>36</v>
      </c>
      <c r="AZ473" s="4">
        <f t="shared" si="389"/>
        <v>570.33600000000001</v>
      </c>
      <c r="BA473" s="4">
        <f t="shared" si="390"/>
        <v>258.79199999999997</v>
      </c>
      <c r="BB473" s="4">
        <f t="shared" si="391"/>
        <v>651</v>
      </c>
      <c r="BC473" s="4">
        <f t="shared" si="392"/>
        <v>247.57894736842104</v>
      </c>
      <c r="BD473" s="4">
        <f t="shared" si="393"/>
        <v>495</v>
      </c>
      <c r="BE473" s="4">
        <f t="shared" si="394"/>
        <v>374.97280966767374</v>
      </c>
      <c r="BF473" s="4">
        <f t="shared" si="395"/>
        <v>328.43181818181819</v>
      </c>
      <c r="BG473" s="4">
        <f t="shared" si="396"/>
        <v>167.89181692094314</v>
      </c>
      <c r="BH473" s="4">
        <f t="shared" si="397"/>
        <v>212.56982193064667</v>
      </c>
      <c r="BI473" s="4">
        <f t="shared" si="398"/>
        <v>238.48290155440415</v>
      </c>
      <c r="BJ473" s="4">
        <f t="shared" si="398"/>
        <v>60.48</v>
      </c>
      <c r="BK473" s="4">
        <f t="shared" si="399"/>
        <v>457.5424575424575</v>
      </c>
      <c r="BL473" s="5">
        <f t="shared" si="381"/>
        <v>339.89570479375323</v>
      </c>
      <c r="BN473" s="12">
        <v>116.03</v>
      </c>
      <c r="BO473" s="12">
        <v>181.68107331629415</v>
      </c>
      <c r="BP473" s="12">
        <v>86</v>
      </c>
      <c r="BQ473" s="12">
        <v>91</v>
      </c>
      <c r="BR473" s="12">
        <v>96</v>
      </c>
      <c r="BS473" s="13">
        <v>76</v>
      </c>
      <c r="BT473" s="12">
        <v>209.3595576504913</v>
      </c>
      <c r="BU473" s="13">
        <v>103.89</v>
      </c>
      <c r="BV473" s="12">
        <v>94.690696728010465</v>
      </c>
      <c r="BW473" s="13">
        <v>76</v>
      </c>
      <c r="BX473" s="13">
        <v>148.01</v>
      </c>
      <c r="BY473" s="13">
        <v>97.8</v>
      </c>
      <c r="BZ473" s="70">
        <v>287.20000000000005</v>
      </c>
      <c r="CA473" s="12">
        <v>120.87</v>
      </c>
      <c r="CB473" s="13">
        <f t="shared" si="382"/>
        <v>127.46652340677113</v>
      </c>
      <c r="CD473" s="4">
        <v>38420</v>
      </c>
      <c r="CE473" s="4">
        <v>39171</v>
      </c>
      <c r="CF473" s="4">
        <v>38025</v>
      </c>
      <c r="CG473" s="4">
        <v>39210</v>
      </c>
      <c r="CH473" s="4">
        <v>38000</v>
      </c>
      <c r="CI473" s="5">
        <v>34619</v>
      </c>
      <c r="CJ473" s="4">
        <v>39200</v>
      </c>
      <c r="CK473" s="4">
        <v>40760</v>
      </c>
      <c r="CL473" s="4">
        <v>36488</v>
      </c>
      <c r="CM473" s="5">
        <v>37575</v>
      </c>
      <c r="CN473" s="5">
        <v>37718</v>
      </c>
      <c r="CO473" s="4">
        <v>35328</v>
      </c>
      <c r="CP473" s="51">
        <v>36720</v>
      </c>
      <c r="CQ473" s="4">
        <v>40700</v>
      </c>
      <c r="CR473" s="5">
        <f t="shared" si="383"/>
        <v>37995.285714285717</v>
      </c>
      <c r="CT473" s="12">
        <v>708.73</v>
      </c>
      <c r="CU473" s="51" t="s">
        <v>36</v>
      </c>
      <c r="CV473" s="12">
        <v>500</v>
      </c>
      <c r="CW473" s="12">
        <v>1000</v>
      </c>
      <c r="CX473" s="12">
        <v>400</v>
      </c>
      <c r="CY473" s="13">
        <v>950</v>
      </c>
      <c r="CZ473" s="12">
        <v>480</v>
      </c>
      <c r="DA473" s="12">
        <v>662</v>
      </c>
      <c r="DB473" s="12">
        <v>880</v>
      </c>
      <c r="DC473" s="13">
        <v>1442</v>
      </c>
      <c r="DD473" s="13">
        <v>1067</v>
      </c>
      <c r="DE473" s="12">
        <v>965</v>
      </c>
      <c r="DF473" s="51">
        <v>5000</v>
      </c>
      <c r="DG473" s="12">
        <v>600.6</v>
      </c>
      <c r="DH473" s="13">
        <f t="shared" si="384"/>
        <v>1127.333076923077</v>
      </c>
      <c r="DJ473" s="4">
        <v>21000</v>
      </c>
      <c r="DK473" s="51" t="s">
        <v>36</v>
      </c>
      <c r="DL473" s="4">
        <v>23764</v>
      </c>
      <c r="DM473" s="4">
        <v>21566</v>
      </c>
      <c r="DN473" s="4">
        <v>21700</v>
      </c>
      <c r="DO473" s="5">
        <v>19600</v>
      </c>
      <c r="DP473" s="4">
        <v>19800</v>
      </c>
      <c r="DQ473" s="4">
        <v>20686</v>
      </c>
      <c r="DR473" s="4">
        <v>24085</v>
      </c>
      <c r="DS473" s="5">
        <v>20175</v>
      </c>
      <c r="DT473" s="5">
        <v>18901</v>
      </c>
      <c r="DU473" s="4">
        <v>19178</v>
      </c>
      <c r="DV473" s="51">
        <v>25200</v>
      </c>
      <c r="DW473" s="4">
        <v>22900</v>
      </c>
      <c r="DX473" s="5">
        <f t="shared" si="385"/>
        <v>21427.307692307691</v>
      </c>
      <c r="DZ473" s="55">
        <f t="shared" si="400"/>
        <v>4.0334396276824958</v>
      </c>
      <c r="EA473" s="55">
        <f t="shared" si="400"/>
        <v>2.5759425099016475</v>
      </c>
      <c r="EB473" s="55">
        <f t="shared" si="400"/>
        <v>5.441860465116279</v>
      </c>
      <c r="EC473" s="55">
        <f t="shared" si="387"/>
        <v>5.1428571428571432</v>
      </c>
      <c r="ED473" s="55">
        <f t="shared" si="387"/>
        <v>4.875</v>
      </c>
      <c r="EE473" s="56">
        <f t="shared" si="387"/>
        <v>6.1578947368421053</v>
      </c>
      <c r="EF473" s="55">
        <f t="shared" si="387"/>
        <v>2.235388750588057</v>
      </c>
      <c r="EG473" s="56">
        <f t="shared" si="369"/>
        <v>4.504764654923477</v>
      </c>
      <c r="EH473" s="55">
        <f t="shared" si="369"/>
        <v>4.9424073976800811</v>
      </c>
      <c r="EI473" s="56">
        <f t="shared" si="369"/>
        <v>6.1578947368421053</v>
      </c>
      <c r="EJ473" s="56">
        <f t="shared" si="369"/>
        <v>3.1619485169920951</v>
      </c>
      <c r="EK473" s="56">
        <f t="shared" si="369"/>
        <v>4.7852760736196318</v>
      </c>
      <c r="EL473" s="55">
        <f t="shared" si="369"/>
        <v>1.629526462395543</v>
      </c>
      <c r="EM473" s="55">
        <f t="shared" si="369"/>
        <v>3.8719285182427399</v>
      </c>
      <c r="EN473" s="56">
        <f t="shared" si="386"/>
        <v>4.2511521138345296</v>
      </c>
    </row>
    <row r="474" spans="1:144" x14ac:dyDescent="0.25">
      <c r="A474" s="6">
        <v>469</v>
      </c>
      <c r="B474" s="4">
        <f t="shared" si="371"/>
        <v>4327.9936436070202</v>
      </c>
      <c r="C474" s="4">
        <f t="shared" si="372"/>
        <v>2585.8699277252399</v>
      </c>
      <c r="D474" s="4">
        <f t="shared" si="401"/>
        <v>5876.1499534883724</v>
      </c>
      <c r="E474" s="4">
        <f t="shared" si="402"/>
        <v>5429.3414505494511</v>
      </c>
      <c r="F474" s="4">
        <f t="shared" si="403"/>
        <v>5401</v>
      </c>
      <c r="G474" s="4">
        <f t="shared" si="404"/>
        <v>5713.7368421052633</v>
      </c>
      <c r="H474" s="4">
        <f t="shared" si="404"/>
        <v>2741.8522826423546</v>
      </c>
      <c r="I474" s="4">
        <f t="shared" si="405"/>
        <v>5083.0294079928253</v>
      </c>
      <c r="J474" s="4">
        <f t="shared" si="406"/>
        <v>4952.4974880933769</v>
      </c>
      <c r="K474" s="4">
        <f t="shared" si="407"/>
        <v>6100.7865537630478</v>
      </c>
      <c r="L474" s="4">
        <f t="shared" si="407"/>
        <v>3270.5794158770022</v>
      </c>
      <c r="M474" s="4">
        <f t="shared" si="408"/>
        <v>4572.7636499441387</v>
      </c>
      <c r="N474" s="4">
        <f t="shared" si="408"/>
        <v>1592.6079554937412</v>
      </c>
      <c r="O474" s="4">
        <f t="shared" si="409"/>
        <v>4498.2473470932146</v>
      </c>
      <c r="P474" s="5">
        <f t="shared" si="373"/>
        <v>4439.0325655982178</v>
      </c>
      <c r="R474" s="4">
        <v>44</v>
      </c>
      <c r="S474" s="4">
        <v>20</v>
      </c>
      <c r="T474" s="4">
        <v>24</v>
      </c>
      <c r="U474" s="4">
        <v>80</v>
      </c>
      <c r="V474" s="4">
        <v>30</v>
      </c>
      <c r="W474" s="4">
        <v>20</v>
      </c>
      <c r="X474" s="4">
        <v>20</v>
      </c>
      <c r="Y474" s="4">
        <v>22</v>
      </c>
      <c r="Z474" s="4">
        <v>22</v>
      </c>
      <c r="AA474" s="4">
        <v>24</v>
      </c>
      <c r="AB474" s="4">
        <v>14</v>
      </c>
      <c r="AC474" s="4">
        <v>52</v>
      </c>
      <c r="AD474" s="51">
        <v>1</v>
      </c>
      <c r="AE474" s="4">
        <v>40</v>
      </c>
      <c r="AF474" s="5">
        <f t="shared" si="374"/>
        <v>29.5</v>
      </c>
      <c r="AH474" s="4">
        <f t="shared" si="375"/>
        <v>3972.4280544545923</v>
      </c>
      <c r="AI474" s="4">
        <f t="shared" si="410"/>
        <v>2585.8699277252399</v>
      </c>
      <c r="AJ474" s="4">
        <f t="shared" si="411"/>
        <v>5305.8139534883721</v>
      </c>
      <c r="AK474" s="4">
        <f t="shared" si="411"/>
        <v>5170.5494505494507</v>
      </c>
      <c r="AL474" s="4">
        <f t="shared" si="412"/>
        <v>4750</v>
      </c>
      <c r="AM474" s="4">
        <f t="shared" si="412"/>
        <v>5466.1578947368425</v>
      </c>
      <c r="AN474" s="4">
        <f t="shared" si="413"/>
        <v>2246.8522826423546</v>
      </c>
      <c r="AO474" s="4">
        <f t="shared" si="376"/>
        <v>4708.0565983251518</v>
      </c>
      <c r="AP474" s="4">
        <f t="shared" si="377"/>
        <v>4624.0656699115589</v>
      </c>
      <c r="AQ474" s="4">
        <f t="shared" si="414"/>
        <v>5932.894736842105</v>
      </c>
      <c r="AR474" s="4">
        <f t="shared" si="415"/>
        <v>3058.0095939463554</v>
      </c>
      <c r="AS474" s="4">
        <f t="shared" si="378"/>
        <v>4334.280748389735</v>
      </c>
      <c r="AT474" s="4">
        <f t="shared" si="379"/>
        <v>1532.1279554937412</v>
      </c>
      <c r="AU474" s="4">
        <f t="shared" si="416"/>
        <v>4040.7048895507569</v>
      </c>
      <c r="AV474" s="5">
        <f t="shared" si="380"/>
        <v>4123.4151254325898</v>
      </c>
      <c r="AX474" s="4">
        <f t="shared" si="388"/>
        <v>355.56558915242755</v>
      </c>
      <c r="AY474" s="51" t="s">
        <v>36</v>
      </c>
      <c r="AZ474" s="4">
        <f t="shared" si="389"/>
        <v>570.33600000000001</v>
      </c>
      <c r="BA474" s="4">
        <f t="shared" si="390"/>
        <v>258.79199999999997</v>
      </c>
      <c r="BB474" s="4">
        <f t="shared" si="391"/>
        <v>651</v>
      </c>
      <c r="BC474" s="4">
        <f t="shared" si="392"/>
        <v>247.57894736842104</v>
      </c>
      <c r="BD474" s="4">
        <f t="shared" si="393"/>
        <v>495</v>
      </c>
      <c r="BE474" s="4">
        <f t="shared" si="394"/>
        <v>374.97280966767374</v>
      </c>
      <c r="BF474" s="4">
        <f t="shared" si="395"/>
        <v>328.43181818181819</v>
      </c>
      <c r="BG474" s="4">
        <f t="shared" si="396"/>
        <v>167.89181692094314</v>
      </c>
      <c r="BH474" s="4">
        <f t="shared" si="397"/>
        <v>212.56982193064667</v>
      </c>
      <c r="BI474" s="4">
        <f t="shared" si="398"/>
        <v>238.48290155440415</v>
      </c>
      <c r="BJ474" s="4">
        <f t="shared" si="398"/>
        <v>60.48</v>
      </c>
      <c r="BK474" s="4">
        <f t="shared" si="399"/>
        <v>457.5424575424575</v>
      </c>
      <c r="BL474" s="5">
        <f t="shared" si="381"/>
        <v>339.89570479375323</v>
      </c>
      <c r="BN474" s="12">
        <v>116.06</v>
      </c>
      <c r="BO474" s="12">
        <v>181.77712458008256</v>
      </c>
      <c r="BP474" s="12">
        <v>86</v>
      </c>
      <c r="BQ474" s="12">
        <v>91</v>
      </c>
      <c r="BR474" s="12">
        <v>96</v>
      </c>
      <c r="BS474" s="13">
        <v>76</v>
      </c>
      <c r="BT474" s="12">
        <v>209.3595576504913</v>
      </c>
      <c r="BU474" s="13">
        <v>103.89</v>
      </c>
      <c r="BV474" s="12">
        <v>94.690696728010465</v>
      </c>
      <c r="BW474" s="13">
        <v>76</v>
      </c>
      <c r="BX474" s="13">
        <v>148.01</v>
      </c>
      <c r="BY474" s="13">
        <v>97.81</v>
      </c>
      <c r="BZ474" s="70">
        <v>287.60000000000002</v>
      </c>
      <c r="CA474" s="12">
        <v>120.87</v>
      </c>
      <c r="CB474" s="13">
        <f t="shared" si="382"/>
        <v>127.50481278275599</v>
      </c>
      <c r="CD474" s="4">
        <v>38420</v>
      </c>
      <c r="CE474" s="4">
        <v>39171</v>
      </c>
      <c r="CF474" s="4">
        <v>38025</v>
      </c>
      <c r="CG474" s="4">
        <v>39210</v>
      </c>
      <c r="CH474" s="4">
        <v>38000</v>
      </c>
      <c r="CI474" s="5">
        <v>34619</v>
      </c>
      <c r="CJ474" s="4">
        <v>39200</v>
      </c>
      <c r="CK474" s="4">
        <v>40760</v>
      </c>
      <c r="CL474" s="4">
        <v>36488</v>
      </c>
      <c r="CM474" s="5">
        <v>37575</v>
      </c>
      <c r="CN474" s="5">
        <v>37718</v>
      </c>
      <c r="CO474" s="4">
        <v>35328</v>
      </c>
      <c r="CP474" s="51">
        <v>36720</v>
      </c>
      <c r="CQ474" s="4">
        <v>40700</v>
      </c>
      <c r="CR474" s="5">
        <f t="shared" si="383"/>
        <v>37995.285714285717</v>
      </c>
      <c r="CT474" s="12">
        <v>708.73</v>
      </c>
      <c r="CU474" s="51" t="s">
        <v>36</v>
      </c>
      <c r="CV474" s="12">
        <v>500</v>
      </c>
      <c r="CW474" s="12">
        <v>1000</v>
      </c>
      <c r="CX474" s="12">
        <v>400</v>
      </c>
      <c r="CY474" s="13">
        <v>950</v>
      </c>
      <c r="CZ474" s="12">
        <v>480</v>
      </c>
      <c r="DA474" s="12">
        <v>662</v>
      </c>
      <c r="DB474" s="12">
        <v>880</v>
      </c>
      <c r="DC474" s="13">
        <v>1442</v>
      </c>
      <c r="DD474" s="13">
        <v>1067</v>
      </c>
      <c r="DE474" s="12">
        <v>965</v>
      </c>
      <c r="DF474" s="51">
        <v>5000</v>
      </c>
      <c r="DG474" s="12">
        <v>600.6</v>
      </c>
      <c r="DH474" s="13">
        <f t="shared" si="384"/>
        <v>1127.333076923077</v>
      </c>
      <c r="DJ474" s="4">
        <v>21000</v>
      </c>
      <c r="DK474" s="51" t="s">
        <v>36</v>
      </c>
      <c r="DL474" s="4">
        <v>23764</v>
      </c>
      <c r="DM474" s="4">
        <v>21566</v>
      </c>
      <c r="DN474" s="4">
        <v>21700</v>
      </c>
      <c r="DO474" s="5">
        <v>19600</v>
      </c>
      <c r="DP474" s="4">
        <v>19800</v>
      </c>
      <c r="DQ474" s="4">
        <v>20686</v>
      </c>
      <c r="DR474" s="4">
        <v>24085</v>
      </c>
      <c r="DS474" s="5">
        <v>20175</v>
      </c>
      <c r="DT474" s="5">
        <v>18901</v>
      </c>
      <c r="DU474" s="4">
        <v>19178</v>
      </c>
      <c r="DV474" s="51">
        <v>25200</v>
      </c>
      <c r="DW474" s="4">
        <v>22900</v>
      </c>
      <c r="DX474" s="5">
        <f t="shared" si="385"/>
        <v>21427.307692307691</v>
      </c>
      <c r="DZ474" s="55">
        <f t="shared" si="400"/>
        <v>4.0410132689987934</v>
      </c>
      <c r="EA474" s="55">
        <f t="shared" si="400"/>
        <v>2.5800826208656438</v>
      </c>
      <c r="EB474" s="55">
        <f t="shared" si="400"/>
        <v>5.4534883720930232</v>
      </c>
      <c r="EC474" s="55">
        <f t="shared" si="387"/>
        <v>5.1538461538461542</v>
      </c>
      <c r="ED474" s="55">
        <f t="shared" si="387"/>
        <v>4.8854166666666661</v>
      </c>
      <c r="EE474" s="56">
        <f t="shared" si="387"/>
        <v>6.1710526315789469</v>
      </c>
      <c r="EF474" s="55">
        <f t="shared" si="387"/>
        <v>2.2401652222773478</v>
      </c>
      <c r="EG474" s="56">
        <f t="shared" si="369"/>
        <v>4.51439022042545</v>
      </c>
      <c r="EH474" s="55">
        <f t="shared" si="369"/>
        <v>4.9529680972477736</v>
      </c>
      <c r="EI474" s="56">
        <f t="shared" si="369"/>
        <v>6.1710526315789469</v>
      </c>
      <c r="EJ474" s="56">
        <f t="shared" si="369"/>
        <v>3.1687048172420784</v>
      </c>
      <c r="EK474" s="56">
        <f t="shared" si="369"/>
        <v>4.7950107350986606</v>
      </c>
      <c r="EL474" s="55">
        <f t="shared" si="369"/>
        <v>1.6307371349095965</v>
      </c>
      <c r="EM474" s="55">
        <f t="shared" si="369"/>
        <v>3.8802018697774465</v>
      </c>
      <c r="EN474" s="56">
        <f t="shared" si="386"/>
        <v>4.2598664601861795</v>
      </c>
    </row>
    <row r="475" spans="1:144" x14ac:dyDescent="0.25">
      <c r="A475" s="6">
        <v>470</v>
      </c>
      <c r="B475" s="4">
        <f t="shared" si="371"/>
        <v>4327.3041973693544</v>
      </c>
      <c r="C475" s="4">
        <f t="shared" si="372"/>
        <v>2584.5071795944546</v>
      </c>
      <c r="D475" s="4">
        <f t="shared" si="401"/>
        <v>5876.1499534883724</v>
      </c>
      <c r="E475" s="4">
        <f t="shared" si="402"/>
        <v>5429.3414505494511</v>
      </c>
      <c r="F475" s="4">
        <f t="shared" si="403"/>
        <v>5401</v>
      </c>
      <c r="G475" s="4">
        <f t="shared" si="404"/>
        <v>5713.7368421052633</v>
      </c>
      <c r="H475" s="4">
        <f t="shared" si="404"/>
        <v>2741.8522826423546</v>
      </c>
      <c r="I475" s="4">
        <f t="shared" si="405"/>
        <v>5083.0294079928253</v>
      </c>
      <c r="J475" s="4">
        <f t="shared" si="406"/>
        <v>4952.4974880933769</v>
      </c>
      <c r="K475" s="4">
        <f t="shared" si="407"/>
        <v>6100.7865537630478</v>
      </c>
      <c r="L475" s="4">
        <f t="shared" si="407"/>
        <v>3270.5794158770022</v>
      </c>
      <c r="M475" s="4">
        <f t="shared" si="408"/>
        <v>4572.7636499441387</v>
      </c>
      <c r="N475" s="4">
        <f t="shared" si="408"/>
        <v>1590.48</v>
      </c>
      <c r="O475" s="4">
        <f t="shared" si="409"/>
        <v>4498.2473470932146</v>
      </c>
      <c r="P475" s="5">
        <f t="shared" si="373"/>
        <v>4438.7339834652039</v>
      </c>
      <c r="R475" s="4">
        <v>44</v>
      </c>
      <c r="S475" s="4">
        <v>20</v>
      </c>
      <c r="T475" s="4">
        <v>24</v>
      </c>
      <c r="U475" s="4">
        <v>80</v>
      </c>
      <c r="V475" s="4">
        <v>30</v>
      </c>
      <c r="W475" s="4">
        <v>20</v>
      </c>
      <c r="X475" s="4">
        <v>20</v>
      </c>
      <c r="Y475" s="4">
        <v>22</v>
      </c>
      <c r="Z475" s="4">
        <v>22</v>
      </c>
      <c r="AA475" s="4">
        <v>24</v>
      </c>
      <c r="AB475" s="4">
        <v>14</v>
      </c>
      <c r="AC475" s="4">
        <v>52</v>
      </c>
      <c r="AD475" s="51">
        <v>1</v>
      </c>
      <c r="AE475" s="4">
        <v>40</v>
      </c>
      <c r="AF475" s="5">
        <f t="shared" si="374"/>
        <v>29.5</v>
      </c>
      <c r="AH475" s="4">
        <f t="shared" si="375"/>
        <v>3971.7436250861474</v>
      </c>
      <c r="AI475" s="4">
        <f t="shared" si="410"/>
        <v>2584.5071795944546</v>
      </c>
      <c r="AJ475" s="4">
        <f t="shared" si="411"/>
        <v>5305.8139534883721</v>
      </c>
      <c r="AK475" s="4">
        <f t="shared" si="411"/>
        <v>5170.5494505494507</v>
      </c>
      <c r="AL475" s="4">
        <f t="shared" si="412"/>
        <v>4750</v>
      </c>
      <c r="AM475" s="4">
        <f t="shared" si="412"/>
        <v>5466.1578947368425</v>
      </c>
      <c r="AN475" s="4">
        <f t="shared" si="413"/>
        <v>2246.8522826423546</v>
      </c>
      <c r="AO475" s="4">
        <f t="shared" si="376"/>
        <v>4708.0565983251518</v>
      </c>
      <c r="AP475" s="4">
        <f t="shared" si="377"/>
        <v>4624.0656699115589</v>
      </c>
      <c r="AQ475" s="4">
        <f t="shared" si="414"/>
        <v>5932.894736842105</v>
      </c>
      <c r="AR475" s="4">
        <f t="shared" si="415"/>
        <v>3058.0095939463554</v>
      </c>
      <c r="AS475" s="4">
        <f t="shared" si="378"/>
        <v>4334.280748389735</v>
      </c>
      <c r="AT475" s="4">
        <f t="shared" si="379"/>
        <v>1530</v>
      </c>
      <c r="AU475" s="4">
        <f t="shared" si="416"/>
        <v>4040.7048895507569</v>
      </c>
      <c r="AV475" s="5">
        <f t="shared" si="380"/>
        <v>4123.1169016473777</v>
      </c>
      <c r="AX475" s="4">
        <f t="shared" si="388"/>
        <v>355.5605722832068</v>
      </c>
      <c r="AY475" s="51" t="s">
        <v>36</v>
      </c>
      <c r="AZ475" s="4">
        <f t="shared" si="389"/>
        <v>570.33600000000001</v>
      </c>
      <c r="BA475" s="4">
        <f t="shared" si="390"/>
        <v>258.79199999999997</v>
      </c>
      <c r="BB475" s="4">
        <f t="shared" si="391"/>
        <v>651</v>
      </c>
      <c r="BC475" s="4">
        <f t="shared" si="392"/>
        <v>247.57894736842104</v>
      </c>
      <c r="BD475" s="4">
        <f t="shared" si="393"/>
        <v>495</v>
      </c>
      <c r="BE475" s="4">
        <f t="shared" si="394"/>
        <v>374.97280966767374</v>
      </c>
      <c r="BF475" s="4">
        <f t="shared" si="395"/>
        <v>328.43181818181819</v>
      </c>
      <c r="BG475" s="4">
        <f t="shared" si="396"/>
        <v>167.89181692094314</v>
      </c>
      <c r="BH475" s="4">
        <f t="shared" si="397"/>
        <v>212.56982193064667</v>
      </c>
      <c r="BI475" s="4">
        <f t="shared" si="398"/>
        <v>238.48290155440415</v>
      </c>
      <c r="BJ475" s="4">
        <f t="shared" si="398"/>
        <v>60.48</v>
      </c>
      <c r="BK475" s="4">
        <f t="shared" si="399"/>
        <v>457.5424575424575</v>
      </c>
      <c r="BL475" s="5">
        <f t="shared" si="381"/>
        <v>339.89531888073623</v>
      </c>
      <c r="BN475" s="12">
        <v>116.08</v>
      </c>
      <c r="BO475" s="12">
        <v>181.87297126168471</v>
      </c>
      <c r="BP475" s="12">
        <v>86</v>
      </c>
      <c r="BQ475" s="12">
        <v>91</v>
      </c>
      <c r="BR475" s="12">
        <v>96</v>
      </c>
      <c r="BS475" s="13">
        <v>76</v>
      </c>
      <c r="BT475" s="12">
        <v>209.3595576504913</v>
      </c>
      <c r="BU475" s="13">
        <v>103.89</v>
      </c>
      <c r="BV475" s="12">
        <v>94.690696728010465</v>
      </c>
      <c r="BW475" s="13">
        <v>76</v>
      </c>
      <c r="BX475" s="13">
        <v>148.01</v>
      </c>
      <c r="BY475" s="13">
        <v>97.81</v>
      </c>
      <c r="BZ475" s="70">
        <v>288</v>
      </c>
      <c r="CA475" s="12">
        <v>120.87</v>
      </c>
      <c r="CB475" s="13">
        <f t="shared" si="382"/>
        <v>127.54165897429903</v>
      </c>
      <c r="CD475" s="4">
        <v>38420</v>
      </c>
      <c r="CE475" s="4">
        <v>39171</v>
      </c>
      <c r="CF475" s="4">
        <v>38025</v>
      </c>
      <c r="CG475" s="4">
        <v>39210</v>
      </c>
      <c r="CH475" s="4">
        <v>38000</v>
      </c>
      <c r="CI475" s="5">
        <v>34619</v>
      </c>
      <c r="CJ475" s="4">
        <v>39200</v>
      </c>
      <c r="CK475" s="4">
        <v>40760</v>
      </c>
      <c r="CL475" s="4">
        <v>36488</v>
      </c>
      <c r="CM475" s="5">
        <v>37575</v>
      </c>
      <c r="CN475" s="5">
        <v>37718</v>
      </c>
      <c r="CO475" s="4">
        <v>35328</v>
      </c>
      <c r="CP475" s="51">
        <v>36720</v>
      </c>
      <c r="CQ475" s="4">
        <v>40700</v>
      </c>
      <c r="CR475" s="5">
        <f t="shared" si="383"/>
        <v>37995.285714285717</v>
      </c>
      <c r="CT475" s="12">
        <v>708.74</v>
      </c>
      <c r="CU475" s="51" t="s">
        <v>36</v>
      </c>
      <c r="CV475" s="12">
        <v>500</v>
      </c>
      <c r="CW475" s="12">
        <v>1000</v>
      </c>
      <c r="CX475" s="12">
        <v>400</v>
      </c>
      <c r="CY475" s="13">
        <v>950</v>
      </c>
      <c r="CZ475" s="12">
        <v>480</v>
      </c>
      <c r="DA475" s="12">
        <v>662</v>
      </c>
      <c r="DB475" s="12">
        <v>880</v>
      </c>
      <c r="DC475" s="13">
        <v>1442</v>
      </c>
      <c r="DD475" s="13">
        <v>1067</v>
      </c>
      <c r="DE475" s="12">
        <v>965</v>
      </c>
      <c r="DF475" s="51">
        <v>5000</v>
      </c>
      <c r="DG475" s="12">
        <v>600.6</v>
      </c>
      <c r="DH475" s="13">
        <f t="shared" si="384"/>
        <v>1127.3338461538463</v>
      </c>
      <c r="DJ475" s="4">
        <v>21000</v>
      </c>
      <c r="DK475" s="51" t="s">
        <v>36</v>
      </c>
      <c r="DL475" s="4">
        <v>23764</v>
      </c>
      <c r="DM475" s="4">
        <v>21566</v>
      </c>
      <c r="DN475" s="4">
        <v>21700</v>
      </c>
      <c r="DO475" s="5">
        <v>19600</v>
      </c>
      <c r="DP475" s="4">
        <v>19800</v>
      </c>
      <c r="DQ475" s="4">
        <v>20686</v>
      </c>
      <c r="DR475" s="4">
        <v>24085</v>
      </c>
      <c r="DS475" s="5">
        <v>20175</v>
      </c>
      <c r="DT475" s="5">
        <v>18901</v>
      </c>
      <c r="DU475" s="4">
        <v>19178</v>
      </c>
      <c r="DV475" s="51">
        <v>25200</v>
      </c>
      <c r="DW475" s="4">
        <v>22900</v>
      </c>
      <c r="DX475" s="5">
        <f t="shared" si="385"/>
        <v>21427.307692307691</v>
      </c>
      <c r="DZ475" s="55">
        <f t="shared" si="400"/>
        <v>4.0489317711922812</v>
      </c>
      <c r="EA475" s="55">
        <f t="shared" si="400"/>
        <v>2.5842212657522858</v>
      </c>
      <c r="EB475" s="55">
        <f t="shared" si="400"/>
        <v>5.4651162790697674</v>
      </c>
      <c r="EC475" s="55">
        <f t="shared" si="387"/>
        <v>5.1648351648351651</v>
      </c>
      <c r="ED475" s="55">
        <f t="shared" si="387"/>
        <v>4.895833333333333</v>
      </c>
      <c r="EE475" s="56">
        <f t="shared" si="387"/>
        <v>6.1842105263157894</v>
      </c>
      <c r="EF475" s="55">
        <f t="shared" si="387"/>
        <v>2.2449416939666382</v>
      </c>
      <c r="EG475" s="56">
        <f t="shared" si="369"/>
        <v>4.5240157859274239</v>
      </c>
      <c r="EH475" s="55">
        <f t="shared" ref="EH475:EM505" si="417">$A475*(1/BV475)</f>
        <v>4.9635287968154662</v>
      </c>
      <c r="EI475" s="56">
        <f t="shared" si="417"/>
        <v>6.1842105263157894</v>
      </c>
      <c r="EJ475" s="56">
        <f t="shared" si="417"/>
        <v>3.1754611174920613</v>
      </c>
      <c r="EK475" s="56">
        <f t="shared" si="417"/>
        <v>4.805234638585012</v>
      </c>
      <c r="EL475" s="55">
        <f t="shared" si="417"/>
        <v>1.6319444444444444</v>
      </c>
      <c r="EM475" s="55">
        <f t="shared" si="417"/>
        <v>3.8884752213121536</v>
      </c>
      <c r="EN475" s="56">
        <f t="shared" si="386"/>
        <v>4.268640040382687</v>
      </c>
    </row>
    <row r="476" spans="1:144" x14ac:dyDescent="0.25">
      <c r="A476" s="6">
        <v>471</v>
      </c>
      <c r="B476" s="4">
        <f t="shared" si="371"/>
        <v>4326.620003807755</v>
      </c>
      <c r="C476" s="4">
        <f t="shared" si="372"/>
        <v>2583.1487588511682</v>
      </c>
      <c r="D476" s="4">
        <f t="shared" si="401"/>
        <v>5876.1499534883724</v>
      </c>
      <c r="E476" s="4">
        <f t="shared" si="402"/>
        <v>5429.3414505494511</v>
      </c>
      <c r="F476" s="4">
        <f t="shared" si="403"/>
        <v>5401</v>
      </c>
      <c r="G476" s="4">
        <f t="shared" si="404"/>
        <v>5713.7368421052633</v>
      </c>
      <c r="H476" s="4">
        <f t="shared" si="404"/>
        <v>2741.8522826423546</v>
      </c>
      <c r="I476" s="4">
        <f t="shared" si="405"/>
        <v>5083.0294079928253</v>
      </c>
      <c r="J476" s="4">
        <f t="shared" si="406"/>
        <v>4952.4974880933769</v>
      </c>
      <c r="K476" s="4">
        <f t="shared" si="407"/>
        <v>6100.7865537630478</v>
      </c>
      <c r="L476" s="4">
        <f t="shared" si="407"/>
        <v>3270.5794158770022</v>
      </c>
      <c r="M476" s="4">
        <f t="shared" si="408"/>
        <v>4572.3205625644223</v>
      </c>
      <c r="N476" s="4">
        <f t="shared" si="408"/>
        <v>1588.3579472954232</v>
      </c>
      <c r="O476" s="4">
        <f t="shared" si="409"/>
        <v>4498.2473470932146</v>
      </c>
      <c r="P476" s="5">
        <f t="shared" si="373"/>
        <v>4438.4048581516918</v>
      </c>
      <c r="R476" s="4">
        <v>44</v>
      </c>
      <c r="S476" s="4">
        <v>20</v>
      </c>
      <c r="T476" s="4">
        <v>24</v>
      </c>
      <c r="U476" s="4">
        <v>80</v>
      </c>
      <c r="V476" s="4">
        <v>30</v>
      </c>
      <c r="W476" s="4">
        <v>20</v>
      </c>
      <c r="X476" s="4">
        <v>20</v>
      </c>
      <c r="Y476" s="4">
        <v>22</v>
      </c>
      <c r="Z476" s="4">
        <v>22</v>
      </c>
      <c r="AA476" s="4">
        <v>24</v>
      </c>
      <c r="AB476" s="4">
        <v>14</v>
      </c>
      <c r="AC476" s="4">
        <v>52</v>
      </c>
      <c r="AD476" s="51">
        <v>1</v>
      </c>
      <c r="AE476" s="4">
        <v>40</v>
      </c>
      <c r="AF476" s="5">
        <f t="shared" si="374"/>
        <v>29.5</v>
      </c>
      <c r="AH476" s="4">
        <f t="shared" si="375"/>
        <v>3971.059431524548</v>
      </c>
      <c r="AI476" s="4">
        <f t="shared" si="410"/>
        <v>2583.1487588511682</v>
      </c>
      <c r="AJ476" s="4">
        <f t="shared" si="411"/>
        <v>5305.8139534883721</v>
      </c>
      <c r="AK476" s="4">
        <f t="shared" si="411"/>
        <v>5170.5494505494507</v>
      </c>
      <c r="AL476" s="4">
        <f t="shared" si="412"/>
        <v>4750</v>
      </c>
      <c r="AM476" s="4">
        <f t="shared" si="412"/>
        <v>5466.1578947368425</v>
      </c>
      <c r="AN476" s="4">
        <f t="shared" si="413"/>
        <v>2246.8522826423546</v>
      </c>
      <c r="AO476" s="4">
        <f t="shared" si="376"/>
        <v>4708.0565983251518</v>
      </c>
      <c r="AP476" s="4">
        <f t="shared" si="377"/>
        <v>4624.0656699115589</v>
      </c>
      <c r="AQ476" s="4">
        <f t="shared" si="414"/>
        <v>5932.894736842105</v>
      </c>
      <c r="AR476" s="4">
        <f t="shared" si="415"/>
        <v>3058.0095939463554</v>
      </c>
      <c r="AS476" s="4">
        <f t="shared" si="378"/>
        <v>4333.8376610100186</v>
      </c>
      <c r="AT476" s="4">
        <f t="shared" si="379"/>
        <v>1527.8779472954232</v>
      </c>
      <c r="AU476" s="4">
        <f t="shared" si="416"/>
        <v>4040.7048895507569</v>
      </c>
      <c r="AV476" s="5">
        <f t="shared" si="380"/>
        <v>4122.7877763338647</v>
      </c>
      <c r="AX476" s="4">
        <f t="shared" si="388"/>
        <v>355.5605722832068</v>
      </c>
      <c r="AY476" s="51" t="s">
        <v>36</v>
      </c>
      <c r="AZ476" s="4">
        <f t="shared" si="389"/>
        <v>570.33600000000001</v>
      </c>
      <c r="BA476" s="4">
        <f t="shared" si="390"/>
        <v>258.79199999999997</v>
      </c>
      <c r="BB476" s="4">
        <f t="shared" si="391"/>
        <v>651</v>
      </c>
      <c r="BC476" s="4">
        <f t="shared" si="392"/>
        <v>247.57894736842104</v>
      </c>
      <c r="BD476" s="4">
        <f t="shared" si="393"/>
        <v>495</v>
      </c>
      <c r="BE476" s="4">
        <f t="shared" si="394"/>
        <v>374.97280966767374</v>
      </c>
      <c r="BF476" s="4">
        <f t="shared" si="395"/>
        <v>328.43181818181819</v>
      </c>
      <c r="BG476" s="4">
        <f t="shared" si="396"/>
        <v>167.89181692094314</v>
      </c>
      <c r="BH476" s="4">
        <f t="shared" si="397"/>
        <v>212.56982193064667</v>
      </c>
      <c r="BI476" s="4">
        <f t="shared" si="398"/>
        <v>238.48290155440415</v>
      </c>
      <c r="BJ476" s="4">
        <f t="shared" si="398"/>
        <v>60.48</v>
      </c>
      <c r="BK476" s="4">
        <f t="shared" si="399"/>
        <v>457.5424575424575</v>
      </c>
      <c r="BL476" s="5">
        <f t="shared" si="381"/>
        <v>339.89531888073623</v>
      </c>
      <c r="BN476" s="12">
        <v>116.1</v>
      </c>
      <c r="BO476" s="12">
        <v>181.96861423073881</v>
      </c>
      <c r="BP476" s="12">
        <v>86</v>
      </c>
      <c r="BQ476" s="12">
        <v>91</v>
      </c>
      <c r="BR476" s="12">
        <v>96</v>
      </c>
      <c r="BS476" s="13">
        <v>76</v>
      </c>
      <c r="BT476" s="12">
        <v>209.3595576504913</v>
      </c>
      <c r="BU476" s="13">
        <v>103.89</v>
      </c>
      <c r="BV476" s="12">
        <v>94.690696728010465</v>
      </c>
      <c r="BW476" s="13">
        <v>76</v>
      </c>
      <c r="BX476" s="13">
        <v>148.01</v>
      </c>
      <c r="BY476" s="13">
        <v>97.82</v>
      </c>
      <c r="BZ476" s="70">
        <v>288.39999999999998</v>
      </c>
      <c r="CA476" s="12">
        <v>120.87</v>
      </c>
      <c r="CB476" s="13">
        <f t="shared" si="382"/>
        <v>127.57920490066002</v>
      </c>
      <c r="CD476" s="4">
        <v>38420</v>
      </c>
      <c r="CE476" s="4">
        <v>39171</v>
      </c>
      <c r="CF476" s="4">
        <v>38025</v>
      </c>
      <c r="CG476" s="4">
        <v>39210</v>
      </c>
      <c r="CH476" s="4">
        <v>38000</v>
      </c>
      <c r="CI476" s="5">
        <v>34619</v>
      </c>
      <c r="CJ476" s="4">
        <v>39200</v>
      </c>
      <c r="CK476" s="4">
        <v>40760</v>
      </c>
      <c r="CL476" s="4">
        <v>36488</v>
      </c>
      <c r="CM476" s="5">
        <v>37575</v>
      </c>
      <c r="CN476" s="5">
        <v>37718</v>
      </c>
      <c r="CO476" s="4">
        <v>35328</v>
      </c>
      <c r="CP476" s="51">
        <v>36720</v>
      </c>
      <c r="CQ476" s="4">
        <v>40700</v>
      </c>
      <c r="CR476" s="5">
        <f t="shared" si="383"/>
        <v>37995.285714285717</v>
      </c>
      <c r="CT476" s="12">
        <v>708.74</v>
      </c>
      <c r="CU476" s="51" t="s">
        <v>36</v>
      </c>
      <c r="CV476" s="12">
        <v>500</v>
      </c>
      <c r="CW476" s="12">
        <v>1000</v>
      </c>
      <c r="CX476" s="12">
        <v>400</v>
      </c>
      <c r="CY476" s="13">
        <v>950</v>
      </c>
      <c r="CZ476" s="12">
        <v>480</v>
      </c>
      <c r="DA476" s="12">
        <v>662</v>
      </c>
      <c r="DB476" s="12">
        <v>880</v>
      </c>
      <c r="DC476" s="13">
        <v>1442</v>
      </c>
      <c r="DD476" s="13">
        <v>1067</v>
      </c>
      <c r="DE476" s="12">
        <v>965</v>
      </c>
      <c r="DF476" s="51">
        <v>5000</v>
      </c>
      <c r="DG476" s="12">
        <v>600.6</v>
      </c>
      <c r="DH476" s="13">
        <f t="shared" si="384"/>
        <v>1127.3338461538463</v>
      </c>
      <c r="DJ476" s="4">
        <v>21000</v>
      </c>
      <c r="DK476" s="51" t="s">
        <v>36</v>
      </c>
      <c r="DL476" s="4">
        <v>23764</v>
      </c>
      <c r="DM476" s="4">
        <v>21566</v>
      </c>
      <c r="DN476" s="4">
        <v>21700</v>
      </c>
      <c r="DO476" s="5">
        <v>19600</v>
      </c>
      <c r="DP476" s="4">
        <v>19800</v>
      </c>
      <c r="DQ476" s="4">
        <v>20686</v>
      </c>
      <c r="DR476" s="4">
        <v>24085</v>
      </c>
      <c r="DS476" s="5">
        <v>20175</v>
      </c>
      <c r="DT476" s="5">
        <v>18901</v>
      </c>
      <c r="DU476" s="4">
        <v>19178</v>
      </c>
      <c r="DV476" s="51">
        <v>25200</v>
      </c>
      <c r="DW476" s="4">
        <v>22900</v>
      </c>
      <c r="DX476" s="5">
        <f t="shared" si="385"/>
        <v>21427.307692307691</v>
      </c>
      <c r="DZ476" s="55">
        <f t="shared" si="400"/>
        <v>4.0568475452196386</v>
      </c>
      <c r="EA476" s="55">
        <f t="shared" si="400"/>
        <v>2.5883584484671913</v>
      </c>
      <c r="EB476" s="55">
        <f t="shared" si="400"/>
        <v>5.4767441860465116</v>
      </c>
      <c r="EC476" s="55">
        <f t="shared" si="387"/>
        <v>5.1758241758241761</v>
      </c>
      <c r="ED476" s="55">
        <f t="shared" si="387"/>
        <v>4.90625</v>
      </c>
      <c r="EE476" s="56">
        <f t="shared" si="387"/>
        <v>6.197368421052631</v>
      </c>
      <c r="EF476" s="55">
        <f t="shared" si="387"/>
        <v>2.2497181656559291</v>
      </c>
      <c r="EG476" s="56">
        <f t="shared" si="387"/>
        <v>4.5336413514293969</v>
      </c>
      <c r="EH476" s="55">
        <f t="shared" si="417"/>
        <v>4.9740894963831588</v>
      </c>
      <c r="EI476" s="56">
        <f t="shared" si="417"/>
        <v>6.197368421052631</v>
      </c>
      <c r="EJ476" s="56">
        <f t="shared" si="417"/>
        <v>3.1822174177420446</v>
      </c>
      <c r="EK476" s="56">
        <f t="shared" si="417"/>
        <v>4.8149662645675733</v>
      </c>
      <c r="EL476" s="55">
        <f t="shared" si="417"/>
        <v>1.6331484049930654</v>
      </c>
      <c r="EM476" s="55">
        <f t="shared" si="417"/>
        <v>3.8967485728468603</v>
      </c>
      <c r="EN476" s="56">
        <f t="shared" si="386"/>
        <v>4.2773779193772006</v>
      </c>
    </row>
    <row r="477" spans="1:144" x14ac:dyDescent="0.25">
      <c r="A477" s="6">
        <v>472</v>
      </c>
      <c r="B477" s="4">
        <f t="shared" si="371"/>
        <v>4325.9360459311574</v>
      </c>
      <c r="C477" s="4">
        <f t="shared" si="372"/>
        <v>2581.79464186207</v>
      </c>
      <c r="D477" s="4">
        <f t="shared" si="401"/>
        <v>5876.1499534883724</v>
      </c>
      <c r="E477" s="4">
        <f t="shared" si="402"/>
        <v>5429.3414505494511</v>
      </c>
      <c r="F477" s="4">
        <f t="shared" si="403"/>
        <v>5401</v>
      </c>
      <c r="G477" s="4">
        <f t="shared" si="404"/>
        <v>5713.7368421052633</v>
      </c>
      <c r="H477" s="4">
        <f t="shared" si="404"/>
        <v>2741.8522826423546</v>
      </c>
      <c r="I477" s="4">
        <f t="shared" si="405"/>
        <v>5083.0294079928253</v>
      </c>
      <c r="J477" s="4">
        <f t="shared" si="406"/>
        <v>4952.4974880933769</v>
      </c>
      <c r="K477" s="4">
        <f t="shared" si="407"/>
        <v>6100.7865537630478</v>
      </c>
      <c r="L477" s="4">
        <f t="shared" si="407"/>
        <v>3270.5794158770022</v>
      </c>
      <c r="M477" s="4">
        <f t="shared" si="408"/>
        <v>4571.8775657678352</v>
      </c>
      <c r="N477" s="4">
        <f t="shared" si="408"/>
        <v>1586.2417728531855</v>
      </c>
      <c r="O477" s="4">
        <f t="shared" si="409"/>
        <v>4498.2473470932146</v>
      </c>
      <c r="P477" s="5">
        <f t="shared" si="373"/>
        <v>4438.0764834299398</v>
      </c>
      <c r="R477" s="4">
        <v>44</v>
      </c>
      <c r="S477" s="4">
        <v>20</v>
      </c>
      <c r="T477" s="4">
        <v>24</v>
      </c>
      <c r="U477" s="4">
        <v>80</v>
      </c>
      <c r="V477" s="4">
        <v>30</v>
      </c>
      <c r="W477" s="4">
        <v>20</v>
      </c>
      <c r="X477" s="4">
        <v>20</v>
      </c>
      <c r="Y477" s="4">
        <v>22</v>
      </c>
      <c r="Z477" s="4">
        <v>22</v>
      </c>
      <c r="AA477" s="4">
        <v>24</v>
      </c>
      <c r="AB477" s="4">
        <v>14</v>
      </c>
      <c r="AC477" s="4">
        <v>52</v>
      </c>
      <c r="AD477" s="51">
        <v>1</v>
      </c>
      <c r="AE477" s="4">
        <v>40</v>
      </c>
      <c r="AF477" s="5">
        <f t="shared" si="374"/>
        <v>29.5</v>
      </c>
      <c r="AH477" s="4">
        <f t="shared" si="375"/>
        <v>3970.3754736479505</v>
      </c>
      <c r="AI477" s="4">
        <f t="shared" si="410"/>
        <v>2581.79464186207</v>
      </c>
      <c r="AJ477" s="4">
        <f t="shared" si="411"/>
        <v>5305.8139534883721</v>
      </c>
      <c r="AK477" s="4">
        <f t="shared" si="411"/>
        <v>5170.5494505494507</v>
      </c>
      <c r="AL477" s="4">
        <f t="shared" si="412"/>
        <v>4750</v>
      </c>
      <c r="AM477" s="4">
        <f t="shared" si="412"/>
        <v>5466.1578947368425</v>
      </c>
      <c r="AN477" s="4">
        <f t="shared" si="413"/>
        <v>2246.8522826423546</v>
      </c>
      <c r="AO477" s="4">
        <f t="shared" si="376"/>
        <v>4708.0565983251518</v>
      </c>
      <c r="AP477" s="4">
        <f t="shared" si="377"/>
        <v>4624.0656699115589</v>
      </c>
      <c r="AQ477" s="4">
        <f t="shared" si="414"/>
        <v>5932.894736842105</v>
      </c>
      <c r="AR477" s="4">
        <f t="shared" si="415"/>
        <v>3058.0095939463554</v>
      </c>
      <c r="AS477" s="4">
        <f t="shared" si="378"/>
        <v>4333.3946642134315</v>
      </c>
      <c r="AT477" s="4">
        <f t="shared" si="379"/>
        <v>1525.7617728531854</v>
      </c>
      <c r="AU477" s="4">
        <f t="shared" si="416"/>
        <v>4040.7048895507569</v>
      </c>
      <c r="AV477" s="5">
        <f t="shared" si="380"/>
        <v>4122.4594016121137</v>
      </c>
      <c r="AX477" s="4">
        <f t="shared" si="388"/>
        <v>355.5605722832068</v>
      </c>
      <c r="AY477" s="51" t="s">
        <v>36</v>
      </c>
      <c r="AZ477" s="4">
        <f t="shared" si="389"/>
        <v>570.33600000000001</v>
      </c>
      <c r="BA477" s="4">
        <f t="shared" si="390"/>
        <v>258.79199999999997</v>
      </c>
      <c r="BB477" s="4">
        <f t="shared" si="391"/>
        <v>651</v>
      </c>
      <c r="BC477" s="4">
        <f t="shared" si="392"/>
        <v>247.57894736842104</v>
      </c>
      <c r="BD477" s="4">
        <f t="shared" si="393"/>
        <v>495</v>
      </c>
      <c r="BE477" s="4">
        <f t="shared" si="394"/>
        <v>374.97280966767374</v>
      </c>
      <c r="BF477" s="4">
        <f t="shared" si="395"/>
        <v>328.43181818181819</v>
      </c>
      <c r="BG477" s="4">
        <f t="shared" si="396"/>
        <v>167.89181692094314</v>
      </c>
      <c r="BH477" s="4">
        <f t="shared" si="397"/>
        <v>212.56982193064667</v>
      </c>
      <c r="BI477" s="4">
        <f t="shared" si="398"/>
        <v>238.48290155440415</v>
      </c>
      <c r="BJ477" s="4">
        <f t="shared" si="398"/>
        <v>60.48</v>
      </c>
      <c r="BK477" s="4">
        <f t="shared" si="399"/>
        <v>457.5424575424575</v>
      </c>
      <c r="BL477" s="5">
        <f t="shared" si="381"/>
        <v>339.89531888073623</v>
      </c>
      <c r="BN477" s="12">
        <v>116.12</v>
      </c>
      <c r="BO477" s="12">
        <v>182.06405435134997</v>
      </c>
      <c r="BP477" s="12">
        <v>86</v>
      </c>
      <c r="BQ477" s="12">
        <v>91</v>
      </c>
      <c r="BR477" s="12">
        <v>96</v>
      </c>
      <c r="BS477" s="13">
        <v>76</v>
      </c>
      <c r="BT477" s="12">
        <v>209.3595576504913</v>
      </c>
      <c r="BU477" s="13">
        <v>103.89</v>
      </c>
      <c r="BV477" s="12">
        <v>94.690696728010465</v>
      </c>
      <c r="BW477" s="13">
        <v>76</v>
      </c>
      <c r="BX477" s="13">
        <v>148.01</v>
      </c>
      <c r="BY477" s="13">
        <v>97.83</v>
      </c>
      <c r="BZ477" s="70">
        <v>288.8</v>
      </c>
      <c r="CA477" s="12">
        <v>120.87</v>
      </c>
      <c r="CB477" s="13">
        <f t="shared" si="382"/>
        <v>127.61673633784653</v>
      </c>
      <c r="CD477" s="4">
        <v>38420</v>
      </c>
      <c r="CE477" s="4">
        <v>39171</v>
      </c>
      <c r="CF477" s="4">
        <v>38025</v>
      </c>
      <c r="CG477" s="4">
        <v>39210</v>
      </c>
      <c r="CH477" s="4">
        <v>38000</v>
      </c>
      <c r="CI477" s="5">
        <v>34619</v>
      </c>
      <c r="CJ477" s="4">
        <v>39200</v>
      </c>
      <c r="CK477" s="4">
        <v>40760</v>
      </c>
      <c r="CL477" s="4">
        <v>36488</v>
      </c>
      <c r="CM477" s="5">
        <v>37575</v>
      </c>
      <c r="CN477" s="5">
        <v>37718</v>
      </c>
      <c r="CO477" s="4">
        <v>35328</v>
      </c>
      <c r="CP477" s="51">
        <v>36720</v>
      </c>
      <c r="CQ477" s="4">
        <v>40700</v>
      </c>
      <c r="CR477" s="5">
        <f t="shared" si="383"/>
        <v>37995.285714285717</v>
      </c>
      <c r="CT477" s="12">
        <v>708.74</v>
      </c>
      <c r="CU477" s="51" t="s">
        <v>36</v>
      </c>
      <c r="CV477" s="12">
        <v>500</v>
      </c>
      <c r="CW477" s="12">
        <v>1000</v>
      </c>
      <c r="CX477" s="12">
        <v>400</v>
      </c>
      <c r="CY477" s="13">
        <v>950</v>
      </c>
      <c r="CZ477" s="12">
        <v>480</v>
      </c>
      <c r="DA477" s="12">
        <v>662</v>
      </c>
      <c r="DB477" s="12">
        <v>880</v>
      </c>
      <c r="DC477" s="13">
        <v>1442</v>
      </c>
      <c r="DD477" s="13">
        <v>1067</v>
      </c>
      <c r="DE477" s="12">
        <v>965</v>
      </c>
      <c r="DF477" s="51">
        <v>5000</v>
      </c>
      <c r="DG477" s="12">
        <v>600.6</v>
      </c>
      <c r="DH477" s="13">
        <f t="shared" si="384"/>
        <v>1127.3338461538463</v>
      </c>
      <c r="DJ477" s="4">
        <v>21000</v>
      </c>
      <c r="DK477" s="51" t="s">
        <v>36</v>
      </c>
      <c r="DL477" s="4">
        <v>23764</v>
      </c>
      <c r="DM477" s="4">
        <v>21566</v>
      </c>
      <c r="DN477" s="4">
        <v>21700</v>
      </c>
      <c r="DO477" s="5">
        <v>19600</v>
      </c>
      <c r="DP477" s="4">
        <v>19800</v>
      </c>
      <c r="DQ477" s="4">
        <v>20686</v>
      </c>
      <c r="DR477" s="4">
        <v>24085</v>
      </c>
      <c r="DS477" s="5">
        <v>20175</v>
      </c>
      <c r="DT477" s="5">
        <v>18901</v>
      </c>
      <c r="DU477" s="4">
        <v>19178</v>
      </c>
      <c r="DV477" s="51">
        <v>25200</v>
      </c>
      <c r="DW477" s="4">
        <v>22900</v>
      </c>
      <c r="DX477" s="5">
        <f t="shared" si="385"/>
        <v>21427.307692307691</v>
      </c>
      <c r="DZ477" s="55">
        <f t="shared" si="400"/>
        <v>4.0647605924905266</v>
      </c>
      <c r="EA477" s="55">
        <f t="shared" si="400"/>
        <v>2.5924941728976729</v>
      </c>
      <c r="EB477" s="55">
        <f t="shared" si="400"/>
        <v>5.4883720930232558</v>
      </c>
      <c r="EC477" s="55">
        <f t="shared" si="387"/>
        <v>5.186813186813187</v>
      </c>
      <c r="ED477" s="55">
        <f t="shared" si="387"/>
        <v>4.9166666666666661</v>
      </c>
      <c r="EE477" s="56">
        <f t="shared" si="387"/>
        <v>6.2105263157894735</v>
      </c>
      <c r="EF477" s="55">
        <f t="shared" si="387"/>
        <v>2.2544946373452199</v>
      </c>
      <c r="EG477" s="56">
        <f t="shared" si="387"/>
        <v>4.54326691693137</v>
      </c>
      <c r="EH477" s="55">
        <f t="shared" si="417"/>
        <v>4.9846501959508513</v>
      </c>
      <c r="EI477" s="56">
        <f t="shared" si="417"/>
        <v>6.2105263157894735</v>
      </c>
      <c r="EJ477" s="56">
        <f t="shared" si="417"/>
        <v>3.1889737179920279</v>
      </c>
      <c r="EK477" s="56">
        <f t="shared" si="417"/>
        <v>4.8246959010528467</v>
      </c>
      <c r="EL477" s="55">
        <f t="shared" si="417"/>
        <v>1.6343490304709141</v>
      </c>
      <c r="EM477" s="55">
        <f t="shared" si="417"/>
        <v>3.9050219243815669</v>
      </c>
      <c r="EN477" s="56">
        <f t="shared" si="386"/>
        <v>4.2861151191139317</v>
      </c>
    </row>
    <row r="478" spans="1:144" x14ac:dyDescent="0.25">
      <c r="A478" s="6">
        <v>473</v>
      </c>
      <c r="B478" s="4">
        <f t="shared" si="371"/>
        <v>4325.2523236178031</v>
      </c>
      <c r="C478" s="4">
        <f t="shared" si="372"/>
        <v>2580.4448051756385</v>
      </c>
      <c r="D478" s="4">
        <f t="shared" si="401"/>
        <v>5876.1499534883724</v>
      </c>
      <c r="E478" s="4">
        <f t="shared" si="402"/>
        <v>5429.3414505494511</v>
      </c>
      <c r="F478" s="4">
        <f t="shared" si="403"/>
        <v>5401</v>
      </c>
      <c r="G478" s="4">
        <f t="shared" si="404"/>
        <v>5713.7368421052633</v>
      </c>
      <c r="H478" s="4">
        <f t="shared" si="404"/>
        <v>2741.8522826423546</v>
      </c>
      <c r="I478" s="4">
        <f t="shared" si="405"/>
        <v>5083.0294079928253</v>
      </c>
      <c r="J478" s="4">
        <f t="shared" si="406"/>
        <v>4952.4974880933769</v>
      </c>
      <c r="K478" s="4">
        <f t="shared" si="407"/>
        <v>6100.7865537630478</v>
      </c>
      <c r="L478" s="4">
        <f t="shared" si="407"/>
        <v>3270.5794158770022</v>
      </c>
      <c r="M478" s="4">
        <f t="shared" si="408"/>
        <v>4571.8775657678352</v>
      </c>
      <c r="N478" s="4">
        <f t="shared" si="408"/>
        <v>1584.1314522821574</v>
      </c>
      <c r="O478" s="4">
        <f t="shared" si="409"/>
        <v>4498.2473470932146</v>
      </c>
      <c r="P478" s="5">
        <f t="shared" si="373"/>
        <v>4437.780492032025</v>
      </c>
      <c r="R478" s="4">
        <v>44</v>
      </c>
      <c r="S478" s="4">
        <v>20</v>
      </c>
      <c r="T478" s="4">
        <v>24</v>
      </c>
      <c r="U478" s="4">
        <v>80</v>
      </c>
      <c r="V478" s="4">
        <v>30</v>
      </c>
      <c r="W478" s="4">
        <v>20</v>
      </c>
      <c r="X478" s="4">
        <v>20</v>
      </c>
      <c r="Y478" s="4">
        <v>22</v>
      </c>
      <c r="Z478" s="4">
        <v>22</v>
      </c>
      <c r="AA478" s="4">
        <v>24</v>
      </c>
      <c r="AB478" s="4">
        <v>14</v>
      </c>
      <c r="AC478" s="4">
        <v>52</v>
      </c>
      <c r="AD478" s="51">
        <v>1</v>
      </c>
      <c r="AE478" s="4">
        <v>40</v>
      </c>
      <c r="AF478" s="5">
        <f t="shared" si="374"/>
        <v>29.5</v>
      </c>
      <c r="AH478" s="4">
        <f t="shared" si="375"/>
        <v>3969.6917513345961</v>
      </c>
      <c r="AI478" s="4">
        <f t="shared" si="410"/>
        <v>2580.4448051756385</v>
      </c>
      <c r="AJ478" s="4">
        <f t="shared" si="411"/>
        <v>5305.8139534883721</v>
      </c>
      <c r="AK478" s="4">
        <f t="shared" si="411"/>
        <v>5170.5494505494507</v>
      </c>
      <c r="AL478" s="4">
        <f t="shared" si="412"/>
        <v>4750</v>
      </c>
      <c r="AM478" s="4">
        <f t="shared" si="412"/>
        <v>5466.1578947368425</v>
      </c>
      <c r="AN478" s="4">
        <f t="shared" si="413"/>
        <v>2246.8522826423546</v>
      </c>
      <c r="AO478" s="4">
        <f t="shared" si="376"/>
        <v>4708.0565983251518</v>
      </c>
      <c r="AP478" s="4">
        <f t="shared" si="377"/>
        <v>4624.0656699115589</v>
      </c>
      <c r="AQ478" s="4">
        <f t="shared" si="414"/>
        <v>5932.894736842105</v>
      </c>
      <c r="AR478" s="4">
        <f t="shared" si="415"/>
        <v>3058.0095939463554</v>
      </c>
      <c r="AS478" s="4">
        <f t="shared" si="378"/>
        <v>4333.3946642134315</v>
      </c>
      <c r="AT478" s="4">
        <f t="shared" si="379"/>
        <v>1523.6514522821574</v>
      </c>
      <c r="AU478" s="4">
        <f t="shared" si="416"/>
        <v>4040.7048895507569</v>
      </c>
      <c r="AV478" s="5">
        <f t="shared" si="380"/>
        <v>4122.1634102141988</v>
      </c>
      <c r="AX478" s="4">
        <f t="shared" si="388"/>
        <v>355.5605722832068</v>
      </c>
      <c r="AY478" s="51" t="s">
        <v>36</v>
      </c>
      <c r="AZ478" s="4">
        <f t="shared" si="389"/>
        <v>570.33600000000001</v>
      </c>
      <c r="BA478" s="4">
        <f t="shared" si="390"/>
        <v>258.79199999999997</v>
      </c>
      <c r="BB478" s="4">
        <f t="shared" si="391"/>
        <v>651</v>
      </c>
      <c r="BC478" s="4">
        <f t="shared" si="392"/>
        <v>247.57894736842104</v>
      </c>
      <c r="BD478" s="4">
        <f t="shared" si="393"/>
        <v>495</v>
      </c>
      <c r="BE478" s="4">
        <f t="shared" si="394"/>
        <v>374.97280966767374</v>
      </c>
      <c r="BF478" s="4">
        <f t="shared" si="395"/>
        <v>328.43181818181819</v>
      </c>
      <c r="BG478" s="4">
        <f t="shared" si="396"/>
        <v>167.89181692094314</v>
      </c>
      <c r="BH478" s="4">
        <f t="shared" si="397"/>
        <v>212.56982193064667</v>
      </c>
      <c r="BI478" s="4">
        <f t="shared" si="398"/>
        <v>238.48290155440415</v>
      </c>
      <c r="BJ478" s="4">
        <f t="shared" si="398"/>
        <v>60.48</v>
      </c>
      <c r="BK478" s="4">
        <f t="shared" si="399"/>
        <v>457.5424575424575</v>
      </c>
      <c r="BL478" s="5">
        <f t="shared" si="381"/>
        <v>339.89531888073623</v>
      </c>
      <c r="BN478" s="12">
        <v>116.14</v>
      </c>
      <c r="BO478" s="12">
        <v>182.15929248213695</v>
      </c>
      <c r="BP478" s="12">
        <v>86</v>
      </c>
      <c r="BQ478" s="12">
        <v>91</v>
      </c>
      <c r="BR478" s="12">
        <v>96</v>
      </c>
      <c r="BS478" s="13">
        <v>76</v>
      </c>
      <c r="BT478" s="12">
        <v>209.3595576504913</v>
      </c>
      <c r="BU478" s="13">
        <v>103.89</v>
      </c>
      <c r="BV478" s="12">
        <v>94.690696728010465</v>
      </c>
      <c r="BW478" s="13">
        <v>76</v>
      </c>
      <c r="BX478" s="13">
        <v>148.01</v>
      </c>
      <c r="BY478" s="13">
        <v>97.83</v>
      </c>
      <c r="BZ478" s="70">
        <v>289.20000000000005</v>
      </c>
      <c r="CA478" s="12">
        <v>120.87</v>
      </c>
      <c r="CB478" s="13">
        <f t="shared" si="382"/>
        <v>127.65353906147418</v>
      </c>
      <c r="CD478" s="4">
        <v>38420</v>
      </c>
      <c r="CE478" s="4">
        <v>39171</v>
      </c>
      <c r="CF478" s="4">
        <v>38025</v>
      </c>
      <c r="CG478" s="4">
        <v>39210</v>
      </c>
      <c r="CH478" s="4">
        <v>38000</v>
      </c>
      <c r="CI478" s="5">
        <v>34619</v>
      </c>
      <c r="CJ478" s="4">
        <v>39200</v>
      </c>
      <c r="CK478" s="4">
        <v>40760</v>
      </c>
      <c r="CL478" s="4">
        <v>36488</v>
      </c>
      <c r="CM478" s="5">
        <v>37575</v>
      </c>
      <c r="CN478" s="5">
        <v>37718</v>
      </c>
      <c r="CO478" s="4">
        <v>35328</v>
      </c>
      <c r="CP478" s="51">
        <v>36720</v>
      </c>
      <c r="CQ478" s="4">
        <v>40700</v>
      </c>
      <c r="CR478" s="5">
        <f t="shared" si="383"/>
        <v>37995.285714285717</v>
      </c>
      <c r="CT478" s="12">
        <v>708.74</v>
      </c>
      <c r="CU478" s="51" t="s">
        <v>36</v>
      </c>
      <c r="CV478" s="12">
        <v>500</v>
      </c>
      <c r="CW478" s="12">
        <v>1000</v>
      </c>
      <c r="CX478" s="12">
        <v>400</v>
      </c>
      <c r="CY478" s="13">
        <v>950</v>
      </c>
      <c r="CZ478" s="12">
        <v>480</v>
      </c>
      <c r="DA478" s="12">
        <v>662</v>
      </c>
      <c r="DB478" s="12">
        <v>880</v>
      </c>
      <c r="DC478" s="13">
        <v>1442</v>
      </c>
      <c r="DD478" s="13">
        <v>1067</v>
      </c>
      <c r="DE478" s="12">
        <v>965</v>
      </c>
      <c r="DF478" s="51">
        <v>5000</v>
      </c>
      <c r="DG478" s="12">
        <v>600.6</v>
      </c>
      <c r="DH478" s="13">
        <f t="shared" si="384"/>
        <v>1127.3338461538463</v>
      </c>
      <c r="DJ478" s="4">
        <v>21000</v>
      </c>
      <c r="DK478" s="51" t="s">
        <v>36</v>
      </c>
      <c r="DL478" s="4">
        <v>23764</v>
      </c>
      <c r="DM478" s="4">
        <v>21566</v>
      </c>
      <c r="DN478" s="4">
        <v>21700</v>
      </c>
      <c r="DO478" s="5">
        <v>19600</v>
      </c>
      <c r="DP478" s="4">
        <v>19800</v>
      </c>
      <c r="DQ478" s="4">
        <v>20686</v>
      </c>
      <c r="DR478" s="4">
        <v>24085</v>
      </c>
      <c r="DS478" s="5">
        <v>20175</v>
      </c>
      <c r="DT478" s="5">
        <v>18901</v>
      </c>
      <c r="DU478" s="4">
        <v>19178</v>
      </c>
      <c r="DV478" s="51">
        <v>25200</v>
      </c>
      <c r="DW478" s="4">
        <v>22900</v>
      </c>
      <c r="DX478" s="5">
        <f t="shared" si="385"/>
        <v>21427.307692307691</v>
      </c>
      <c r="DZ478" s="55">
        <f t="shared" si="400"/>
        <v>4.0726709144136386</v>
      </c>
      <c r="EA478" s="55">
        <f t="shared" si="400"/>
        <v>2.5966284429128623</v>
      </c>
      <c r="EB478" s="55">
        <f t="shared" si="400"/>
        <v>5.5</v>
      </c>
      <c r="EC478" s="55">
        <f t="shared" si="387"/>
        <v>5.197802197802198</v>
      </c>
      <c r="ED478" s="55">
        <f t="shared" si="387"/>
        <v>4.927083333333333</v>
      </c>
      <c r="EE478" s="56">
        <f t="shared" si="387"/>
        <v>6.223684210526315</v>
      </c>
      <c r="EF478" s="55">
        <f t="shared" si="387"/>
        <v>2.2592711090345108</v>
      </c>
      <c r="EG478" s="56">
        <f t="shared" si="387"/>
        <v>4.552892482433343</v>
      </c>
      <c r="EH478" s="55">
        <f t="shared" si="417"/>
        <v>4.9952108955185439</v>
      </c>
      <c r="EI478" s="56">
        <f t="shared" si="417"/>
        <v>6.223684210526315</v>
      </c>
      <c r="EJ478" s="56">
        <f t="shared" si="417"/>
        <v>3.1957300182420108</v>
      </c>
      <c r="EK478" s="56">
        <f t="shared" si="417"/>
        <v>4.8349177144025353</v>
      </c>
      <c r="EL478" s="55">
        <f t="shared" si="417"/>
        <v>1.6355463347164589</v>
      </c>
      <c r="EM478" s="55">
        <f t="shared" si="417"/>
        <v>3.9132952759162736</v>
      </c>
      <c r="EN478" s="56">
        <f t="shared" si="386"/>
        <v>4.2948869385555959</v>
      </c>
    </row>
    <row r="479" spans="1:144" x14ac:dyDescent="0.25">
      <c r="A479" s="6">
        <v>474</v>
      </c>
      <c r="B479" s="4">
        <f t="shared" si="371"/>
        <v>4324.568836746017</v>
      </c>
      <c r="C479" s="4">
        <f t="shared" si="372"/>
        <v>2579.0992255203469</v>
      </c>
      <c r="D479" s="4">
        <f t="shared" si="401"/>
        <v>5876.1499534883724</v>
      </c>
      <c r="E479" s="4">
        <f t="shared" si="402"/>
        <v>5429.3414505494511</v>
      </c>
      <c r="F479" s="4">
        <f t="shared" si="403"/>
        <v>5401</v>
      </c>
      <c r="G479" s="4">
        <f t="shared" si="404"/>
        <v>5713.7368421052633</v>
      </c>
      <c r="H479" s="4">
        <f t="shared" si="404"/>
        <v>2741.8522826423546</v>
      </c>
      <c r="I479" s="4">
        <f t="shared" si="405"/>
        <v>5083.0294079928253</v>
      </c>
      <c r="J479" s="4">
        <f t="shared" si="406"/>
        <v>4952.4974880933769</v>
      </c>
      <c r="K479" s="4">
        <f t="shared" si="407"/>
        <v>6100.7865537630478</v>
      </c>
      <c r="L479" s="4">
        <f t="shared" si="407"/>
        <v>3270.5794158770022</v>
      </c>
      <c r="M479" s="4">
        <f t="shared" si="408"/>
        <v>4571.4346595266034</v>
      </c>
      <c r="N479" s="4">
        <f t="shared" si="408"/>
        <v>1582.0269613259668</v>
      </c>
      <c r="O479" s="4">
        <f t="shared" si="409"/>
        <v>4498.2473470932146</v>
      </c>
      <c r="P479" s="5">
        <f t="shared" si="373"/>
        <v>4437.4536017659884</v>
      </c>
      <c r="R479" s="4">
        <v>44</v>
      </c>
      <c r="S479" s="4">
        <v>20</v>
      </c>
      <c r="T479" s="4">
        <v>24</v>
      </c>
      <c r="U479" s="4">
        <v>80</v>
      </c>
      <c r="V479" s="4">
        <v>30</v>
      </c>
      <c r="W479" s="4">
        <v>20</v>
      </c>
      <c r="X479" s="4">
        <v>20</v>
      </c>
      <c r="Y479" s="4">
        <v>22</v>
      </c>
      <c r="Z479" s="4">
        <v>22</v>
      </c>
      <c r="AA479" s="4">
        <v>24</v>
      </c>
      <c r="AB479" s="4">
        <v>14</v>
      </c>
      <c r="AC479" s="4">
        <v>52</v>
      </c>
      <c r="AD479" s="51">
        <v>1</v>
      </c>
      <c r="AE479" s="4">
        <v>40</v>
      </c>
      <c r="AF479" s="5">
        <f t="shared" si="374"/>
        <v>29.5</v>
      </c>
      <c r="AH479" s="4">
        <f t="shared" si="375"/>
        <v>3969.0082644628101</v>
      </c>
      <c r="AI479" s="4">
        <f t="shared" si="410"/>
        <v>2579.0992255203469</v>
      </c>
      <c r="AJ479" s="4">
        <f t="shared" si="411"/>
        <v>5305.8139534883721</v>
      </c>
      <c r="AK479" s="4">
        <f t="shared" si="411"/>
        <v>5170.5494505494507</v>
      </c>
      <c r="AL479" s="4">
        <f t="shared" si="412"/>
        <v>4750</v>
      </c>
      <c r="AM479" s="4">
        <f t="shared" si="412"/>
        <v>5466.1578947368425</v>
      </c>
      <c r="AN479" s="4">
        <f t="shared" si="413"/>
        <v>2246.8522826423546</v>
      </c>
      <c r="AO479" s="4">
        <f t="shared" si="376"/>
        <v>4708.0565983251518</v>
      </c>
      <c r="AP479" s="4">
        <f t="shared" si="377"/>
        <v>4624.0656699115589</v>
      </c>
      <c r="AQ479" s="4">
        <f t="shared" si="414"/>
        <v>5932.894736842105</v>
      </c>
      <c r="AR479" s="4">
        <f t="shared" si="415"/>
        <v>3058.0095939463554</v>
      </c>
      <c r="AS479" s="4">
        <f t="shared" si="378"/>
        <v>4332.9517579721996</v>
      </c>
      <c r="AT479" s="4">
        <f t="shared" si="379"/>
        <v>1521.5469613259668</v>
      </c>
      <c r="AU479" s="4">
        <f t="shared" si="416"/>
        <v>4040.7048895507569</v>
      </c>
      <c r="AV479" s="5">
        <f t="shared" si="380"/>
        <v>4121.8365199481623</v>
      </c>
      <c r="AX479" s="4">
        <f t="shared" si="388"/>
        <v>355.5605722832068</v>
      </c>
      <c r="AY479" s="51" t="s">
        <v>36</v>
      </c>
      <c r="AZ479" s="4">
        <f t="shared" si="389"/>
        <v>570.33600000000001</v>
      </c>
      <c r="BA479" s="4">
        <f t="shared" si="390"/>
        <v>258.79199999999997</v>
      </c>
      <c r="BB479" s="4">
        <f t="shared" si="391"/>
        <v>651</v>
      </c>
      <c r="BC479" s="4">
        <f t="shared" si="392"/>
        <v>247.57894736842104</v>
      </c>
      <c r="BD479" s="4">
        <f t="shared" si="393"/>
        <v>495</v>
      </c>
      <c r="BE479" s="4">
        <f t="shared" si="394"/>
        <v>374.97280966767374</v>
      </c>
      <c r="BF479" s="4">
        <f t="shared" si="395"/>
        <v>328.43181818181819</v>
      </c>
      <c r="BG479" s="4">
        <f t="shared" si="396"/>
        <v>167.89181692094314</v>
      </c>
      <c r="BH479" s="4">
        <f t="shared" si="397"/>
        <v>212.56982193064667</v>
      </c>
      <c r="BI479" s="4">
        <f t="shared" si="398"/>
        <v>238.48290155440415</v>
      </c>
      <c r="BJ479" s="4">
        <f t="shared" si="398"/>
        <v>60.48</v>
      </c>
      <c r="BK479" s="4">
        <f t="shared" si="399"/>
        <v>457.5424575424575</v>
      </c>
      <c r="BL479" s="5">
        <f t="shared" si="381"/>
        <v>339.89531888073623</v>
      </c>
      <c r="BN479" s="12">
        <v>116.16</v>
      </c>
      <c r="BO479" s="12">
        <v>182.25432947627849</v>
      </c>
      <c r="BP479" s="12">
        <v>86</v>
      </c>
      <c r="BQ479" s="12">
        <v>91</v>
      </c>
      <c r="BR479" s="12">
        <v>96</v>
      </c>
      <c r="BS479" s="13">
        <v>76</v>
      </c>
      <c r="BT479" s="12">
        <v>209.3595576504913</v>
      </c>
      <c r="BU479" s="13">
        <v>103.89</v>
      </c>
      <c r="BV479" s="12">
        <v>94.690696728010465</v>
      </c>
      <c r="BW479" s="13">
        <v>76</v>
      </c>
      <c r="BX479" s="13">
        <v>148.01</v>
      </c>
      <c r="BY479" s="13">
        <v>97.84</v>
      </c>
      <c r="BZ479" s="70">
        <v>289.60000000000002</v>
      </c>
      <c r="CA479" s="12">
        <v>120.87</v>
      </c>
      <c r="CB479" s="13">
        <f t="shared" si="382"/>
        <v>127.69104170391286</v>
      </c>
      <c r="CD479" s="4">
        <v>38420</v>
      </c>
      <c r="CE479" s="4">
        <v>39171</v>
      </c>
      <c r="CF479" s="4">
        <v>38025</v>
      </c>
      <c r="CG479" s="4">
        <v>39210</v>
      </c>
      <c r="CH479" s="4">
        <v>38000</v>
      </c>
      <c r="CI479" s="5">
        <v>34619</v>
      </c>
      <c r="CJ479" s="4">
        <v>39200</v>
      </c>
      <c r="CK479" s="4">
        <v>40760</v>
      </c>
      <c r="CL479" s="4">
        <v>36488</v>
      </c>
      <c r="CM479" s="5">
        <v>37575</v>
      </c>
      <c r="CN479" s="5">
        <v>37718</v>
      </c>
      <c r="CO479" s="4">
        <v>35328</v>
      </c>
      <c r="CP479" s="51">
        <v>36720</v>
      </c>
      <c r="CQ479" s="4">
        <v>40700</v>
      </c>
      <c r="CR479" s="5">
        <f t="shared" si="383"/>
        <v>37995.285714285717</v>
      </c>
      <c r="CT479" s="12">
        <v>708.74</v>
      </c>
      <c r="CU479" s="51" t="s">
        <v>36</v>
      </c>
      <c r="CV479" s="12">
        <v>500</v>
      </c>
      <c r="CW479" s="12">
        <v>1000</v>
      </c>
      <c r="CX479" s="12">
        <v>400</v>
      </c>
      <c r="CY479" s="13">
        <v>950</v>
      </c>
      <c r="CZ479" s="12">
        <v>480</v>
      </c>
      <c r="DA479" s="12">
        <v>662</v>
      </c>
      <c r="DB479" s="12">
        <v>880</v>
      </c>
      <c r="DC479" s="13">
        <v>1442</v>
      </c>
      <c r="DD479" s="13">
        <v>1067</v>
      </c>
      <c r="DE479" s="12">
        <v>965</v>
      </c>
      <c r="DF479" s="51">
        <v>5000</v>
      </c>
      <c r="DG479" s="12">
        <v>600.6</v>
      </c>
      <c r="DH479" s="13">
        <f t="shared" si="384"/>
        <v>1127.3338461538463</v>
      </c>
      <c r="DJ479" s="4">
        <v>21000</v>
      </c>
      <c r="DK479" s="51" t="s">
        <v>36</v>
      </c>
      <c r="DL479" s="4">
        <v>23764</v>
      </c>
      <c r="DM479" s="4">
        <v>21566</v>
      </c>
      <c r="DN479" s="4">
        <v>21700</v>
      </c>
      <c r="DO479" s="5">
        <v>19600</v>
      </c>
      <c r="DP479" s="4">
        <v>19800</v>
      </c>
      <c r="DQ479" s="4">
        <v>20686</v>
      </c>
      <c r="DR479" s="4">
        <v>24085</v>
      </c>
      <c r="DS479" s="5">
        <v>20175</v>
      </c>
      <c r="DT479" s="5">
        <v>18901</v>
      </c>
      <c r="DU479" s="4">
        <v>19178</v>
      </c>
      <c r="DV479" s="51">
        <v>25200</v>
      </c>
      <c r="DW479" s="4">
        <v>22900</v>
      </c>
      <c r="DX479" s="5">
        <f t="shared" si="385"/>
        <v>21427.307692307691</v>
      </c>
      <c r="DZ479" s="55">
        <f t="shared" si="400"/>
        <v>4.080578512396694</v>
      </c>
      <c r="EA479" s="55">
        <f t="shared" si="400"/>
        <v>2.6007612623638332</v>
      </c>
      <c r="EB479" s="55">
        <f t="shared" si="400"/>
        <v>5.5116279069767442</v>
      </c>
      <c r="EC479" s="55">
        <f t="shared" si="387"/>
        <v>5.2087912087912089</v>
      </c>
      <c r="ED479" s="55">
        <f t="shared" si="387"/>
        <v>4.9375</v>
      </c>
      <c r="EE479" s="56">
        <f t="shared" si="387"/>
        <v>6.2368421052631575</v>
      </c>
      <c r="EF479" s="55">
        <f t="shared" si="387"/>
        <v>2.2640475807238012</v>
      </c>
      <c r="EG479" s="56">
        <f t="shared" si="387"/>
        <v>4.5625180479353169</v>
      </c>
      <c r="EH479" s="55">
        <f t="shared" si="417"/>
        <v>5.0057715950862365</v>
      </c>
      <c r="EI479" s="56">
        <f t="shared" si="417"/>
        <v>6.2368421052631575</v>
      </c>
      <c r="EJ479" s="56">
        <f t="shared" si="417"/>
        <v>3.2024863184919941</v>
      </c>
      <c r="EK479" s="56">
        <f t="shared" si="417"/>
        <v>4.8446443172526577</v>
      </c>
      <c r="EL479" s="55">
        <f t="shared" si="417"/>
        <v>1.6367403314917126</v>
      </c>
      <c r="EM479" s="55">
        <f t="shared" si="417"/>
        <v>3.9215686274509802</v>
      </c>
      <c r="EN479" s="56">
        <f t="shared" si="386"/>
        <v>4.3036228513919648</v>
      </c>
    </row>
    <row r="480" spans="1:144" x14ac:dyDescent="0.25">
      <c r="A480" s="6">
        <v>475</v>
      </c>
      <c r="B480" s="4">
        <f t="shared" si="371"/>
        <v>4323.8855851942071</v>
      </c>
      <c r="C480" s="4">
        <f t="shared" si="372"/>
        <v>2577.7578798028899</v>
      </c>
      <c r="D480" s="4">
        <f t="shared" si="401"/>
        <v>5876.1499534883724</v>
      </c>
      <c r="E480" s="4">
        <f t="shared" si="402"/>
        <v>5429.3414505494511</v>
      </c>
      <c r="F480" s="4">
        <f t="shared" si="403"/>
        <v>5401</v>
      </c>
      <c r="G480" s="4">
        <f t="shared" si="404"/>
        <v>5713.7368421052633</v>
      </c>
      <c r="H480" s="4">
        <f t="shared" si="404"/>
        <v>2741.8522826423546</v>
      </c>
      <c r="I480" s="4">
        <f t="shared" si="405"/>
        <v>5083.0294079928253</v>
      </c>
      <c r="J480" s="4">
        <f t="shared" si="406"/>
        <v>4952.4974880933769</v>
      </c>
      <c r="K480" s="4">
        <f t="shared" si="407"/>
        <v>6100.7865537630478</v>
      </c>
      <c r="L480" s="4">
        <f t="shared" si="407"/>
        <v>3270.5794158770022</v>
      </c>
      <c r="M480" s="4">
        <f t="shared" si="408"/>
        <v>4570.9918438129625</v>
      </c>
      <c r="N480" s="4">
        <f t="shared" si="408"/>
        <v>1579.9282758620691</v>
      </c>
      <c r="O480" s="4">
        <f t="shared" si="409"/>
        <v>4498.2473470932146</v>
      </c>
      <c r="P480" s="5">
        <f t="shared" si="373"/>
        <v>4437.1274518769305</v>
      </c>
      <c r="R480" s="4">
        <v>44</v>
      </c>
      <c r="S480" s="4">
        <v>20</v>
      </c>
      <c r="T480" s="4">
        <v>24</v>
      </c>
      <c r="U480" s="4">
        <v>80</v>
      </c>
      <c r="V480" s="4">
        <v>30</v>
      </c>
      <c r="W480" s="4">
        <v>20</v>
      </c>
      <c r="X480" s="4">
        <v>20</v>
      </c>
      <c r="Y480" s="4">
        <v>22</v>
      </c>
      <c r="Z480" s="4">
        <v>22</v>
      </c>
      <c r="AA480" s="4">
        <v>24</v>
      </c>
      <c r="AB480" s="4">
        <v>14</v>
      </c>
      <c r="AC480" s="4">
        <v>52</v>
      </c>
      <c r="AD480" s="51">
        <v>1</v>
      </c>
      <c r="AE480" s="4">
        <v>40</v>
      </c>
      <c r="AF480" s="5">
        <f t="shared" si="374"/>
        <v>29.5</v>
      </c>
      <c r="AH480" s="4">
        <f t="shared" si="375"/>
        <v>3968.3250129110002</v>
      </c>
      <c r="AI480" s="4">
        <f t="shared" si="410"/>
        <v>2577.7578798028899</v>
      </c>
      <c r="AJ480" s="4">
        <f t="shared" si="411"/>
        <v>5305.8139534883721</v>
      </c>
      <c r="AK480" s="4">
        <f t="shared" si="411"/>
        <v>5170.5494505494507</v>
      </c>
      <c r="AL480" s="4">
        <f t="shared" si="412"/>
        <v>4750</v>
      </c>
      <c r="AM480" s="4">
        <f t="shared" si="412"/>
        <v>5466.1578947368425</v>
      </c>
      <c r="AN480" s="4">
        <f t="shared" si="413"/>
        <v>2246.8522826423546</v>
      </c>
      <c r="AO480" s="4">
        <f t="shared" si="376"/>
        <v>4708.0565983251518</v>
      </c>
      <c r="AP480" s="4">
        <f t="shared" si="377"/>
        <v>4624.0656699115589</v>
      </c>
      <c r="AQ480" s="4">
        <f t="shared" si="414"/>
        <v>5932.894736842105</v>
      </c>
      <c r="AR480" s="4">
        <f t="shared" si="415"/>
        <v>3058.0095939463554</v>
      </c>
      <c r="AS480" s="4">
        <f t="shared" si="378"/>
        <v>4332.5089422585588</v>
      </c>
      <c r="AT480" s="4">
        <f t="shared" si="379"/>
        <v>1519.4482758620691</v>
      </c>
      <c r="AU480" s="4">
        <f t="shared" si="416"/>
        <v>4040.7048895507569</v>
      </c>
      <c r="AV480" s="5">
        <f t="shared" si="380"/>
        <v>4121.5103700591053</v>
      </c>
      <c r="AX480" s="4">
        <f t="shared" si="388"/>
        <v>355.5605722832068</v>
      </c>
      <c r="AY480" s="51" t="s">
        <v>36</v>
      </c>
      <c r="AZ480" s="4">
        <f t="shared" si="389"/>
        <v>570.33600000000001</v>
      </c>
      <c r="BA480" s="4">
        <f t="shared" si="390"/>
        <v>258.79199999999997</v>
      </c>
      <c r="BB480" s="4">
        <f t="shared" si="391"/>
        <v>651</v>
      </c>
      <c r="BC480" s="4">
        <f t="shared" si="392"/>
        <v>247.57894736842104</v>
      </c>
      <c r="BD480" s="4">
        <f t="shared" si="393"/>
        <v>495</v>
      </c>
      <c r="BE480" s="4">
        <f t="shared" si="394"/>
        <v>374.97280966767374</v>
      </c>
      <c r="BF480" s="4">
        <f t="shared" si="395"/>
        <v>328.43181818181819</v>
      </c>
      <c r="BG480" s="4">
        <f t="shared" si="396"/>
        <v>167.89181692094314</v>
      </c>
      <c r="BH480" s="4">
        <f t="shared" si="397"/>
        <v>212.56982193064667</v>
      </c>
      <c r="BI480" s="4">
        <f t="shared" si="398"/>
        <v>238.48290155440415</v>
      </c>
      <c r="BJ480" s="4">
        <f t="shared" si="398"/>
        <v>60.48</v>
      </c>
      <c r="BK480" s="4">
        <f t="shared" si="399"/>
        <v>457.5424575424575</v>
      </c>
      <c r="BL480" s="5">
        <f t="shared" si="381"/>
        <v>339.89531888073623</v>
      </c>
      <c r="BN480" s="12">
        <v>116.18</v>
      </c>
      <c r="BO480" s="12">
        <v>182.34916618155887</v>
      </c>
      <c r="BP480" s="12">
        <v>86</v>
      </c>
      <c r="BQ480" s="12">
        <v>91</v>
      </c>
      <c r="BR480" s="12">
        <v>96</v>
      </c>
      <c r="BS480" s="13">
        <v>76</v>
      </c>
      <c r="BT480" s="12">
        <v>209.3595576504913</v>
      </c>
      <c r="BU480" s="13">
        <v>103.89</v>
      </c>
      <c r="BV480" s="12">
        <v>94.690696728010465</v>
      </c>
      <c r="BW480" s="13">
        <v>76</v>
      </c>
      <c r="BX480" s="13">
        <v>148.01</v>
      </c>
      <c r="BY480" s="13">
        <v>97.85</v>
      </c>
      <c r="BZ480" s="70">
        <v>290</v>
      </c>
      <c r="CA480" s="12">
        <v>120.87</v>
      </c>
      <c r="CB480" s="13">
        <f t="shared" si="382"/>
        <v>127.72853004000432</v>
      </c>
      <c r="CD480" s="4">
        <v>38420</v>
      </c>
      <c r="CE480" s="4">
        <v>39171</v>
      </c>
      <c r="CF480" s="4">
        <v>38025</v>
      </c>
      <c r="CG480" s="4">
        <v>39210</v>
      </c>
      <c r="CH480" s="4">
        <v>38000</v>
      </c>
      <c r="CI480" s="5">
        <v>34619</v>
      </c>
      <c r="CJ480" s="4">
        <v>39200</v>
      </c>
      <c r="CK480" s="4">
        <v>40760</v>
      </c>
      <c r="CL480" s="4">
        <v>36488</v>
      </c>
      <c r="CM480" s="5">
        <v>37575</v>
      </c>
      <c r="CN480" s="5">
        <v>37718</v>
      </c>
      <c r="CO480" s="4">
        <v>35328</v>
      </c>
      <c r="CP480" s="51">
        <v>36720</v>
      </c>
      <c r="CQ480" s="4">
        <v>40700</v>
      </c>
      <c r="CR480" s="5">
        <f t="shared" si="383"/>
        <v>37995.285714285717</v>
      </c>
      <c r="CT480" s="12">
        <v>708.74</v>
      </c>
      <c r="CU480" s="51" t="s">
        <v>36</v>
      </c>
      <c r="CV480" s="12">
        <v>500</v>
      </c>
      <c r="CW480" s="12">
        <v>1000</v>
      </c>
      <c r="CX480" s="12">
        <v>400</v>
      </c>
      <c r="CY480" s="13">
        <v>950</v>
      </c>
      <c r="CZ480" s="12">
        <v>480</v>
      </c>
      <c r="DA480" s="12">
        <v>662</v>
      </c>
      <c r="DB480" s="12">
        <v>880</v>
      </c>
      <c r="DC480" s="13">
        <v>1442</v>
      </c>
      <c r="DD480" s="13">
        <v>1067</v>
      </c>
      <c r="DE480" s="12">
        <v>965</v>
      </c>
      <c r="DF480" s="51">
        <v>5000</v>
      </c>
      <c r="DG480" s="12">
        <v>600.6</v>
      </c>
      <c r="DH480" s="13">
        <f t="shared" si="384"/>
        <v>1127.3338461538463</v>
      </c>
      <c r="DJ480" s="4">
        <v>21000</v>
      </c>
      <c r="DK480" s="51" t="s">
        <v>36</v>
      </c>
      <c r="DL480" s="4">
        <v>23764</v>
      </c>
      <c r="DM480" s="4">
        <v>21566</v>
      </c>
      <c r="DN480" s="4">
        <v>21700</v>
      </c>
      <c r="DO480" s="5">
        <v>19600</v>
      </c>
      <c r="DP480" s="4">
        <v>19800</v>
      </c>
      <c r="DQ480" s="4">
        <v>20686</v>
      </c>
      <c r="DR480" s="4">
        <v>24085</v>
      </c>
      <c r="DS480" s="5">
        <v>20175</v>
      </c>
      <c r="DT480" s="5">
        <v>18901</v>
      </c>
      <c r="DU480" s="4">
        <v>19178</v>
      </c>
      <c r="DV480" s="51">
        <v>25200</v>
      </c>
      <c r="DW480" s="4">
        <v>22900</v>
      </c>
      <c r="DX480" s="5">
        <f t="shared" si="385"/>
        <v>21427.307692307691</v>
      </c>
      <c r="DZ480" s="55">
        <f t="shared" si="400"/>
        <v>4.0884833878464448</v>
      </c>
      <c r="EA480" s="55">
        <f t="shared" si="400"/>
        <v>2.6048926350837198</v>
      </c>
      <c r="EB480" s="55">
        <f t="shared" si="400"/>
        <v>5.5232558139534884</v>
      </c>
      <c r="EC480" s="55">
        <f t="shared" si="387"/>
        <v>5.2197802197802199</v>
      </c>
      <c r="ED480" s="55">
        <f t="shared" si="387"/>
        <v>4.9479166666666661</v>
      </c>
      <c r="EE480" s="56">
        <f t="shared" si="387"/>
        <v>6.25</v>
      </c>
      <c r="EF480" s="55">
        <f t="shared" si="387"/>
        <v>2.268824052413092</v>
      </c>
      <c r="EG480" s="56">
        <f t="shared" si="387"/>
        <v>4.5721436134372899</v>
      </c>
      <c r="EH480" s="55">
        <f t="shared" si="417"/>
        <v>5.016332294653929</v>
      </c>
      <c r="EI480" s="56">
        <f t="shared" si="417"/>
        <v>6.25</v>
      </c>
      <c r="EJ480" s="56">
        <f t="shared" si="417"/>
        <v>3.2092426187419769</v>
      </c>
      <c r="EK480" s="56">
        <f t="shared" si="417"/>
        <v>4.8543689320388346</v>
      </c>
      <c r="EL480" s="55">
        <f t="shared" si="417"/>
        <v>1.6379310344827587</v>
      </c>
      <c r="EM480" s="55">
        <f t="shared" si="417"/>
        <v>3.9298419789856869</v>
      </c>
      <c r="EN480" s="56">
        <f t="shared" si="386"/>
        <v>4.312358089148864</v>
      </c>
    </row>
    <row r="481" spans="1:144" x14ac:dyDescent="0.25">
      <c r="A481" s="6">
        <v>476</v>
      </c>
      <c r="B481" s="4">
        <f t="shared" si="371"/>
        <v>4323.1975521132144</v>
      </c>
      <c r="C481" s="4">
        <f t="shared" si="372"/>
        <v>2576.4207451064171</v>
      </c>
      <c r="D481" s="4">
        <f t="shared" si="401"/>
        <v>5876.1499534883724</v>
      </c>
      <c r="E481" s="4">
        <f t="shared" si="402"/>
        <v>5429.3414505494511</v>
      </c>
      <c r="F481" s="4">
        <f t="shared" si="403"/>
        <v>5401</v>
      </c>
      <c r="G481" s="4">
        <f t="shared" si="404"/>
        <v>5713.7368421052633</v>
      </c>
      <c r="H481" s="4">
        <f t="shared" si="404"/>
        <v>2741.8522826423546</v>
      </c>
      <c r="I481" s="4">
        <f t="shared" si="405"/>
        <v>5083.0294079928253</v>
      </c>
      <c r="J481" s="4">
        <f t="shared" si="406"/>
        <v>4952.4974880933769</v>
      </c>
      <c r="K481" s="4">
        <f t="shared" si="407"/>
        <v>6100.7865537630478</v>
      </c>
      <c r="L481" s="4">
        <f t="shared" si="407"/>
        <v>3270.5794158770022</v>
      </c>
      <c r="M481" s="4">
        <f t="shared" si="408"/>
        <v>4570.5491185991614</v>
      </c>
      <c r="N481" s="4">
        <f t="shared" si="408"/>
        <v>1577.8353719008267</v>
      </c>
      <c r="O481" s="4">
        <f t="shared" si="409"/>
        <v>4498.2473470932146</v>
      </c>
      <c r="P481" s="5">
        <f t="shared" si="373"/>
        <v>4436.801680666038</v>
      </c>
      <c r="R481" s="4">
        <v>44</v>
      </c>
      <c r="S481" s="4">
        <v>20</v>
      </c>
      <c r="T481" s="4">
        <v>24</v>
      </c>
      <c r="U481" s="4">
        <v>80</v>
      </c>
      <c r="V481" s="4">
        <v>30</v>
      </c>
      <c r="W481" s="4">
        <v>20</v>
      </c>
      <c r="X481" s="4">
        <v>20</v>
      </c>
      <c r="Y481" s="4">
        <v>22</v>
      </c>
      <c r="Z481" s="4">
        <v>22</v>
      </c>
      <c r="AA481" s="4">
        <v>24</v>
      </c>
      <c r="AB481" s="4">
        <v>14</v>
      </c>
      <c r="AC481" s="4">
        <v>52</v>
      </c>
      <c r="AD481" s="51">
        <v>1</v>
      </c>
      <c r="AE481" s="4">
        <v>40</v>
      </c>
      <c r="AF481" s="5">
        <f t="shared" si="374"/>
        <v>29.5</v>
      </c>
      <c r="AH481" s="4">
        <f t="shared" si="375"/>
        <v>3967.6419965576592</v>
      </c>
      <c r="AI481" s="4">
        <f t="shared" si="410"/>
        <v>2576.4207451064171</v>
      </c>
      <c r="AJ481" s="4">
        <f t="shared" si="411"/>
        <v>5305.8139534883721</v>
      </c>
      <c r="AK481" s="4">
        <f t="shared" si="411"/>
        <v>5170.5494505494507</v>
      </c>
      <c r="AL481" s="4">
        <f t="shared" si="412"/>
        <v>4750</v>
      </c>
      <c r="AM481" s="4">
        <f t="shared" si="412"/>
        <v>5466.1578947368425</v>
      </c>
      <c r="AN481" s="4">
        <f t="shared" si="413"/>
        <v>2246.8522826423546</v>
      </c>
      <c r="AO481" s="4">
        <f t="shared" si="376"/>
        <v>4708.0565983251518</v>
      </c>
      <c r="AP481" s="4">
        <f t="shared" si="377"/>
        <v>4624.0656699115589</v>
      </c>
      <c r="AQ481" s="4">
        <f t="shared" si="414"/>
        <v>5932.894736842105</v>
      </c>
      <c r="AR481" s="4">
        <f t="shared" si="415"/>
        <v>3058.0095939463554</v>
      </c>
      <c r="AS481" s="4">
        <f t="shared" si="378"/>
        <v>4332.0662170447577</v>
      </c>
      <c r="AT481" s="4">
        <f t="shared" si="379"/>
        <v>1517.3553719008266</v>
      </c>
      <c r="AU481" s="4">
        <f t="shared" si="416"/>
        <v>4040.7048895507569</v>
      </c>
      <c r="AV481" s="5">
        <f t="shared" si="380"/>
        <v>4121.1849571859002</v>
      </c>
      <c r="AX481" s="4">
        <f t="shared" si="388"/>
        <v>355.55555555555554</v>
      </c>
      <c r="AY481" s="51" t="s">
        <v>36</v>
      </c>
      <c r="AZ481" s="4">
        <f t="shared" si="389"/>
        <v>570.33600000000001</v>
      </c>
      <c r="BA481" s="4">
        <f t="shared" si="390"/>
        <v>258.79199999999997</v>
      </c>
      <c r="BB481" s="4">
        <f t="shared" si="391"/>
        <v>651</v>
      </c>
      <c r="BC481" s="4">
        <f t="shared" si="392"/>
        <v>247.57894736842104</v>
      </c>
      <c r="BD481" s="4">
        <f t="shared" si="393"/>
        <v>495</v>
      </c>
      <c r="BE481" s="4">
        <f t="shared" si="394"/>
        <v>374.97280966767374</v>
      </c>
      <c r="BF481" s="4">
        <f t="shared" si="395"/>
        <v>328.43181818181819</v>
      </c>
      <c r="BG481" s="4">
        <f t="shared" si="396"/>
        <v>167.89181692094314</v>
      </c>
      <c r="BH481" s="4">
        <f t="shared" si="397"/>
        <v>212.56982193064667</v>
      </c>
      <c r="BI481" s="4">
        <f t="shared" si="398"/>
        <v>238.48290155440415</v>
      </c>
      <c r="BJ481" s="4">
        <f t="shared" si="398"/>
        <v>60.48</v>
      </c>
      <c r="BK481" s="4">
        <f t="shared" si="399"/>
        <v>457.5424575424575</v>
      </c>
      <c r="BL481" s="5">
        <f t="shared" si="381"/>
        <v>339.89493297860923</v>
      </c>
      <c r="BN481" s="12">
        <v>116.2</v>
      </c>
      <c r="BO481" s="12">
        <v>182.44380344041394</v>
      </c>
      <c r="BP481" s="12">
        <v>86</v>
      </c>
      <c r="BQ481" s="12">
        <v>91</v>
      </c>
      <c r="BR481" s="12">
        <v>96</v>
      </c>
      <c r="BS481" s="13">
        <v>76</v>
      </c>
      <c r="BT481" s="12">
        <v>209.3595576504913</v>
      </c>
      <c r="BU481" s="13">
        <v>103.89</v>
      </c>
      <c r="BV481" s="12">
        <v>94.690696728010465</v>
      </c>
      <c r="BW481" s="13">
        <v>76</v>
      </c>
      <c r="BX481" s="13">
        <v>148.01</v>
      </c>
      <c r="BY481" s="13">
        <v>97.86</v>
      </c>
      <c r="BZ481" s="70">
        <v>290.39999999999998</v>
      </c>
      <c r="CA481" s="12">
        <v>120.87</v>
      </c>
      <c r="CB481" s="13">
        <f t="shared" si="382"/>
        <v>127.76600412992252</v>
      </c>
      <c r="CD481" s="4">
        <v>38420</v>
      </c>
      <c r="CE481" s="4">
        <v>39171</v>
      </c>
      <c r="CF481" s="4">
        <v>38025</v>
      </c>
      <c r="CG481" s="4">
        <v>39210</v>
      </c>
      <c r="CH481" s="4">
        <v>38000</v>
      </c>
      <c r="CI481" s="5">
        <v>34619</v>
      </c>
      <c r="CJ481" s="4">
        <v>39200</v>
      </c>
      <c r="CK481" s="4">
        <v>40760</v>
      </c>
      <c r="CL481" s="4">
        <v>36488</v>
      </c>
      <c r="CM481" s="5">
        <v>37575</v>
      </c>
      <c r="CN481" s="5">
        <v>37718</v>
      </c>
      <c r="CO481" s="4">
        <v>35328</v>
      </c>
      <c r="CP481" s="51">
        <v>36720</v>
      </c>
      <c r="CQ481" s="4">
        <v>40700</v>
      </c>
      <c r="CR481" s="5">
        <f t="shared" si="383"/>
        <v>37995.285714285717</v>
      </c>
      <c r="CT481" s="12">
        <v>708.75</v>
      </c>
      <c r="CU481" s="51" t="s">
        <v>36</v>
      </c>
      <c r="CV481" s="12">
        <v>500</v>
      </c>
      <c r="CW481" s="12">
        <v>1000</v>
      </c>
      <c r="CX481" s="12">
        <v>400</v>
      </c>
      <c r="CY481" s="13">
        <v>950</v>
      </c>
      <c r="CZ481" s="12">
        <v>480</v>
      </c>
      <c r="DA481" s="12">
        <v>662</v>
      </c>
      <c r="DB481" s="12">
        <v>880</v>
      </c>
      <c r="DC481" s="13">
        <v>1442</v>
      </c>
      <c r="DD481" s="13">
        <v>1067</v>
      </c>
      <c r="DE481" s="12">
        <v>965</v>
      </c>
      <c r="DF481" s="51">
        <v>5000</v>
      </c>
      <c r="DG481" s="12">
        <v>600.6</v>
      </c>
      <c r="DH481" s="13">
        <f t="shared" si="384"/>
        <v>1127.3346153846155</v>
      </c>
      <c r="DJ481" s="4">
        <v>21000</v>
      </c>
      <c r="DK481" s="51" t="s">
        <v>36</v>
      </c>
      <c r="DL481" s="4">
        <v>23764</v>
      </c>
      <c r="DM481" s="4">
        <v>21566</v>
      </c>
      <c r="DN481" s="4">
        <v>21700</v>
      </c>
      <c r="DO481" s="5">
        <v>19600</v>
      </c>
      <c r="DP481" s="4">
        <v>19800</v>
      </c>
      <c r="DQ481" s="4">
        <v>20686</v>
      </c>
      <c r="DR481" s="4">
        <v>24085</v>
      </c>
      <c r="DS481" s="5">
        <v>20175</v>
      </c>
      <c r="DT481" s="5">
        <v>18901</v>
      </c>
      <c r="DU481" s="4">
        <v>19178</v>
      </c>
      <c r="DV481" s="51">
        <v>25200</v>
      </c>
      <c r="DW481" s="4">
        <v>22900</v>
      </c>
      <c r="DX481" s="5">
        <f t="shared" si="385"/>
        <v>21427.307692307691</v>
      </c>
      <c r="DZ481" s="55">
        <f t="shared" si="400"/>
        <v>4.0963855421686741</v>
      </c>
      <c r="EA481" s="55">
        <f t="shared" si="400"/>
        <v>2.6090225648878307</v>
      </c>
      <c r="EB481" s="55">
        <f t="shared" si="400"/>
        <v>5.5348837209302326</v>
      </c>
      <c r="EC481" s="55">
        <f t="shared" si="387"/>
        <v>5.2307692307692308</v>
      </c>
      <c r="ED481" s="55">
        <f t="shared" si="387"/>
        <v>4.958333333333333</v>
      </c>
      <c r="EE481" s="56">
        <f t="shared" si="387"/>
        <v>6.2631578947368416</v>
      </c>
      <c r="EF481" s="55">
        <f t="shared" si="387"/>
        <v>2.2736005241023829</v>
      </c>
      <c r="EG481" s="56">
        <f t="shared" si="387"/>
        <v>4.5817691789392629</v>
      </c>
      <c r="EH481" s="55">
        <f t="shared" si="417"/>
        <v>5.0268929942216207</v>
      </c>
      <c r="EI481" s="56">
        <f t="shared" si="417"/>
        <v>6.2631578947368416</v>
      </c>
      <c r="EJ481" s="56">
        <f t="shared" si="417"/>
        <v>3.2159989189919602</v>
      </c>
      <c r="EK481" s="56">
        <f t="shared" si="417"/>
        <v>4.8640915593705296</v>
      </c>
      <c r="EL481" s="55">
        <f t="shared" si="417"/>
        <v>1.6391184573002755</v>
      </c>
      <c r="EM481" s="55">
        <f t="shared" si="417"/>
        <v>3.9381153305203935</v>
      </c>
      <c r="EN481" s="56">
        <f t="shared" si="386"/>
        <v>4.3210926532149578</v>
      </c>
    </row>
    <row r="482" spans="1:144" x14ac:dyDescent="0.25">
      <c r="A482" s="6">
        <v>477</v>
      </c>
      <c r="B482" s="4">
        <f t="shared" si="371"/>
        <v>4322.1734683147397</v>
      </c>
      <c r="C482" s="4">
        <f t="shared" si="372"/>
        <v>2575.0877986888113</v>
      </c>
      <c r="D482" s="4">
        <f t="shared" si="401"/>
        <v>5876.1499534883724</v>
      </c>
      <c r="E482" s="4">
        <f t="shared" si="402"/>
        <v>5429.3414505494511</v>
      </c>
      <c r="F482" s="4">
        <f t="shared" si="403"/>
        <v>5401</v>
      </c>
      <c r="G482" s="4">
        <f t="shared" si="404"/>
        <v>5713.7368421052633</v>
      </c>
      <c r="H482" s="4">
        <f t="shared" si="404"/>
        <v>2741.8522826423546</v>
      </c>
      <c r="I482" s="4">
        <f t="shared" si="405"/>
        <v>5083.0294079928253</v>
      </c>
      <c r="J482" s="4">
        <f t="shared" si="406"/>
        <v>4952.4974880933769</v>
      </c>
      <c r="K482" s="4">
        <f t="shared" si="407"/>
        <v>6100.7865537630478</v>
      </c>
      <c r="L482" s="4">
        <f t="shared" si="407"/>
        <v>3270.5794158770022</v>
      </c>
      <c r="M482" s="4">
        <f t="shared" si="408"/>
        <v>4570.5491185991614</v>
      </c>
      <c r="N482" s="4">
        <f t="shared" si="408"/>
        <v>1575.7482255845941</v>
      </c>
      <c r="O482" s="4">
        <f t="shared" si="409"/>
        <v>4498.2473470932146</v>
      </c>
      <c r="P482" s="5">
        <f t="shared" si="373"/>
        <v>4436.4842394851585</v>
      </c>
      <c r="R482" s="4">
        <v>44</v>
      </c>
      <c r="S482" s="4">
        <v>20</v>
      </c>
      <c r="T482" s="4">
        <v>24</v>
      </c>
      <c r="U482" s="4">
        <v>80</v>
      </c>
      <c r="V482" s="4">
        <v>30</v>
      </c>
      <c r="W482" s="4">
        <v>20</v>
      </c>
      <c r="X482" s="4">
        <v>20</v>
      </c>
      <c r="Y482" s="4">
        <v>22</v>
      </c>
      <c r="Z482" s="4">
        <v>22</v>
      </c>
      <c r="AA482" s="4">
        <v>24</v>
      </c>
      <c r="AB482" s="4">
        <v>14</v>
      </c>
      <c r="AC482" s="4">
        <v>52</v>
      </c>
      <c r="AD482" s="51">
        <v>1</v>
      </c>
      <c r="AE482" s="4">
        <v>40</v>
      </c>
      <c r="AF482" s="5">
        <f t="shared" si="374"/>
        <v>29.5</v>
      </c>
      <c r="AH482" s="4">
        <f t="shared" si="375"/>
        <v>3966.617912759184</v>
      </c>
      <c r="AI482" s="4">
        <f t="shared" si="410"/>
        <v>2575.0877986888113</v>
      </c>
      <c r="AJ482" s="4">
        <f t="shared" si="411"/>
        <v>5305.8139534883721</v>
      </c>
      <c r="AK482" s="4">
        <f t="shared" si="411"/>
        <v>5170.5494505494507</v>
      </c>
      <c r="AL482" s="4">
        <f t="shared" si="412"/>
        <v>4750</v>
      </c>
      <c r="AM482" s="4">
        <f t="shared" si="412"/>
        <v>5466.1578947368425</v>
      </c>
      <c r="AN482" s="4">
        <f t="shared" si="413"/>
        <v>2246.8522826423546</v>
      </c>
      <c r="AO482" s="4">
        <f t="shared" si="376"/>
        <v>4708.0565983251518</v>
      </c>
      <c r="AP482" s="4">
        <f t="shared" si="377"/>
        <v>4624.0656699115589</v>
      </c>
      <c r="AQ482" s="4">
        <f t="shared" si="414"/>
        <v>5932.894736842105</v>
      </c>
      <c r="AR482" s="4">
        <f t="shared" si="415"/>
        <v>3058.0095939463554</v>
      </c>
      <c r="AS482" s="4">
        <f t="shared" si="378"/>
        <v>4332.0662170447577</v>
      </c>
      <c r="AT482" s="4">
        <f t="shared" si="379"/>
        <v>1515.2682255845941</v>
      </c>
      <c r="AU482" s="4">
        <f t="shared" si="416"/>
        <v>4040.7048895507569</v>
      </c>
      <c r="AV482" s="5">
        <f t="shared" si="380"/>
        <v>4120.8675160050207</v>
      </c>
      <c r="AX482" s="4">
        <f t="shared" si="388"/>
        <v>355.55555555555554</v>
      </c>
      <c r="AY482" s="51" t="s">
        <v>36</v>
      </c>
      <c r="AZ482" s="4">
        <f t="shared" si="389"/>
        <v>570.33600000000001</v>
      </c>
      <c r="BA482" s="4">
        <f t="shared" si="390"/>
        <v>258.79199999999997</v>
      </c>
      <c r="BB482" s="4">
        <f t="shared" si="391"/>
        <v>651</v>
      </c>
      <c r="BC482" s="4">
        <f t="shared" si="392"/>
        <v>247.57894736842104</v>
      </c>
      <c r="BD482" s="4">
        <f t="shared" si="393"/>
        <v>495</v>
      </c>
      <c r="BE482" s="4">
        <f t="shared" si="394"/>
        <v>374.97280966767374</v>
      </c>
      <c r="BF482" s="4">
        <f t="shared" si="395"/>
        <v>328.43181818181819</v>
      </c>
      <c r="BG482" s="4">
        <f t="shared" si="396"/>
        <v>167.89181692094314</v>
      </c>
      <c r="BH482" s="4">
        <f t="shared" si="397"/>
        <v>212.56982193064667</v>
      </c>
      <c r="BI482" s="4">
        <f t="shared" si="398"/>
        <v>238.48290155440415</v>
      </c>
      <c r="BJ482" s="4">
        <f t="shared" si="398"/>
        <v>60.48</v>
      </c>
      <c r="BK482" s="4">
        <f t="shared" si="399"/>
        <v>457.5424575424575</v>
      </c>
      <c r="BL482" s="5">
        <f t="shared" si="381"/>
        <v>339.89493297860923</v>
      </c>
      <c r="BN482" s="12">
        <v>116.23</v>
      </c>
      <c r="BO482" s="12">
        <v>182.53824208997537</v>
      </c>
      <c r="BP482" s="12">
        <v>86</v>
      </c>
      <c r="BQ482" s="12">
        <v>91</v>
      </c>
      <c r="BR482" s="12">
        <v>96</v>
      </c>
      <c r="BS482" s="13">
        <v>76</v>
      </c>
      <c r="BT482" s="12">
        <v>209.3595576504913</v>
      </c>
      <c r="BU482" s="13">
        <v>103.89</v>
      </c>
      <c r="BV482" s="12">
        <v>94.690696728010465</v>
      </c>
      <c r="BW482" s="13">
        <v>76</v>
      </c>
      <c r="BX482" s="13">
        <v>148.01</v>
      </c>
      <c r="BY482" s="13">
        <v>97.86</v>
      </c>
      <c r="BZ482" s="70">
        <v>290.8</v>
      </c>
      <c r="CA482" s="12">
        <v>120.87</v>
      </c>
      <c r="CB482" s="13">
        <f t="shared" si="382"/>
        <v>127.80346403346263</v>
      </c>
      <c r="CD482" s="4">
        <v>38420</v>
      </c>
      <c r="CE482" s="4">
        <v>39171</v>
      </c>
      <c r="CF482" s="4">
        <v>38025</v>
      </c>
      <c r="CG482" s="4">
        <v>39210</v>
      </c>
      <c r="CH482" s="4">
        <v>38000</v>
      </c>
      <c r="CI482" s="5">
        <v>34619</v>
      </c>
      <c r="CJ482" s="4">
        <v>39200</v>
      </c>
      <c r="CK482" s="4">
        <v>40760</v>
      </c>
      <c r="CL482" s="4">
        <v>36488</v>
      </c>
      <c r="CM482" s="5">
        <v>37575</v>
      </c>
      <c r="CN482" s="5">
        <v>37718</v>
      </c>
      <c r="CO482" s="4">
        <v>35328</v>
      </c>
      <c r="CP482" s="51">
        <v>36720</v>
      </c>
      <c r="CQ482" s="4">
        <v>40700</v>
      </c>
      <c r="CR482" s="5">
        <f t="shared" si="383"/>
        <v>37995.285714285717</v>
      </c>
      <c r="CT482" s="12">
        <v>708.75</v>
      </c>
      <c r="CU482" s="51" t="s">
        <v>36</v>
      </c>
      <c r="CV482" s="12">
        <v>500</v>
      </c>
      <c r="CW482" s="12">
        <v>1000</v>
      </c>
      <c r="CX482" s="12">
        <v>400</v>
      </c>
      <c r="CY482" s="13">
        <v>950</v>
      </c>
      <c r="CZ482" s="12">
        <v>480</v>
      </c>
      <c r="DA482" s="12">
        <v>662</v>
      </c>
      <c r="DB482" s="12">
        <v>880</v>
      </c>
      <c r="DC482" s="13">
        <v>1442</v>
      </c>
      <c r="DD482" s="13">
        <v>1067</v>
      </c>
      <c r="DE482" s="12">
        <v>965</v>
      </c>
      <c r="DF482" s="51">
        <v>5000</v>
      </c>
      <c r="DG482" s="12">
        <v>600.6</v>
      </c>
      <c r="DH482" s="13">
        <f t="shared" si="384"/>
        <v>1127.3346153846155</v>
      </c>
      <c r="DJ482" s="4">
        <v>21000</v>
      </c>
      <c r="DK482" s="51" t="s">
        <v>36</v>
      </c>
      <c r="DL482" s="4">
        <v>23764</v>
      </c>
      <c r="DM482" s="4">
        <v>21566</v>
      </c>
      <c r="DN482" s="4">
        <v>21700</v>
      </c>
      <c r="DO482" s="5">
        <v>19600</v>
      </c>
      <c r="DP482" s="4">
        <v>19800</v>
      </c>
      <c r="DQ482" s="4">
        <v>20686</v>
      </c>
      <c r="DR482" s="4">
        <v>24085</v>
      </c>
      <c r="DS482" s="5">
        <v>20175</v>
      </c>
      <c r="DT482" s="5">
        <v>18901</v>
      </c>
      <c r="DU482" s="4">
        <v>19178</v>
      </c>
      <c r="DV482" s="51">
        <v>25200</v>
      </c>
      <c r="DW482" s="4">
        <v>22900</v>
      </c>
      <c r="DX482" s="5">
        <f t="shared" si="385"/>
        <v>21427.307692307691</v>
      </c>
      <c r="DZ482" s="55">
        <f t="shared" si="400"/>
        <v>4.103931859244601</v>
      </c>
      <c r="EA482" s="55">
        <f t="shared" si="400"/>
        <v>2.6131510555737729</v>
      </c>
      <c r="EB482" s="55">
        <f t="shared" si="400"/>
        <v>5.5465116279069768</v>
      </c>
      <c r="EC482" s="55">
        <f t="shared" si="387"/>
        <v>5.2417582417582418</v>
      </c>
      <c r="ED482" s="55">
        <f t="shared" si="387"/>
        <v>4.96875</v>
      </c>
      <c r="EE482" s="56">
        <f t="shared" si="387"/>
        <v>6.2763157894736841</v>
      </c>
      <c r="EF482" s="55">
        <f t="shared" si="387"/>
        <v>2.2783769957916733</v>
      </c>
      <c r="EG482" s="56">
        <f t="shared" si="387"/>
        <v>4.591394744441236</v>
      </c>
      <c r="EH482" s="55">
        <f t="shared" si="417"/>
        <v>5.0374536937893133</v>
      </c>
      <c r="EI482" s="56">
        <f t="shared" si="417"/>
        <v>6.2763157894736841</v>
      </c>
      <c r="EJ482" s="56">
        <f t="shared" si="417"/>
        <v>3.2227552192419431</v>
      </c>
      <c r="EK482" s="56">
        <f t="shared" si="417"/>
        <v>4.874310239117106</v>
      </c>
      <c r="EL482" s="55">
        <f t="shared" si="417"/>
        <v>1.6403026134800549</v>
      </c>
      <c r="EM482" s="55">
        <f t="shared" si="417"/>
        <v>3.9463886820551002</v>
      </c>
      <c r="EN482" s="56">
        <f t="shared" si="386"/>
        <v>4.3298368965248137</v>
      </c>
    </row>
    <row r="483" spans="1:144" x14ac:dyDescent="0.25">
      <c r="A483" s="6">
        <v>478</v>
      </c>
      <c r="B483" s="4">
        <f t="shared" si="371"/>
        <v>4321.4910394265235</v>
      </c>
      <c r="C483" s="4">
        <f t="shared" si="372"/>
        <v>2573.7590179809658</v>
      </c>
      <c r="D483" s="4">
        <f t="shared" si="401"/>
        <v>5876.1499534883724</v>
      </c>
      <c r="E483" s="4">
        <f t="shared" si="402"/>
        <v>5429.3414505494511</v>
      </c>
      <c r="F483" s="4">
        <f t="shared" si="403"/>
        <v>5401</v>
      </c>
      <c r="G483" s="4">
        <f t="shared" si="404"/>
        <v>5713.7368421052633</v>
      </c>
      <c r="H483" s="4">
        <f t="shared" si="404"/>
        <v>2741.8522826423546</v>
      </c>
      <c r="I483" s="4">
        <f t="shared" si="405"/>
        <v>5083.0294079928253</v>
      </c>
      <c r="J483" s="4">
        <f t="shared" si="406"/>
        <v>4952.4974880933769</v>
      </c>
      <c r="K483" s="4">
        <f t="shared" si="407"/>
        <v>6100.7865537630478</v>
      </c>
      <c r="L483" s="4">
        <f t="shared" si="407"/>
        <v>3270.5794158770022</v>
      </c>
      <c r="M483" s="4">
        <f t="shared" si="408"/>
        <v>4570.1064838574584</v>
      </c>
      <c r="N483" s="4">
        <f t="shared" si="408"/>
        <v>1573.666813186813</v>
      </c>
      <c r="O483" s="4">
        <f t="shared" si="409"/>
        <v>4498.2473470932146</v>
      </c>
      <c r="P483" s="5">
        <f t="shared" si="373"/>
        <v>4436.160292575476</v>
      </c>
      <c r="R483" s="4">
        <v>44</v>
      </c>
      <c r="S483" s="4">
        <v>20</v>
      </c>
      <c r="T483" s="4">
        <v>24</v>
      </c>
      <c r="U483" s="4">
        <v>80</v>
      </c>
      <c r="V483" s="4">
        <v>30</v>
      </c>
      <c r="W483" s="4">
        <v>20</v>
      </c>
      <c r="X483" s="4">
        <v>20</v>
      </c>
      <c r="Y483" s="4">
        <v>22</v>
      </c>
      <c r="Z483" s="4">
        <v>22</v>
      </c>
      <c r="AA483" s="4">
        <v>24</v>
      </c>
      <c r="AB483" s="4">
        <v>14</v>
      </c>
      <c r="AC483" s="4">
        <v>52</v>
      </c>
      <c r="AD483" s="51">
        <v>1</v>
      </c>
      <c r="AE483" s="4">
        <v>40</v>
      </c>
      <c r="AF483" s="5">
        <f t="shared" si="374"/>
        <v>29.5</v>
      </c>
      <c r="AH483" s="4">
        <f t="shared" si="375"/>
        <v>3965.9354838709678</v>
      </c>
      <c r="AI483" s="4">
        <f t="shared" si="410"/>
        <v>2573.7590179809658</v>
      </c>
      <c r="AJ483" s="4">
        <f t="shared" si="411"/>
        <v>5305.8139534883721</v>
      </c>
      <c r="AK483" s="4">
        <f t="shared" si="411"/>
        <v>5170.5494505494507</v>
      </c>
      <c r="AL483" s="4">
        <f t="shared" si="412"/>
        <v>4750</v>
      </c>
      <c r="AM483" s="4">
        <f t="shared" si="412"/>
        <v>5466.1578947368425</v>
      </c>
      <c r="AN483" s="4">
        <f t="shared" si="413"/>
        <v>2246.8522826423546</v>
      </c>
      <c r="AO483" s="4">
        <f t="shared" si="376"/>
        <v>4708.0565983251518</v>
      </c>
      <c r="AP483" s="4">
        <f t="shared" si="377"/>
        <v>4624.0656699115589</v>
      </c>
      <c r="AQ483" s="4">
        <f t="shared" si="414"/>
        <v>5932.894736842105</v>
      </c>
      <c r="AR483" s="4">
        <f t="shared" si="415"/>
        <v>3058.0095939463554</v>
      </c>
      <c r="AS483" s="4">
        <f t="shared" si="378"/>
        <v>4331.6235823030547</v>
      </c>
      <c r="AT483" s="4">
        <f t="shared" si="379"/>
        <v>1513.186813186813</v>
      </c>
      <c r="AU483" s="4">
        <f t="shared" si="416"/>
        <v>4040.7048895507569</v>
      </c>
      <c r="AV483" s="5">
        <f t="shared" si="380"/>
        <v>4120.5435690953391</v>
      </c>
      <c r="AX483" s="4">
        <f t="shared" si="388"/>
        <v>355.55555555555554</v>
      </c>
      <c r="AY483" s="51" t="s">
        <v>36</v>
      </c>
      <c r="AZ483" s="4">
        <f t="shared" si="389"/>
        <v>570.33600000000001</v>
      </c>
      <c r="BA483" s="4">
        <f t="shared" si="390"/>
        <v>258.79199999999997</v>
      </c>
      <c r="BB483" s="4">
        <f t="shared" si="391"/>
        <v>651</v>
      </c>
      <c r="BC483" s="4">
        <f t="shared" si="392"/>
        <v>247.57894736842104</v>
      </c>
      <c r="BD483" s="4">
        <f t="shared" si="393"/>
        <v>495</v>
      </c>
      <c r="BE483" s="4">
        <f t="shared" si="394"/>
        <v>374.97280966767374</v>
      </c>
      <c r="BF483" s="4">
        <f t="shared" si="395"/>
        <v>328.43181818181819</v>
      </c>
      <c r="BG483" s="4">
        <f t="shared" si="396"/>
        <v>167.89181692094314</v>
      </c>
      <c r="BH483" s="4">
        <f t="shared" si="397"/>
        <v>212.56982193064667</v>
      </c>
      <c r="BI483" s="4">
        <f t="shared" si="398"/>
        <v>238.48290155440415</v>
      </c>
      <c r="BJ483" s="4">
        <f t="shared" si="398"/>
        <v>60.48</v>
      </c>
      <c r="BK483" s="4">
        <f t="shared" si="399"/>
        <v>457.5424575424575</v>
      </c>
      <c r="BL483" s="5">
        <f t="shared" si="381"/>
        <v>339.89493297860923</v>
      </c>
      <c r="BN483" s="12">
        <v>116.25</v>
      </c>
      <c r="BO483" s="12">
        <v>182.63248296211555</v>
      </c>
      <c r="BP483" s="12">
        <v>86</v>
      </c>
      <c r="BQ483" s="12">
        <v>91</v>
      </c>
      <c r="BR483" s="12">
        <v>96</v>
      </c>
      <c r="BS483" s="13">
        <v>76</v>
      </c>
      <c r="BT483" s="12">
        <v>209.3595576504913</v>
      </c>
      <c r="BU483" s="13">
        <v>103.89</v>
      </c>
      <c r="BV483" s="12">
        <v>94.690696728010465</v>
      </c>
      <c r="BW483" s="13">
        <v>76</v>
      </c>
      <c r="BX483" s="13">
        <v>148.01</v>
      </c>
      <c r="BY483" s="13">
        <v>97.87</v>
      </c>
      <c r="BZ483" s="70">
        <v>291.20000000000005</v>
      </c>
      <c r="CA483" s="12">
        <v>120.87</v>
      </c>
      <c r="CB483" s="13">
        <f t="shared" si="382"/>
        <v>127.8409098100441</v>
      </c>
      <c r="CD483" s="4">
        <v>38420</v>
      </c>
      <c r="CE483" s="4">
        <v>39171</v>
      </c>
      <c r="CF483" s="4">
        <v>38025</v>
      </c>
      <c r="CG483" s="4">
        <v>39210</v>
      </c>
      <c r="CH483" s="4">
        <v>38000</v>
      </c>
      <c r="CI483" s="5">
        <v>34619</v>
      </c>
      <c r="CJ483" s="4">
        <v>39200</v>
      </c>
      <c r="CK483" s="4">
        <v>40760</v>
      </c>
      <c r="CL483" s="4">
        <v>36488</v>
      </c>
      <c r="CM483" s="5">
        <v>37575</v>
      </c>
      <c r="CN483" s="5">
        <v>37718</v>
      </c>
      <c r="CO483" s="4">
        <v>35328</v>
      </c>
      <c r="CP483" s="51">
        <v>36720</v>
      </c>
      <c r="CQ483" s="4">
        <v>40700</v>
      </c>
      <c r="CR483" s="5">
        <f t="shared" si="383"/>
        <v>37995.285714285717</v>
      </c>
      <c r="CT483" s="12">
        <v>708.75</v>
      </c>
      <c r="CU483" s="51" t="s">
        <v>36</v>
      </c>
      <c r="CV483" s="12">
        <v>500</v>
      </c>
      <c r="CW483" s="12">
        <v>1000</v>
      </c>
      <c r="CX483" s="12">
        <v>400</v>
      </c>
      <c r="CY483" s="13">
        <v>950</v>
      </c>
      <c r="CZ483" s="12">
        <v>480</v>
      </c>
      <c r="DA483" s="12">
        <v>662</v>
      </c>
      <c r="DB483" s="12">
        <v>880</v>
      </c>
      <c r="DC483" s="13">
        <v>1442</v>
      </c>
      <c r="DD483" s="13">
        <v>1067</v>
      </c>
      <c r="DE483" s="12">
        <v>965</v>
      </c>
      <c r="DF483" s="51">
        <v>5000</v>
      </c>
      <c r="DG483" s="12">
        <v>600.6</v>
      </c>
      <c r="DH483" s="13">
        <f t="shared" si="384"/>
        <v>1127.3346153846155</v>
      </c>
      <c r="DJ483" s="4">
        <v>21000</v>
      </c>
      <c r="DK483" s="51" t="s">
        <v>36</v>
      </c>
      <c r="DL483" s="4">
        <v>23764</v>
      </c>
      <c r="DM483" s="4">
        <v>21566</v>
      </c>
      <c r="DN483" s="4">
        <v>21700</v>
      </c>
      <c r="DO483" s="5">
        <v>19600</v>
      </c>
      <c r="DP483" s="4">
        <v>19800</v>
      </c>
      <c r="DQ483" s="4">
        <v>20686</v>
      </c>
      <c r="DR483" s="4">
        <v>24085</v>
      </c>
      <c r="DS483" s="5">
        <v>20175</v>
      </c>
      <c r="DT483" s="5">
        <v>18901</v>
      </c>
      <c r="DU483" s="4">
        <v>19178</v>
      </c>
      <c r="DV483" s="51">
        <v>25200</v>
      </c>
      <c r="DW483" s="4">
        <v>22900</v>
      </c>
      <c r="DX483" s="5">
        <f t="shared" si="385"/>
        <v>21427.307692307691</v>
      </c>
      <c r="DZ483" s="55">
        <f t="shared" si="400"/>
        <v>4.1118279569892477</v>
      </c>
      <c r="EA483" s="55">
        <f t="shared" si="400"/>
        <v>2.6172781109215615</v>
      </c>
      <c r="EB483" s="55">
        <f t="shared" si="400"/>
        <v>5.558139534883721</v>
      </c>
      <c r="EC483" s="55">
        <f t="shared" si="387"/>
        <v>5.2527472527472527</v>
      </c>
      <c r="ED483" s="55">
        <f t="shared" si="387"/>
        <v>4.9791666666666661</v>
      </c>
      <c r="EE483" s="56">
        <f t="shared" si="387"/>
        <v>6.2894736842105257</v>
      </c>
      <c r="EF483" s="55">
        <f t="shared" si="387"/>
        <v>2.2831534674809641</v>
      </c>
      <c r="EG483" s="56">
        <f t="shared" si="387"/>
        <v>4.6010203099432099</v>
      </c>
      <c r="EH483" s="55">
        <f t="shared" si="417"/>
        <v>5.0480143933570059</v>
      </c>
      <c r="EI483" s="56">
        <f t="shared" si="417"/>
        <v>6.2894736842105257</v>
      </c>
      <c r="EJ483" s="56">
        <f t="shared" si="417"/>
        <v>3.2295115194919264</v>
      </c>
      <c r="EK483" s="56">
        <f t="shared" si="417"/>
        <v>4.8840298354960661</v>
      </c>
      <c r="EL483" s="55">
        <f t="shared" si="417"/>
        <v>1.6414835164835162</v>
      </c>
      <c r="EM483" s="55">
        <f t="shared" si="417"/>
        <v>3.9546620335898073</v>
      </c>
      <c r="EN483" s="56">
        <f t="shared" si="386"/>
        <v>4.3385701404622861</v>
      </c>
    </row>
    <row r="484" spans="1:144" x14ac:dyDescent="0.25">
      <c r="A484" s="6">
        <v>479</v>
      </c>
      <c r="B484" s="4">
        <f t="shared" si="371"/>
        <v>4320.8088453121563</v>
      </c>
      <c r="C484" s="4">
        <f t="shared" si="372"/>
        <v>2572.434380585099</v>
      </c>
      <c r="D484" s="4">
        <f t="shared" si="401"/>
        <v>5876.1499534883724</v>
      </c>
      <c r="E484" s="4">
        <f t="shared" si="402"/>
        <v>5429.3414505494511</v>
      </c>
      <c r="F484" s="4">
        <f t="shared" si="403"/>
        <v>5401</v>
      </c>
      <c r="G484" s="4">
        <f t="shared" si="404"/>
        <v>5713.7368421052633</v>
      </c>
      <c r="H484" s="4">
        <f t="shared" si="404"/>
        <v>2741.8522826423546</v>
      </c>
      <c r="I484" s="4">
        <f t="shared" si="405"/>
        <v>5083.0294079928253</v>
      </c>
      <c r="J484" s="4">
        <f t="shared" si="406"/>
        <v>4952.4974880933769</v>
      </c>
      <c r="K484" s="4">
        <f t="shared" si="407"/>
        <v>6100.7865537630478</v>
      </c>
      <c r="L484" s="4">
        <f t="shared" si="407"/>
        <v>3270.5794158770022</v>
      </c>
      <c r="M484" s="4">
        <f t="shared" si="408"/>
        <v>4569.6639395601251</v>
      </c>
      <c r="N484" s="4">
        <f t="shared" si="408"/>
        <v>1571.5911111111111</v>
      </c>
      <c r="O484" s="4">
        <f t="shared" si="409"/>
        <v>4498.2473470932146</v>
      </c>
      <c r="P484" s="5">
        <f t="shared" si="373"/>
        <v>4435.837072726672</v>
      </c>
      <c r="R484" s="4">
        <v>44</v>
      </c>
      <c r="S484" s="4">
        <v>20</v>
      </c>
      <c r="T484" s="4">
        <v>24</v>
      </c>
      <c r="U484" s="4">
        <v>80</v>
      </c>
      <c r="V484" s="4">
        <v>30</v>
      </c>
      <c r="W484" s="4">
        <v>20</v>
      </c>
      <c r="X484" s="4">
        <v>20</v>
      </c>
      <c r="Y484" s="4">
        <v>22</v>
      </c>
      <c r="Z484" s="4">
        <v>22</v>
      </c>
      <c r="AA484" s="4">
        <v>24</v>
      </c>
      <c r="AB484" s="4">
        <v>14</v>
      </c>
      <c r="AC484" s="4">
        <v>52</v>
      </c>
      <c r="AD484" s="51">
        <v>1</v>
      </c>
      <c r="AE484" s="4">
        <v>40</v>
      </c>
      <c r="AF484" s="5">
        <f t="shared" si="374"/>
        <v>29.5</v>
      </c>
      <c r="AH484" s="4">
        <f t="shared" si="375"/>
        <v>3965.2532897566011</v>
      </c>
      <c r="AI484" s="4">
        <f t="shared" si="410"/>
        <v>2572.434380585099</v>
      </c>
      <c r="AJ484" s="4">
        <f t="shared" si="411"/>
        <v>5305.8139534883721</v>
      </c>
      <c r="AK484" s="4">
        <f t="shared" si="411"/>
        <v>5170.5494505494507</v>
      </c>
      <c r="AL484" s="4">
        <f t="shared" si="412"/>
        <v>4750</v>
      </c>
      <c r="AM484" s="4">
        <f t="shared" si="412"/>
        <v>5466.1578947368425</v>
      </c>
      <c r="AN484" s="4">
        <f t="shared" si="413"/>
        <v>2246.8522826423546</v>
      </c>
      <c r="AO484" s="4">
        <f t="shared" si="376"/>
        <v>4708.0565983251518</v>
      </c>
      <c r="AP484" s="4">
        <f t="shared" si="377"/>
        <v>4624.0656699115589</v>
      </c>
      <c r="AQ484" s="4">
        <f t="shared" si="414"/>
        <v>5932.894736842105</v>
      </c>
      <c r="AR484" s="4">
        <f t="shared" si="415"/>
        <v>3058.0095939463554</v>
      </c>
      <c r="AS484" s="4">
        <f t="shared" si="378"/>
        <v>4331.1810380057213</v>
      </c>
      <c r="AT484" s="4">
        <f t="shared" si="379"/>
        <v>1511.1111111111111</v>
      </c>
      <c r="AU484" s="4">
        <f t="shared" si="416"/>
        <v>4040.7048895507569</v>
      </c>
      <c r="AV484" s="5">
        <f t="shared" si="380"/>
        <v>4120.2203492465342</v>
      </c>
      <c r="AX484" s="4">
        <f t="shared" si="388"/>
        <v>355.55555555555554</v>
      </c>
      <c r="AY484" s="51" t="s">
        <v>36</v>
      </c>
      <c r="AZ484" s="4">
        <f t="shared" si="389"/>
        <v>570.33600000000001</v>
      </c>
      <c r="BA484" s="4">
        <f t="shared" si="390"/>
        <v>258.79199999999997</v>
      </c>
      <c r="BB484" s="4">
        <f t="shared" si="391"/>
        <v>651</v>
      </c>
      <c r="BC484" s="4">
        <f t="shared" si="392"/>
        <v>247.57894736842104</v>
      </c>
      <c r="BD484" s="4">
        <f t="shared" si="393"/>
        <v>495</v>
      </c>
      <c r="BE484" s="4">
        <f t="shared" si="394"/>
        <v>374.97280966767374</v>
      </c>
      <c r="BF484" s="4">
        <f t="shared" si="395"/>
        <v>328.43181818181819</v>
      </c>
      <c r="BG484" s="4">
        <f t="shared" si="396"/>
        <v>167.89181692094314</v>
      </c>
      <c r="BH484" s="4">
        <f t="shared" si="397"/>
        <v>212.56982193064667</v>
      </c>
      <c r="BI484" s="4">
        <f t="shared" si="398"/>
        <v>238.48290155440415</v>
      </c>
      <c r="BJ484" s="4">
        <f t="shared" si="398"/>
        <v>60.48</v>
      </c>
      <c r="BK484" s="4">
        <f t="shared" si="399"/>
        <v>457.5424575424575</v>
      </c>
      <c r="BL484" s="5">
        <f t="shared" si="381"/>
        <v>339.89493297860923</v>
      </c>
      <c r="BN484" s="12">
        <v>116.27</v>
      </c>
      <c r="BO484" s="12">
        <v>182.72652688349115</v>
      </c>
      <c r="BP484" s="12">
        <v>86</v>
      </c>
      <c r="BQ484" s="12">
        <v>91</v>
      </c>
      <c r="BR484" s="12">
        <v>96</v>
      </c>
      <c r="BS484" s="13">
        <v>76</v>
      </c>
      <c r="BT484" s="12">
        <v>209.3595576504913</v>
      </c>
      <c r="BU484" s="13">
        <v>103.89</v>
      </c>
      <c r="BV484" s="12">
        <v>94.690696728010465</v>
      </c>
      <c r="BW484" s="13">
        <v>76</v>
      </c>
      <c r="BX484" s="13">
        <v>148.01</v>
      </c>
      <c r="BY484" s="13">
        <v>97.88</v>
      </c>
      <c r="BZ484" s="70">
        <v>291.60000000000002</v>
      </c>
      <c r="CA484" s="12">
        <v>120.87</v>
      </c>
      <c r="CB484" s="13">
        <f t="shared" si="382"/>
        <v>127.87834151871377</v>
      </c>
      <c r="CD484" s="4">
        <v>38420</v>
      </c>
      <c r="CE484" s="4">
        <v>39171</v>
      </c>
      <c r="CF484" s="4">
        <v>38025</v>
      </c>
      <c r="CG484" s="4">
        <v>39210</v>
      </c>
      <c r="CH484" s="4">
        <v>38000</v>
      </c>
      <c r="CI484" s="5">
        <v>34619</v>
      </c>
      <c r="CJ484" s="4">
        <v>39200</v>
      </c>
      <c r="CK484" s="4">
        <v>40760</v>
      </c>
      <c r="CL484" s="4">
        <v>36488</v>
      </c>
      <c r="CM484" s="5">
        <v>37575</v>
      </c>
      <c r="CN484" s="5">
        <v>37718</v>
      </c>
      <c r="CO484" s="4">
        <v>35328</v>
      </c>
      <c r="CP484" s="51">
        <v>36720</v>
      </c>
      <c r="CQ484" s="4">
        <v>40700</v>
      </c>
      <c r="CR484" s="5">
        <f t="shared" si="383"/>
        <v>37995.285714285717</v>
      </c>
      <c r="CT484" s="12">
        <v>708.75</v>
      </c>
      <c r="CU484" s="51" t="s">
        <v>36</v>
      </c>
      <c r="CV484" s="12">
        <v>500</v>
      </c>
      <c r="CW484" s="12">
        <v>1000</v>
      </c>
      <c r="CX484" s="12">
        <v>400</v>
      </c>
      <c r="CY484" s="13">
        <v>950</v>
      </c>
      <c r="CZ484" s="12">
        <v>480</v>
      </c>
      <c r="DA484" s="12">
        <v>662</v>
      </c>
      <c r="DB484" s="12">
        <v>880</v>
      </c>
      <c r="DC484" s="13">
        <v>1442</v>
      </c>
      <c r="DD484" s="13">
        <v>1067</v>
      </c>
      <c r="DE484" s="12">
        <v>965</v>
      </c>
      <c r="DF484" s="51">
        <v>5000</v>
      </c>
      <c r="DG484" s="12">
        <v>600.6</v>
      </c>
      <c r="DH484" s="13">
        <f t="shared" si="384"/>
        <v>1127.3346153846155</v>
      </c>
      <c r="DJ484" s="4">
        <v>21000</v>
      </c>
      <c r="DK484" s="51" t="s">
        <v>36</v>
      </c>
      <c r="DL484" s="4">
        <v>23764</v>
      </c>
      <c r="DM484" s="4">
        <v>21566</v>
      </c>
      <c r="DN484" s="4">
        <v>21700</v>
      </c>
      <c r="DO484" s="5">
        <v>19600</v>
      </c>
      <c r="DP484" s="4">
        <v>19800</v>
      </c>
      <c r="DQ484" s="4">
        <v>20686</v>
      </c>
      <c r="DR484" s="4">
        <v>24085</v>
      </c>
      <c r="DS484" s="5">
        <v>20175</v>
      </c>
      <c r="DT484" s="5">
        <v>18901</v>
      </c>
      <c r="DU484" s="4">
        <v>19178</v>
      </c>
      <c r="DV484" s="51">
        <v>25200</v>
      </c>
      <c r="DW484" s="4">
        <v>22900</v>
      </c>
      <c r="DX484" s="5">
        <f t="shared" si="385"/>
        <v>21427.307692307691</v>
      </c>
      <c r="DZ484" s="55">
        <f t="shared" si="400"/>
        <v>4.1197213382643847</v>
      </c>
      <c r="EA484" s="55">
        <f t="shared" si="400"/>
        <v>2.6214037346937413</v>
      </c>
      <c r="EB484" s="55">
        <f t="shared" si="400"/>
        <v>5.5697674418604652</v>
      </c>
      <c r="EC484" s="55">
        <f t="shared" si="387"/>
        <v>5.2637362637362646</v>
      </c>
      <c r="ED484" s="55">
        <f t="shared" si="387"/>
        <v>4.989583333333333</v>
      </c>
      <c r="EE484" s="56">
        <f t="shared" si="387"/>
        <v>6.3026315789473681</v>
      </c>
      <c r="EF484" s="55">
        <f t="shared" si="387"/>
        <v>2.287929939170255</v>
      </c>
      <c r="EG484" s="56">
        <f t="shared" si="387"/>
        <v>4.6106458754451829</v>
      </c>
      <c r="EH484" s="55">
        <f t="shared" si="417"/>
        <v>5.0585750929246984</v>
      </c>
      <c r="EI484" s="56">
        <f t="shared" si="417"/>
        <v>6.3026315789473681</v>
      </c>
      <c r="EJ484" s="56">
        <f t="shared" si="417"/>
        <v>3.2362678197419097</v>
      </c>
      <c r="EK484" s="56">
        <f t="shared" si="417"/>
        <v>4.893747445852064</v>
      </c>
      <c r="EL484" s="55">
        <f t="shared" si="417"/>
        <v>1.6426611796982167</v>
      </c>
      <c r="EM484" s="55">
        <f t="shared" si="417"/>
        <v>3.9629353851245139</v>
      </c>
      <c r="EN484" s="56">
        <f t="shared" si="386"/>
        <v>4.3473027148385546</v>
      </c>
    </row>
    <row r="485" spans="1:144" x14ac:dyDescent="0.25">
      <c r="A485" s="6">
        <v>480</v>
      </c>
      <c r="B485" s="4">
        <f t="shared" si="371"/>
        <v>4320.1268858505073</v>
      </c>
      <c r="C485" s="4">
        <f t="shared" si="372"/>
        <v>2571.113864273073</v>
      </c>
      <c r="D485" s="4">
        <f t="shared" si="401"/>
        <v>5876.1499534883724</v>
      </c>
      <c r="E485" s="4">
        <f t="shared" si="402"/>
        <v>5429.3414505494511</v>
      </c>
      <c r="F485" s="4">
        <f t="shared" si="403"/>
        <v>5401</v>
      </c>
      <c r="G485" s="4">
        <f t="shared" si="404"/>
        <v>5713.7368421052633</v>
      </c>
      <c r="H485" s="4">
        <f t="shared" si="404"/>
        <v>2741.8522826423546</v>
      </c>
      <c r="I485" s="4">
        <f t="shared" si="405"/>
        <v>5083.0294079928253</v>
      </c>
      <c r="J485" s="4">
        <f t="shared" si="406"/>
        <v>4952.4974880933769</v>
      </c>
      <c r="K485" s="4">
        <f t="shared" si="407"/>
        <v>6100.7865537630478</v>
      </c>
      <c r="L485" s="4">
        <f t="shared" si="407"/>
        <v>3270.5794158770022</v>
      </c>
      <c r="M485" s="4">
        <f t="shared" si="408"/>
        <v>4569.6639395601251</v>
      </c>
      <c r="N485" s="4">
        <f t="shared" si="408"/>
        <v>1569.5210958904111</v>
      </c>
      <c r="O485" s="4">
        <f t="shared" si="409"/>
        <v>4498.2473470932146</v>
      </c>
      <c r="P485" s="5">
        <f t="shared" si="373"/>
        <v>4435.546180512787</v>
      </c>
      <c r="R485" s="4">
        <v>44</v>
      </c>
      <c r="S485" s="4">
        <v>20</v>
      </c>
      <c r="T485" s="4">
        <v>24</v>
      </c>
      <c r="U485" s="4">
        <v>80</v>
      </c>
      <c r="V485" s="4">
        <v>30</v>
      </c>
      <c r="W485" s="4">
        <v>20</v>
      </c>
      <c r="X485" s="4">
        <v>20</v>
      </c>
      <c r="Y485" s="4">
        <v>22</v>
      </c>
      <c r="Z485" s="4">
        <v>22</v>
      </c>
      <c r="AA485" s="4">
        <v>24</v>
      </c>
      <c r="AB485" s="4">
        <v>14</v>
      </c>
      <c r="AC485" s="4">
        <v>52</v>
      </c>
      <c r="AD485" s="51">
        <v>1</v>
      </c>
      <c r="AE485" s="4">
        <v>40</v>
      </c>
      <c r="AF485" s="5">
        <f t="shared" si="374"/>
        <v>29.5</v>
      </c>
      <c r="AH485" s="4">
        <f t="shared" si="375"/>
        <v>3964.5713302949521</v>
      </c>
      <c r="AI485" s="4">
        <f t="shared" si="410"/>
        <v>2571.113864273073</v>
      </c>
      <c r="AJ485" s="4">
        <f t="shared" si="411"/>
        <v>5305.8139534883721</v>
      </c>
      <c r="AK485" s="4">
        <f t="shared" si="411"/>
        <v>5170.5494505494507</v>
      </c>
      <c r="AL485" s="4">
        <f t="shared" si="412"/>
        <v>4750</v>
      </c>
      <c r="AM485" s="4">
        <f t="shared" si="412"/>
        <v>5466.1578947368425</v>
      </c>
      <c r="AN485" s="4">
        <f t="shared" si="413"/>
        <v>2246.8522826423546</v>
      </c>
      <c r="AO485" s="4">
        <f t="shared" si="376"/>
        <v>4708.0565983251518</v>
      </c>
      <c r="AP485" s="4">
        <f t="shared" si="377"/>
        <v>4624.0656699115589</v>
      </c>
      <c r="AQ485" s="4">
        <f t="shared" si="414"/>
        <v>5932.894736842105</v>
      </c>
      <c r="AR485" s="4">
        <f t="shared" si="415"/>
        <v>3058.0095939463554</v>
      </c>
      <c r="AS485" s="4">
        <f t="shared" si="378"/>
        <v>4331.1810380057213</v>
      </c>
      <c r="AT485" s="4">
        <f t="shared" si="379"/>
        <v>1509.041095890411</v>
      </c>
      <c r="AU485" s="4">
        <f t="shared" si="416"/>
        <v>4040.7048895507569</v>
      </c>
      <c r="AV485" s="5">
        <f t="shared" si="380"/>
        <v>4119.9294570326501</v>
      </c>
      <c r="AX485" s="4">
        <f t="shared" si="388"/>
        <v>355.55555555555554</v>
      </c>
      <c r="AY485" s="51" t="s">
        <v>36</v>
      </c>
      <c r="AZ485" s="4">
        <f t="shared" si="389"/>
        <v>570.33600000000001</v>
      </c>
      <c r="BA485" s="4">
        <f t="shared" si="390"/>
        <v>258.79199999999997</v>
      </c>
      <c r="BB485" s="4">
        <f t="shared" si="391"/>
        <v>651</v>
      </c>
      <c r="BC485" s="4">
        <f t="shared" si="392"/>
        <v>247.57894736842104</v>
      </c>
      <c r="BD485" s="4">
        <f t="shared" si="393"/>
        <v>495</v>
      </c>
      <c r="BE485" s="4">
        <f t="shared" si="394"/>
        <v>374.97280966767374</v>
      </c>
      <c r="BF485" s="4">
        <f t="shared" si="395"/>
        <v>328.43181818181819</v>
      </c>
      <c r="BG485" s="4">
        <f t="shared" si="396"/>
        <v>167.89181692094314</v>
      </c>
      <c r="BH485" s="4">
        <f t="shared" si="397"/>
        <v>212.56982193064667</v>
      </c>
      <c r="BI485" s="4">
        <f t="shared" si="398"/>
        <v>238.48290155440415</v>
      </c>
      <c r="BJ485" s="4">
        <f t="shared" si="398"/>
        <v>60.48</v>
      </c>
      <c r="BK485" s="4">
        <f t="shared" si="399"/>
        <v>457.5424575424575</v>
      </c>
      <c r="BL485" s="5">
        <f t="shared" si="381"/>
        <v>339.89493297860923</v>
      </c>
      <c r="BN485" s="12">
        <v>116.29</v>
      </c>
      <c r="BO485" s="12">
        <v>182.82037467558717</v>
      </c>
      <c r="BP485" s="12">
        <v>86</v>
      </c>
      <c r="BQ485" s="12">
        <v>91</v>
      </c>
      <c r="BR485" s="12">
        <v>96</v>
      </c>
      <c r="BS485" s="13">
        <v>76</v>
      </c>
      <c r="BT485" s="12">
        <v>209.3595576504913</v>
      </c>
      <c r="BU485" s="13">
        <v>103.89</v>
      </c>
      <c r="BV485" s="12">
        <v>94.690696728010465</v>
      </c>
      <c r="BW485" s="13">
        <v>76</v>
      </c>
      <c r="BX485" s="13">
        <v>148.01</v>
      </c>
      <c r="BY485" s="13">
        <v>97.88</v>
      </c>
      <c r="BZ485" s="70">
        <v>292</v>
      </c>
      <c r="CA485" s="12">
        <v>120.87</v>
      </c>
      <c r="CB485" s="13">
        <f t="shared" si="382"/>
        <v>127.9150449324349</v>
      </c>
      <c r="CD485" s="4">
        <v>38420</v>
      </c>
      <c r="CE485" s="4">
        <v>39171</v>
      </c>
      <c r="CF485" s="4">
        <v>38025</v>
      </c>
      <c r="CG485" s="4">
        <v>39210</v>
      </c>
      <c r="CH485" s="4">
        <v>38000</v>
      </c>
      <c r="CI485" s="5">
        <v>34619</v>
      </c>
      <c r="CJ485" s="4">
        <v>39200</v>
      </c>
      <c r="CK485" s="4">
        <v>40760</v>
      </c>
      <c r="CL485" s="4">
        <v>36488</v>
      </c>
      <c r="CM485" s="5">
        <v>37575</v>
      </c>
      <c r="CN485" s="5">
        <v>37718</v>
      </c>
      <c r="CO485" s="4">
        <v>35328</v>
      </c>
      <c r="CP485" s="51">
        <v>36720</v>
      </c>
      <c r="CQ485" s="4">
        <v>40700</v>
      </c>
      <c r="CR485" s="5">
        <f t="shared" si="383"/>
        <v>37995.285714285717</v>
      </c>
      <c r="CT485" s="12">
        <v>708.75</v>
      </c>
      <c r="CU485" s="51" t="s">
        <v>36</v>
      </c>
      <c r="CV485" s="12">
        <v>500</v>
      </c>
      <c r="CW485" s="12">
        <v>1000</v>
      </c>
      <c r="CX485" s="12">
        <v>400</v>
      </c>
      <c r="CY485" s="13">
        <v>950</v>
      </c>
      <c r="CZ485" s="12">
        <v>480</v>
      </c>
      <c r="DA485" s="12">
        <v>662</v>
      </c>
      <c r="DB485" s="12">
        <v>880</v>
      </c>
      <c r="DC485" s="13">
        <v>1442</v>
      </c>
      <c r="DD485" s="13">
        <v>1067</v>
      </c>
      <c r="DE485" s="12">
        <v>965</v>
      </c>
      <c r="DF485" s="51">
        <v>5000</v>
      </c>
      <c r="DG485" s="12">
        <v>600.6</v>
      </c>
      <c r="DH485" s="13">
        <f t="shared" si="384"/>
        <v>1127.3346153846155</v>
      </c>
      <c r="DJ485" s="4">
        <v>21000</v>
      </c>
      <c r="DK485" s="51" t="s">
        <v>36</v>
      </c>
      <c r="DL485" s="4">
        <v>23764</v>
      </c>
      <c r="DM485" s="4">
        <v>21566</v>
      </c>
      <c r="DN485" s="4">
        <v>21700</v>
      </c>
      <c r="DO485" s="5">
        <v>19600</v>
      </c>
      <c r="DP485" s="4">
        <v>19800</v>
      </c>
      <c r="DQ485" s="4">
        <v>20686</v>
      </c>
      <c r="DR485" s="4">
        <v>24085</v>
      </c>
      <c r="DS485" s="5">
        <v>20175</v>
      </c>
      <c r="DT485" s="5">
        <v>18901</v>
      </c>
      <c r="DU485" s="4">
        <v>19178</v>
      </c>
      <c r="DV485" s="51">
        <v>25200</v>
      </c>
      <c r="DW485" s="4">
        <v>22900</v>
      </c>
      <c r="DX485" s="5">
        <f t="shared" si="385"/>
        <v>21427.307692307691</v>
      </c>
      <c r="DZ485" s="55">
        <f t="shared" si="400"/>
        <v>4.1276120044715796</v>
      </c>
      <c r="EA485" s="55">
        <f t="shared" si="400"/>
        <v>2.6255279306354939</v>
      </c>
      <c r="EB485" s="55">
        <f t="shared" si="400"/>
        <v>5.5813953488372094</v>
      </c>
      <c r="EC485" s="55">
        <f t="shared" si="387"/>
        <v>5.2747252747252755</v>
      </c>
      <c r="ED485" s="55">
        <f t="shared" si="387"/>
        <v>5</v>
      </c>
      <c r="EE485" s="56">
        <f t="shared" si="387"/>
        <v>6.3157894736842106</v>
      </c>
      <c r="EF485" s="55">
        <f t="shared" si="387"/>
        <v>2.2927064108595454</v>
      </c>
      <c r="EG485" s="56">
        <f t="shared" si="387"/>
        <v>4.6202714409471559</v>
      </c>
      <c r="EH485" s="55">
        <f t="shared" si="417"/>
        <v>5.069135792492391</v>
      </c>
      <c r="EI485" s="56">
        <f t="shared" si="417"/>
        <v>6.3157894736842106</v>
      </c>
      <c r="EJ485" s="56">
        <f t="shared" si="417"/>
        <v>3.2430241199918926</v>
      </c>
      <c r="EK485" s="56">
        <f t="shared" si="417"/>
        <v>4.9039640375970581</v>
      </c>
      <c r="EL485" s="55">
        <f t="shared" si="417"/>
        <v>1.6438356164383561</v>
      </c>
      <c r="EM485" s="55">
        <f t="shared" si="417"/>
        <v>3.9712087366592206</v>
      </c>
      <c r="EN485" s="56">
        <f t="shared" si="386"/>
        <v>4.356070404358829</v>
      </c>
    </row>
    <row r="486" spans="1:144" x14ac:dyDescent="0.25">
      <c r="A486" s="6">
        <v>481</v>
      </c>
      <c r="B486" s="4">
        <f t="shared" si="371"/>
        <v>4319.445160920528</v>
      </c>
      <c r="C486" s="4">
        <f t="shared" si="372"/>
        <v>2569.7974469847522</v>
      </c>
      <c r="D486" s="4">
        <f t="shared" si="401"/>
        <v>5876.1499534883724</v>
      </c>
      <c r="E486" s="4">
        <f t="shared" si="402"/>
        <v>5429.3414505494511</v>
      </c>
      <c r="F486" s="4">
        <f t="shared" si="403"/>
        <v>5401</v>
      </c>
      <c r="G486" s="4">
        <f t="shared" si="404"/>
        <v>5713.7368421052633</v>
      </c>
      <c r="H486" s="4">
        <f t="shared" si="404"/>
        <v>2741.8522826423546</v>
      </c>
      <c r="I486" s="4">
        <f t="shared" si="405"/>
        <v>5083.0294079928253</v>
      </c>
      <c r="J486" s="4">
        <f t="shared" si="406"/>
        <v>4952.4974880933769</v>
      </c>
      <c r="K486" s="4">
        <f t="shared" si="407"/>
        <v>6100.7865537630478</v>
      </c>
      <c r="L486" s="4">
        <f t="shared" si="407"/>
        <v>3270.5794158770022</v>
      </c>
      <c r="M486" s="4">
        <f t="shared" si="408"/>
        <v>4569.2214856794417</v>
      </c>
      <c r="N486" s="4">
        <f t="shared" si="408"/>
        <v>1567.4567441860465</v>
      </c>
      <c r="O486" s="4">
        <f t="shared" si="409"/>
        <v>4498.2473470932146</v>
      </c>
      <c r="P486" s="5">
        <f t="shared" si="373"/>
        <v>4435.2243985268342</v>
      </c>
      <c r="R486" s="4">
        <v>44</v>
      </c>
      <c r="S486" s="4">
        <v>20</v>
      </c>
      <c r="T486" s="4">
        <v>24</v>
      </c>
      <c r="U486" s="4">
        <v>80</v>
      </c>
      <c r="V486" s="4">
        <v>30</v>
      </c>
      <c r="W486" s="4">
        <v>20</v>
      </c>
      <c r="X486" s="4">
        <v>20</v>
      </c>
      <c r="Y486" s="4">
        <v>22</v>
      </c>
      <c r="Z486" s="4">
        <v>22</v>
      </c>
      <c r="AA486" s="4">
        <v>24</v>
      </c>
      <c r="AB486" s="4">
        <v>14</v>
      </c>
      <c r="AC486" s="4">
        <v>52</v>
      </c>
      <c r="AD486" s="51">
        <v>1</v>
      </c>
      <c r="AE486" s="4">
        <v>40</v>
      </c>
      <c r="AF486" s="5">
        <f t="shared" si="374"/>
        <v>29.5</v>
      </c>
      <c r="AH486" s="4">
        <f t="shared" si="375"/>
        <v>3963.8896053649728</v>
      </c>
      <c r="AI486" s="4">
        <f t="shared" si="410"/>
        <v>2569.7974469847522</v>
      </c>
      <c r="AJ486" s="4">
        <f t="shared" si="411"/>
        <v>5305.8139534883721</v>
      </c>
      <c r="AK486" s="4">
        <f t="shared" si="411"/>
        <v>5170.5494505494507</v>
      </c>
      <c r="AL486" s="4">
        <f t="shared" si="412"/>
        <v>4750</v>
      </c>
      <c r="AM486" s="4">
        <f t="shared" si="412"/>
        <v>5466.1578947368425</v>
      </c>
      <c r="AN486" s="4">
        <f t="shared" si="413"/>
        <v>2246.8522826423546</v>
      </c>
      <c r="AO486" s="4">
        <f t="shared" si="376"/>
        <v>4708.0565983251518</v>
      </c>
      <c r="AP486" s="4">
        <f t="shared" si="377"/>
        <v>4624.0656699115589</v>
      </c>
      <c r="AQ486" s="4">
        <f t="shared" si="414"/>
        <v>5932.894736842105</v>
      </c>
      <c r="AR486" s="4">
        <f t="shared" si="415"/>
        <v>3058.0095939463554</v>
      </c>
      <c r="AS486" s="4">
        <f t="shared" si="378"/>
        <v>4330.738584125038</v>
      </c>
      <c r="AT486" s="4">
        <f t="shared" si="379"/>
        <v>1506.9767441860465</v>
      </c>
      <c r="AU486" s="4">
        <f t="shared" si="416"/>
        <v>4040.7048895507569</v>
      </c>
      <c r="AV486" s="5">
        <f t="shared" si="380"/>
        <v>4119.6076750466973</v>
      </c>
      <c r="AX486" s="4">
        <f t="shared" si="388"/>
        <v>355.55555555555554</v>
      </c>
      <c r="AY486" s="51" t="s">
        <v>36</v>
      </c>
      <c r="AZ486" s="4">
        <f t="shared" si="389"/>
        <v>570.33600000000001</v>
      </c>
      <c r="BA486" s="4">
        <f t="shared" si="390"/>
        <v>258.79199999999997</v>
      </c>
      <c r="BB486" s="4">
        <f t="shared" si="391"/>
        <v>651</v>
      </c>
      <c r="BC486" s="4">
        <f t="shared" si="392"/>
        <v>247.57894736842104</v>
      </c>
      <c r="BD486" s="4">
        <f t="shared" si="393"/>
        <v>495</v>
      </c>
      <c r="BE486" s="4">
        <f t="shared" si="394"/>
        <v>374.97280966767374</v>
      </c>
      <c r="BF486" s="4">
        <f t="shared" si="395"/>
        <v>328.43181818181819</v>
      </c>
      <c r="BG486" s="4">
        <f t="shared" si="396"/>
        <v>167.89181692094314</v>
      </c>
      <c r="BH486" s="4">
        <f t="shared" si="397"/>
        <v>212.56982193064667</v>
      </c>
      <c r="BI486" s="4">
        <f t="shared" si="398"/>
        <v>238.48290155440415</v>
      </c>
      <c r="BJ486" s="4">
        <f t="shared" si="398"/>
        <v>60.48</v>
      </c>
      <c r="BK486" s="4">
        <f t="shared" si="399"/>
        <v>457.5424575424575</v>
      </c>
      <c r="BL486" s="5">
        <f t="shared" si="381"/>
        <v>339.89493297860923</v>
      </c>
      <c r="BN486" s="12">
        <v>116.31</v>
      </c>
      <c r="BO486" s="12">
        <v>182.91402715475925</v>
      </c>
      <c r="BP486" s="12">
        <v>86</v>
      </c>
      <c r="BQ486" s="12">
        <v>91</v>
      </c>
      <c r="BR486" s="12">
        <v>96</v>
      </c>
      <c r="BS486" s="13">
        <v>76</v>
      </c>
      <c r="BT486" s="12">
        <v>209.3595576504913</v>
      </c>
      <c r="BU486" s="13">
        <v>103.89</v>
      </c>
      <c r="BV486" s="12">
        <v>94.690696728010465</v>
      </c>
      <c r="BW486" s="13">
        <v>76</v>
      </c>
      <c r="BX486" s="13">
        <v>148.01</v>
      </c>
      <c r="BY486" s="13">
        <v>97.89</v>
      </c>
      <c r="BZ486" s="70">
        <v>292.39999999999998</v>
      </c>
      <c r="CA486" s="12">
        <v>120.87</v>
      </c>
      <c r="CB486" s="13">
        <f t="shared" si="382"/>
        <v>127.9524486809472</v>
      </c>
      <c r="CD486" s="4">
        <v>38420</v>
      </c>
      <c r="CE486" s="4">
        <v>39171</v>
      </c>
      <c r="CF486" s="4">
        <v>38025</v>
      </c>
      <c r="CG486" s="4">
        <v>39210</v>
      </c>
      <c r="CH486" s="4">
        <v>38000</v>
      </c>
      <c r="CI486" s="5">
        <v>34619</v>
      </c>
      <c r="CJ486" s="4">
        <v>39200</v>
      </c>
      <c r="CK486" s="4">
        <v>40760</v>
      </c>
      <c r="CL486" s="4">
        <v>36488</v>
      </c>
      <c r="CM486" s="5">
        <v>37575</v>
      </c>
      <c r="CN486" s="5">
        <v>37718</v>
      </c>
      <c r="CO486" s="4">
        <v>35328</v>
      </c>
      <c r="CP486" s="51">
        <v>36720</v>
      </c>
      <c r="CQ486" s="4">
        <v>40700</v>
      </c>
      <c r="CR486" s="5">
        <f t="shared" si="383"/>
        <v>37995.285714285717</v>
      </c>
      <c r="CT486" s="12">
        <v>708.75</v>
      </c>
      <c r="CU486" s="51" t="s">
        <v>36</v>
      </c>
      <c r="CV486" s="12">
        <v>500</v>
      </c>
      <c r="CW486" s="12">
        <v>1000</v>
      </c>
      <c r="CX486" s="12">
        <v>400</v>
      </c>
      <c r="CY486" s="13">
        <v>950</v>
      </c>
      <c r="CZ486" s="12">
        <v>480</v>
      </c>
      <c r="DA486" s="12">
        <v>662</v>
      </c>
      <c r="DB486" s="12">
        <v>880</v>
      </c>
      <c r="DC486" s="13">
        <v>1442</v>
      </c>
      <c r="DD486" s="13">
        <v>1067</v>
      </c>
      <c r="DE486" s="12">
        <v>965</v>
      </c>
      <c r="DF486" s="51">
        <v>5000</v>
      </c>
      <c r="DG486" s="12">
        <v>600.6</v>
      </c>
      <c r="DH486" s="13">
        <f t="shared" si="384"/>
        <v>1127.3346153846155</v>
      </c>
      <c r="DJ486" s="4">
        <v>21000</v>
      </c>
      <c r="DK486" s="51" t="s">
        <v>36</v>
      </c>
      <c r="DL486" s="4">
        <v>23764</v>
      </c>
      <c r="DM486" s="4">
        <v>21566</v>
      </c>
      <c r="DN486" s="4">
        <v>21700</v>
      </c>
      <c r="DO486" s="5">
        <v>19600</v>
      </c>
      <c r="DP486" s="4">
        <v>19800</v>
      </c>
      <c r="DQ486" s="4">
        <v>20686</v>
      </c>
      <c r="DR486" s="4">
        <v>24085</v>
      </c>
      <c r="DS486" s="5">
        <v>20175</v>
      </c>
      <c r="DT486" s="5">
        <v>18901</v>
      </c>
      <c r="DU486" s="4">
        <v>19178</v>
      </c>
      <c r="DV486" s="51">
        <v>25200</v>
      </c>
      <c r="DW486" s="4">
        <v>22900</v>
      </c>
      <c r="DX486" s="5">
        <f t="shared" si="385"/>
        <v>21427.307692307691</v>
      </c>
      <c r="DZ486" s="55">
        <f t="shared" si="400"/>
        <v>4.1354999570114348</v>
      </c>
      <c r="EA486" s="55">
        <f t="shared" si="400"/>
        <v>2.62965070247476</v>
      </c>
      <c r="EB486" s="55">
        <f t="shared" si="400"/>
        <v>5.5930232558139537</v>
      </c>
      <c r="EC486" s="55">
        <f t="shared" si="387"/>
        <v>5.2857142857142865</v>
      </c>
      <c r="ED486" s="55">
        <f t="shared" si="387"/>
        <v>5.0104166666666661</v>
      </c>
      <c r="EE486" s="56">
        <f t="shared" si="387"/>
        <v>6.3289473684210522</v>
      </c>
      <c r="EF486" s="55">
        <f t="shared" si="387"/>
        <v>2.2974828825488363</v>
      </c>
      <c r="EG486" s="56">
        <f t="shared" si="387"/>
        <v>4.6298970064491289</v>
      </c>
      <c r="EH486" s="55">
        <f t="shared" si="417"/>
        <v>5.0796964920600836</v>
      </c>
      <c r="EI486" s="56">
        <f t="shared" si="417"/>
        <v>6.3289473684210522</v>
      </c>
      <c r="EJ486" s="56">
        <f t="shared" si="417"/>
        <v>3.2497804202418759</v>
      </c>
      <c r="EK486" s="56">
        <f t="shared" si="417"/>
        <v>4.9136786188579018</v>
      </c>
      <c r="EL486" s="55">
        <f t="shared" si="417"/>
        <v>1.6450068399452806</v>
      </c>
      <c r="EM486" s="55">
        <f t="shared" si="417"/>
        <v>3.9794820881939272</v>
      </c>
      <c r="EN486" s="56">
        <f t="shared" si="386"/>
        <v>4.3648017109157315</v>
      </c>
    </row>
    <row r="487" spans="1:144" x14ac:dyDescent="0.25">
      <c r="A487" s="6">
        <v>482</v>
      </c>
      <c r="B487" s="4">
        <f t="shared" si="371"/>
        <v>4318.7586538151654</v>
      </c>
      <c r="C487" s="4">
        <f t="shared" si="372"/>
        <v>2568.4851068263602</v>
      </c>
      <c r="D487" s="4">
        <f t="shared" si="401"/>
        <v>5876.1499534883724</v>
      </c>
      <c r="E487" s="4">
        <f t="shared" si="402"/>
        <v>5429.3414505494511</v>
      </c>
      <c r="F487" s="4">
        <f t="shared" si="403"/>
        <v>5401</v>
      </c>
      <c r="G487" s="4">
        <f t="shared" si="404"/>
        <v>5713.7368421052633</v>
      </c>
      <c r="H487" s="4">
        <f t="shared" si="404"/>
        <v>2741.8522826423546</v>
      </c>
      <c r="I487" s="4">
        <f t="shared" si="405"/>
        <v>5083.0294079928253</v>
      </c>
      <c r="J487" s="4">
        <f t="shared" si="406"/>
        <v>4952.4974880933769</v>
      </c>
      <c r="K487" s="4">
        <f t="shared" si="407"/>
        <v>6100.7865537630478</v>
      </c>
      <c r="L487" s="4">
        <f t="shared" si="407"/>
        <v>3270.5794158770022</v>
      </c>
      <c r="M487" s="4">
        <f t="shared" si="408"/>
        <v>4568.7791221877023</v>
      </c>
      <c r="N487" s="4">
        <f t="shared" si="408"/>
        <v>1565.3980327868851</v>
      </c>
      <c r="O487" s="4">
        <f t="shared" si="409"/>
        <v>4498.2473470932146</v>
      </c>
      <c r="P487" s="5">
        <f t="shared" si="373"/>
        <v>4434.9029755157871</v>
      </c>
      <c r="R487" s="4">
        <v>44</v>
      </c>
      <c r="S487" s="4">
        <v>20</v>
      </c>
      <c r="T487" s="4">
        <v>24</v>
      </c>
      <c r="U487" s="4">
        <v>80</v>
      </c>
      <c r="V487" s="4">
        <v>30</v>
      </c>
      <c r="W487" s="4">
        <v>20</v>
      </c>
      <c r="X487" s="4">
        <v>20</v>
      </c>
      <c r="Y487" s="4">
        <v>22</v>
      </c>
      <c r="Z487" s="4">
        <v>22</v>
      </c>
      <c r="AA487" s="4">
        <v>24</v>
      </c>
      <c r="AB487" s="4">
        <v>14</v>
      </c>
      <c r="AC487" s="4">
        <v>52</v>
      </c>
      <c r="AD487" s="51">
        <v>1</v>
      </c>
      <c r="AE487" s="4">
        <v>40</v>
      </c>
      <c r="AF487" s="5">
        <f t="shared" si="374"/>
        <v>29.5</v>
      </c>
      <c r="AH487" s="4">
        <f t="shared" si="375"/>
        <v>3963.2081148456978</v>
      </c>
      <c r="AI487" s="4">
        <f t="shared" si="410"/>
        <v>2568.4851068263602</v>
      </c>
      <c r="AJ487" s="4">
        <f t="shared" si="411"/>
        <v>5305.8139534883721</v>
      </c>
      <c r="AK487" s="4">
        <f t="shared" si="411"/>
        <v>5170.5494505494507</v>
      </c>
      <c r="AL487" s="4">
        <f t="shared" si="412"/>
        <v>4750</v>
      </c>
      <c r="AM487" s="4">
        <f t="shared" si="412"/>
        <v>5466.1578947368425</v>
      </c>
      <c r="AN487" s="4">
        <f t="shared" si="413"/>
        <v>2246.8522826423546</v>
      </c>
      <c r="AO487" s="4">
        <f t="shared" si="376"/>
        <v>4708.0565983251518</v>
      </c>
      <c r="AP487" s="4">
        <f t="shared" si="377"/>
        <v>4624.0656699115589</v>
      </c>
      <c r="AQ487" s="4">
        <f t="shared" si="414"/>
        <v>5932.894736842105</v>
      </c>
      <c r="AR487" s="4">
        <f t="shared" si="415"/>
        <v>3058.0095939463554</v>
      </c>
      <c r="AS487" s="4">
        <f t="shared" si="378"/>
        <v>4330.2962206332986</v>
      </c>
      <c r="AT487" s="4">
        <f t="shared" si="379"/>
        <v>1504.9180327868851</v>
      </c>
      <c r="AU487" s="4">
        <f t="shared" si="416"/>
        <v>4040.7048895507569</v>
      </c>
      <c r="AV487" s="5">
        <f t="shared" si="380"/>
        <v>4119.2866103632277</v>
      </c>
      <c r="AX487" s="4">
        <f t="shared" si="388"/>
        <v>355.55053896946782</v>
      </c>
      <c r="AY487" s="51" t="s">
        <v>36</v>
      </c>
      <c r="AZ487" s="4">
        <f t="shared" si="389"/>
        <v>570.33600000000001</v>
      </c>
      <c r="BA487" s="4">
        <f t="shared" si="390"/>
        <v>258.79199999999997</v>
      </c>
      <c r="BB487" s="4">
        <f t="shared" si="391"/>
        <v>651</v>
      </c>
      <c r="BC487" s="4">
        <f t="shared" si="392"/>
        <v>247.57894736842104</v>
      </c>
      <c r="BD487" s="4">
        <f t="shared" si="393"/>
        <v>495</v>
      </c>
      <c r="BE487" s="4">
        <f t="shared" si="394"/>
        <v>374.97280966767374</v>
      </c>
      <c r="BF487" s="4">
        <f t="shared" si="395"/>
        <v>328.43181818181819</v>
      </c>
      <c r="BG487" s="4">
        <f t="shared" si="396"/>
        <v>167.89181692094314</v>
      </c>
      <c r="BH487" s="4">
        <f t="shared" si="397"/>
        <v>212.56982193064667</v>
      </c>
      <c r="BI487" s="4">
        <f t="shared" si="398"/>
        <v>238.48290155440415</v>
      </c>
      <c r="BJ487" s="4">
        <f t="shared" si="398"/>
        <v>60.48</v>
      </c>
      <c r="BK487" s="4">
        <f t="shared" si="399"/>
        <v>457.5424575424575</v>
      </c>
      <c r="BL487" s="5">
        <f t="shared" si="381"/>
        <v>339.89454708737168</v>
      </c>
      <c r="BN487" s="12">
        <v>116.33</v>
      </c>
      <c r="BO487" s="12">
        <v>183.007485132277</v>
      </c>
      <c r="BP487" s="12">
        <v>86</v>
      </c>
      <c r="BQ487" s="12">
        <v>91</v>
      </c>
      <c r="BR487" s="12">
        <v>96</v>
      </c>
      <c r="BS487" s="13">
        <v>76</v>
      </c>
      <c r="BT487" s="12">
        <v>209.3595576504913</v>
      </c>
      <c r="BU487" s="13">
        <v>103.89</v>
      </c>
      <c r="BV487" s="12">
        <v>94.690696728010465</v>
      </c>
      <c r="BW487" s="13">
        <v>76</v>
      </c>
      <c r="BX487" s="13">
        <v>148.01</v>
      </c>
      <c r="BY487" s="13">
        <v>97.9</v>
      </c>
      <c r="BZ487" s="70">
        <v>292.8</v>
      </c>
      <c r="CA487" s="12">
        <v>120.87</v>
      </c>
      <c r="CB487" s="13">
        <f t="shared" si="382"/>
        <v>127.98983853648419</v>
      </c>
      <c r="CD487" s="4">
        <v>38420</v>
      </c>
      <c r="CE487" s="4">
        <v>39171</v>
      </c>
      <c r="CF487" s="4">
        <v>38025</v>
      </c>
      <c r="CG487" s="4">
        <v>39210</v>
      </c>
      <c r="CH487" s="4">
        <v>38000</v>
      </c>
      <c r="CI487" s="5">
        <v>34619</v>
      </c>
      <c r="CJ487" s="4">
        <v>39200</v>
      </c>
      <c r="CK487" s="4">
        <v>40760</v>
      </c>
      <c r="CL487" s="4">
        <v>36488</v>
      </c>
      <c r="CM487" s="5">
        <v>37575</v>
      </c>
      <c r="CN487" s="5">
        <v>37718</v>
      </c>
      <c r="CO487" s="4">
        <v>35328</v>
      </c>
      <c r="CP487" s="51">
        <v>36720</v>
      </c>
      <c r="CQ487" s="4">
        <v>40700</v>
      </c>
      <c r="CR487" s="5">
        <f t="shared" si="383"/>
        <v>37995.285714285717</v>
      </c>
      <c r="CT487" s="12">
        <v>708.76</v>
      </c>
      <c r="CU487" s="51" t="s">
        <v>36</v>
      </c>
      <c r="CV487" s="12">
        <v>500</v>
      </c>
      <c r="CW487" s="12">
        <v>1000</v>
      </c>
      <c r="CX487" s="12">
        <v>400</v>
      </c>
      <c r="CY487" s="13">
        <v>950</v>
      </c>
      <c r="CZ487" s="12">
        <v>480</v>
      </c>
      <c r="DA487" s="12">
        <v>662</v>
      </c>
      <c r="DB487" s="12">
        <v>880</v>
      </c>
      <c r="DC487" s="13">
        <v>1442</v>
      </c>
      <c r="DD487" s="13">
        <v>1067</v>
      </c>
      <c r="DE487" s="12">
        <v>965</v>
      </c>
      <c r="DF487" s="51">
        <v>5000</v>
      </c>
      <c r="DG487" s="12">
        <v>600.6</v>
      </c>
      <c r="DH487" s="13">
        <f t="shared" si="384"/>
        <v>1127.3353846153846</v>
      </c>
      <c r="DJ487" s="4">
        <v>21000</v>
      </c>
      <c r="DK487" s="51" t="s">
        <v>36</v>
      </c>
      <c r="DL487" s="4">
        <v>23764</v>
      </c>
      <c r="DM487" s="4">
        <v>21566</v>
      </c>
      <c r="DN487" s="4">
        <v>21700</v>
      </c>
      <c r="DO487" s="5">
        <v>19600</v>
      </c>
      <c r="DP487" s="4">
        <v>19800</v>
      </c>
      <c r="DQ487" s="4">
        <v>20686</v>
      </c>
      <c r="DR487" s="4">
        <v>24085</v>
      </c>
      <c r="DS487" s="5">
        <v>20175</v>
      </c>
      <c r="DT487" s="5">
        <v>18901</v>
      </c>
      <c r="DU487" s="4">
        <v>19178</v>
      </c>
      <c r="DV487" s="51">
        <v>25200</v>
      </c>
      <c r="DW487" s="4">
        <v>22900</v>
      </c>
      <c r="DX487" s="5">
        <f t="shared" si="385"/>
        <v>21427.307692307691</v>
      </c>
      <c r="DZ487" s="55">
        <f t="shared" si="400"/>
        <v>4.1433851972835898</v>
      </c>
      <c r="EA487" s="55">
        <f t="shared" si="400"/>
        <v>2.6337720539223439</v>
      </c>
      <c r="EB487" s="55">
        <f t="shared" si="400"/>
        <v>5.6046511627906979</v>
      </c>
      <c r="EC487" s="55">
        <f t="shared" si="387"/>
        <v>5.2967032967032974</v>
      </c>
      <c r="ED487" s="55">
        <f t="shared" si="387"/>
        <v>5.020833333333333</v>
      </c>
      <c r="EE487" s="56">
        <f t="shared" si="387"/>
        <v>6.3421052631578947</v>
      </c>
      <c r="EF487" s="55">
        <f t="shared" si="387"/>
        <v>2.3022593542381271</v>
      </c>
      <c r="EG487" s="56">
        <f t="shared" si="387"/>
        <v>4.6395225719511028</v>
      </c>
      <c r="EH487" s="55">
        <f t="shared" si="417"/>
        <v>5.0902571916277761</v>
      </c>
      <c r="EI487" s="56">
        <f t="shared" si="417"/>
        <v>6.3421052631578947</v>
      </c>
      <c r="EJ487" s="56">
        <f t="shared" si="417"/>
        <v>3.2565367204918587</v>
      </c>
      <c r="EK487" s="56">
        <f t="shared" si="417"/>
        <v>4.9233912155260473</v>
      </c>
      <c r="EL487" s="55">
        <f t="shared" si="417"/>
        <v>1.646174863387978</v>
      </c>
      <c r="EM487" s="55">
        <f t="shared" si="417"/>
        <v>3.9877554397286339</v>
      </c>
      <c r="EN487" s="56">
        <f t="shared" si="386"/>
        <v>4.3735323519500406</v>
      </c>
    </row>
    <row r="488" spans="1:144" x14ac:dyDescent="0.25">
      <c r="A488" s="6">
        <v>483</v>
      </c>
      <c r="B488" s="4">
        <f t="shared" si="371"/>
        <v>4318.0773975857119</v>
      </c>
      <c r="C488" s="4">
        <f t="shared" si="372"/>
        <v>2567.1768220688705</v>
      </c>
      <c r="D488" s="4">
        <f t="shared" si="401"/>
        <v>5876.1499534883724</v>
      </c>
      <c r="E488" s="4">
        <f t="shared" si="402"/>
        <v>5429.3414505494511</v>
      </c>
      <c r="F488" s="4">
        <f t="shared" si="403"/>
        <v>5401</v>
      </c>
      <c r="G488" s="4">
        <f t="shared" si="404"/>
        <v>5713.7368421052633</v>
      </c>
      <c r="H488" s="4">
        <f t="shared" si="404"/>
        <v>2741.8522826423546</v>
      </c>
      <c r="I488" s="4">
        <f t="shared" si="405"/>
        <v>5083.0294079928253</v>
      </c>
      <c r="J488" s="4">
        <f t="shared" si="406"/>
        <v>4952.4974880933769</v>
      </c>
      <c r="K488" s="4">
        <f t="shared" si="407"/>
        <v>6100.7865537630478</v>
      </c>
      <c r="L488" s="4">
        <f t="shared" si="407"/>
        <v>3270.5794158770022</v>
      </c>
      <c r="M488" s="4">
        <f t="shared" si="408"/>
        <v>4568.7791221877023</v>
      </c>
      <c r="N488" s="4">
        <f t="shared" si="408"/>
        <v>1563.3449386084583</v>
      </c>
      <c r="O488" s="4">
        <f t="shared" si="409"/>
        <v>4498.2473470932146</v>
      </c>
      <c r="P488" s="5">
        <f t="shared" si="373"/>
        <v>4434.6142158611192</v>
      </c>
      <c r="R488" s="4">
        <v>44</v>
      </c>
      <c r="S488" s="4">
        <v>20</v>
      </c>
      <c r="T488" s="4">
        <v>24</v>
      </c>
      <c r="U488" s="4">
        <v>80</v>
      </c>
      <c r="V488" s="4">
        <v>30</v>
      </c>
      <c r="W488" s="4">
        <v>20</v>
      </c>
      <c r="X488" s="4">
        <v>20</v>
      </c>
      <c r="Y488" s="4">
        <v>22</v>
      </c>
      <c r="Z488" s="4">
        <v>22</v>
      </c>
      <c r="AA488" s="4">
        <v>24</v>
      </c>
      <c r="AB488" s="4">
        <v>14</v>
      </c>
      <c r="AC488" s="4">
        <v>52</v>
      </c>
      <c r="AD488" s="51">
        <v>1</v>
      </c>
      <c r="AE488" s="4">
        <v>40</v>
      </c>
      <c r="AF488" s="5">
        <f t="shared" si="374"/>
        <v>29.5</v>
      </c>
      <c r="AH488" s="4">
        <f t="shared" si="375"/>
        <v>3962.5268586162442</v>
      </c>
      <c r="AI488" s="4">
        <f t="shared" si="410"/>
        <v>2567.1768220688705</v>
      </c>
      <c r="AJ488" s="4">
        <f t="shared" si="411"/>
        <v>5305.8139534883721</v>
      </c>
      <c r="AK488" s="4">
        <f t="shared" si="411"/>
        <v>5170.5494505494507</v>
      </c>
      <c r="AL488" s="4">
        <f t="shared" si="412"/>
        <v>4750</v>
      </c>
      <c r="AM488" s="4">
        <f t="shared" si="412"/>
        <v>5466.1578947368425</v>
      </c>
      <c r="AN488" s="4">
        <f t="shared" si="413"/>
        <v>2246.8522826423546</v>
      </c>
      <c r="AO488" s="4">
        <f t="shared" si="376"/>
        <v>4708.0565983251518</v>
      </c>
      <c r="AP488" s="4">
        <f t="shared" si="377"/>
        <v>4624.0656699115589</v>
      </c>
      <c r="AQ488" s="4">
        <f t="shared" si="414"/>
        <v>5932.894736842105</v>
      </c>
      <c r="AR488" s="4">
        <f t="shared" si="415"/>
        <v>3058.0095939463554</v>
      </c>
      <c r="AS488" s="4">
        <f t="shared" si="378"/>
        <v>4330.2962206332986</v>
      </c>
      <c r="AT488" s="4">
        <f t="shared" si="379"/>
        <v>1502.8649386084583</v>
      </c>
      <c r="AU488" s="4">
        <f t="shared" si="416"/>
        <v>4040.7048895507569</v>
      </c>
      <c r="AV488" s="5">
        <f t="shared" si="380"/>
        <v>4118.9978507085589</v>
      </c>
      <c r="AX488" s="4">
        <f t="shared" si="388"/>
        <v>355.55053896946782</v>
      </c>
      <c r="AY488" s="51" t="s">
        <v>36</v>
      </c>
      <c r="AZ488" s="4">
        <f t="shared" si="389"/>
        <v>570.33600000000001</v>
      </c>
      <c r="BA488" s="4">
        <f t="shared" si="390"/>
        <v>258.79199999999997</v>
      </c>
      <c r="BB488" s="4">
        <f t="shared" si="391"/>
        <v>651</v>
      </c>
      <c r="BC488" s="4">
        <f t="shared" si="392"/>
        <v>247.57894736842104</v>
      </c>
      <c r="BD488" s="4">
        <f t="shared" si="393"/>
        <v>495</v>
      </c>
      <c r="BE488" s="4">
        <f t="shared" si="394"/>
        <v>374.97280966767374</v>
      </c>
      <c r="BF488" s="4">
        <f t="shared" si="395"/>
        <v>328.43181818181819</v>
      </c>
      <c r="BG488" s="4">
        <f t="shared" si="396"/>
        <v>167.89181692094314</v>
      </c>
      <c r="BH488" s="4">
        <f t="shared" si="397"/>
        <v>212.56982193064667</v>
      </c>
      <c r="BI488" s="4">
        <f t="shared" si="398"/>
        <v>238.48290155440415</v>
      </c>
      <c r="BJ488" s="4">
        <f t="shared" si="398"/>
        <v>60.48</v>
      </c>
      <c r="BK488" s="4">
        <f t="shared" si="399"/>
        <v>457.5424575424575</v>
      </c>
      <c r="BL488" s="5">
        <f t="shared" si="381"/>
        <v>339.89454708737168</v>
      </c>
      <c r="BN488" s="12">
        <v>116.35</v>
      </c>
      <c r="BO488" s="12">
        <v>183.10074941436574</v>
      </c>
      <c r="BP488" s="12">
        <v>86</v>
      </c>
      <c r="BQ488" s="12">
        <v>91</v>
      </c>
      <c r="BR488" s="12">
        <v>96</v>
      </c>
      <c r="BS488" s="13">
        <v>76</v>
      </c>
      <c r="BT488" s="12">
        <v>209.3595576504913</v>
      </c>
      <c r="BU488" s="13">
        <v>103.89</v>
      </c>
      <c r="BV488" s="12">
        <v>94.690696728010465</v>
      </c>
      <c r="BW488" s="13">
        <v>76</v>
      </c>
      <c r="BX488" s="13">
        <v>148.01</v>
      </c>
      <c r="BY488" s="13">
        <v>97.9</v>
      </c>
      <c r="BZ488" s="70">
        <v>293.20000000000005</v>
      </c>
      <c r="CA488" s="12">
        <v>120.87</v>
      </c>
      <c r="CB488" s="13">
        <f t="shared" si="382"/>
        <v>128.02650027091912</v>
      </c>
      <c r="CD488" s="4">
        <v>38420</v>
      </c>
      <c r="CE488" s="4">
        <v>39171</v>
      </c>
      <c r="CF488" s="4">
        <v>38025</v>
      </c>
      <c r="CG488" s="4">
        <v>39210</v>
      </c>
      <c r="CH488" s="4">
        <v>38000</v>
      </c>
      <c r="CI488" s="5">
        <v>34619</v>
      </c>
      <c r="CJ488" s="4">
        <v>39200</v>
      </c>
      <c r="CK488" s="4">
        <v>40760</v>
      </c>
      <c r="CL488" s="4">
        <v>36488</v>
      </c>
      <c r="CM488" s="5">
        <v>37575</v>
      </c>
      <c r="CN488" s="5">
        <v>37718</v>
      </c>
      <c r="CO488" s="4">
        <v>35328</v>
      </c>
      <c r="CP488" s="51">
        <v>36720</v>
      </c>
      <c r="CQ488" s="4">
        <v>40700</v>
      </c>
      <c r="CR488" s="5">
        <f t="shared" si="383"/>
        <v>37995.285714285717</v>
      </c>
      <c r="CT488" s="12">
        <v>708.76</v>
      </c>
      <c r="CU488" s="51" t="s">
        <v>36</v>
      </c>
      <c r="CV488" s="12">
        <v>500</v>
      </c>
      <c r="CW488" s="12">
        <v>1000</v>
      </c>
      <c r="CX488" s="12">
        <v>400</v>
      </c>
      <c r="CY488" s="13">
        <v>950</v>
      </c>
      <c r="CZ488" s="12">
        <v>480</v>
      </c>
      <c r="DA488" s="12">
        <v>662</v>
      </c>
      <c r="DB488" s="12">
        <v>880</v>
      </c>
      <c r="DC488" s="13">
        <v>1442</v>
      </c>
      <c r="DD488" s="13">
        <v>1067</v>
      </c>
      <c r="DE488" s="12">
        <v>965</v>
      </c>
      <c r="DF488" s="51">
        <v>5000</v>
      </c>
      <c r="DG488" s="12">
        <v>600.6</v>
      </c>
      <c r="DH488" s="13">
        <f t="shared" si="384"/>
        <v>1127.3353846153846</v>
      </c>
      <c r="DJ488" s="4">
        <v>21000</v>
      </c>
      <c r="DK488" s="51" t="s">
        <v>36</v>
      </c>
      <c r="DL488" s="4">
        <v>23764</v>
      </c>
      <c r="DM488" s="4">
        <v>21566</v>
      </c>
      <c r="DN488" s="4">
        <v>21700</v>
      </c>
      <c r="DO488" s="5">
        <v>19600</v>
      </c>
      <c r="DP488" s="4">
        <v>19800</v>
      </c>
      <c r="DQ488" s="4">
        <v>20686</v>
      </c>
      <c r="DR488" s="4">
        <v>24085</v>
      </c>
      <c r="DS488" s="5">
        <v>20175</v>
      </c>
      <c r="DT488" s="5">
        <v>18901</v>
      </c>
      <c r="DU488" s="4">
        <v>19178</v>
      </c>
      <c r="DV488" s="51">
        <v>25200</v>
      </c>
      <c r="DW488" s="4">
        <v>22900</v>
      </c>
      <c r="DX488" s="5">
        <f t="shared" si="385"/>
        <v>21427.307692307691</v>
      </c>
      <c r="DZ488" s="55">
        <f t="shared" si="400"/>
        <v>4.1512677266867213</v>
      </c>
      <c r="EA488" s="55">
        <f t="shared" si="400"/>
        <v>2.6378919886720285</v>
      </c>
      <c r="EB488" s="55">
        <f t="shared" si="400"/>
        <v>5.6162790697674421</v>
      </c>
      <c r="EC488" s="55">
        <f t="shared" si="387"/>
        <v>5.3076923076923084</v>
      </c>
      <c r="ED488" s="55">
        <f t="shared" si="387"/>
        <v>5.03125</v>
      </c>
      <c r="EE488" s="56">
        <f t="shared" si="387"/>
        <v>6.3552631578947363</v>
      </c>
      <c r="EF488" s="55">
        <f t="shared" si="387"/>
        <v>2.307035825927418</v>
      </c>
      <c r="EG488" s="56">
        <f t="shared" si="387"/>
        <v>4.6491481374530759</v>
      </c>
      <c r="EH488" s="55">
        <f t="shared" si="417"/>
        <v>5.1008178911954687</v>
      </c>
      <c r="EI488" s="56">
        <f t="shared" si="417"/>
        <v>6.3552631578947363</v>
      </c>
      <c r="EJ488" s="56">
        <f t="shared" si="417"/>
        <v>3.263293020741842</v>
      </c>
      <c r="EK488" s="56">
        <f t="shared" si="417"/>
        <v>4.933605720122574</v>
      </c>
      <c r="EL488" s="55">
        <f t="shared" si="417"/>
        <v>1.6473396998635741</v>
      </c>
      <c r="EM488" s="55">
        <f t="shared" si="417"/>
        <v>3.9960287912633405</v>
      </c>
      <c r="EN488" s="56">
        <f t="shared" si="386"/>
        <v>4.3822983210839475</v>
      </c>
    </row>
    <row r="489" spans="1:144" x14ac:dyDescent="0.25">
      <c r="A489" s="6">
        <v>484</v>
      </c>
      <c r="B489" s="4">
        <f t="shared" si="371"/>
        <v>4317.3963755252807</v>
      </c>
      <c r="C489" s="4">
        <f t="shared" si="372"/>
        <v>2565.8725711464103</v>
      </c>
      <c r="D489" s="4">
        <f t="shared" si="401"/>
        <v>5876.1499534883724</v>
      </c>
      <c r="E489" s="4">
        <f t="shared" si="402"/>
        <v>5429.3414505494511</v>
      </c>
      <c r="F489" s="4">
        <f t="shared" si="403"/>
        <v>5401</v>
      </c>
      <c r="G489" s="4">
        <f t="shared" si="404"/>
        <v>5713.7368421052633</v>
      </c>
      <c r="H489" s="4">
        <f t="shared" si="404"/>
        <v>2741.8522826423546</v>
      </c>
      <c r="I489" s="4">
        <f t="shared" si="405"/>
        <v>5083.0294079928253</v>
      </c>
      <c r="J489" s="4">
        <f t="shared" si="406"/>
        <v>4952.4974880933769</v>
      </c>
      <c r="K489" s="4">
        <f t="shared" si="407"/>
        <v>6100.7865537630478</v>
      </c>
      <c r="L489" s="4">
        <f t="shared" si="407"/>
        <v>3270.5794158770022</v>
      </c>
      <c r="M489" s="4">
        <f t="shared" si="408"/>
        <v>4568.3368490572129</v>
      </c>
      <c r="N489" s="4">
        <f t="shared" si="408"/>
        <v>1561.297438692098</v>
      </c>
      <c r="O489" s="4">
        <f t="shared" si="409"/>
        <v>4498.2473470932146</v>
      </c>
      <c r="P489" s="5">
        <f t="shared" si="373"/>
        <v>4434.2945697161358</v>
      </c>
      <c r="R489" s="4">
        <v>44</v>
      </c>
      <c r="S489" s="4">
        <v>20</v>
      </c>
      <c r="T489" s="4">
        <v>24</v>
      </c>
      <c r="U489" s="4">
        <v>80</v>
      </c>
      <c r="V489" s="4">
        <v>30</v>
      </c>
      <c r="W489" s="4">
        <v>20</v>
      </c>
      <c r="X489" s="4">
        <v>20</v>
      </c>
      <c r="Y489" s="4">
        <v>22</v>
      </c>
      <c r="Z489" s="4">
        <v>22</v>
      </c>
      <c r="AA489" s="4">
        <v>24</v>
      </c>
      <c r="AB489" s="4">
        <v>14</v>
      </c>
      <c r="AC489" s="4">
        <v>52</v>
      </c>
      <c r="AD489" s="51">
        <v>1</v>
      </c>
      <c r="AE489" s="4">
        <v>40</v>
      </c>
      <c r="AF489" s="5">
        <f t="shared" si="374"/>
        <v>29.5</v>
      </c>
      <c r="AH489" s="4">
        <f t="shared" si="375"/>
        <v>3961.8458365558131</v>
      </c>
      <c r="AI489" s="4">
        <f t="shared" si="410"/>
        <v>2565.8725711464103</v>
      </c>
      <c r="AJ489" s="4">
        <f t="shared" si="411"/>
        <v>5305.8139534883721</v>
      </c>
      <c r="AK489" s="4">
        <f t="shared" si="411"/>
        <v>5170.5494505494507</v>
      </c>
      <c r="AL489" s="4">
        <f t="shared" si="412"/>
        <v>4750</v>
      </c>
      <c r="AM489" s="4">
        <f t="shared" si="412"/>
        <v>5466.1578947368425</v>
      </c>
      <c r="AN489" s="4">
        <f t="shared" si="413"/>
        <v>2246.8522826423546</v>
      </c>
      <c r="AO489" s="4">
        <f t="shared" si="376"/>
        <v>4708.0565983251518</v>
      </c>
      <c r="AP489" s="4">
        <f t="shared" si="377"/>
        <v>4624.0656699115589</v>
      </c>
      <c r="AQ489" s="4">
        <f t="shared" si="414"/>
        <v>5932.894736842105</v>
      </c>
      <c r="AR489" s="4">
        <f t="shared" si="415"/>
        <v>3058.0095939463554</v>
      </c>
      <c r="AS489" s="4">
        <f t="shared" si="378"/>
        <v>4329.8539475028092</v>
      </c>
      <c r="AT489" s="4">
        <f t="shared" si="379"/>
        <v>1500.817438692098</v>
      </c>
      <c r="AU489" s="4">
        <f t="shared" si="416"/>
        <v>4040.7048895507569</v>
      </c>
      <c r="AV489" s="5">
        <f t="shared" si="380"/>
        <v>4118.6782045635764</v>
      </c>
      <c r="AX489" s="4">
        <f t="shared" si="388"/>
        <v>355.55053896946782</v>
      </c>
      <c r="AY489" s="51" t="s">
        <v>36</v>
      </c>
      <c r="AZ489" s="4">
        <f t="shared" si="389"/>
        <v>570.33600000000001</v>
      </c>
      <c r="BA489" s="4">
        <f t="shared" si="390"/>
        <v>258.79199999999997</v>
      </c>
      <c r="BB489" s="4">
        <f t="shared" si="391"/>
        <v>651</v>
      </c>
      <c r="BC489" s="4">
        <f t="shared" si="392"/>
        <v>247.57894736842104</v>
      </c>
      <c r="BD489" s="4">
        <f t="shared" si="393"/>
        <v>495</v>
      </c>
      <c r="BE489" s="4">
        <f t="shared" si="394"/>
        <v>374.97280966767374</v>
      </c>
      <c r="BF489" s="4">
        <f t="shared" si="395"/>
        <v>328.43181818181819</v>
      </c>
      <c r="BG489" s="4">
        <f t="shared" si="396"/>
        <v>167.89181692094314</v>
      </c>
      <c r="BH489" s="4">
        <f t="shared" si="397"/>
        <v>212.56982193064667</v>
      </c>
      <c r="BI489" s="4">
        <f t="shared" si="398"/>
        <v>238.48290155440415</v>
      </c>
      <c r="BJ489" s="4">
        <f t="shared" si="398"/>
        <v>60.48</v>
      </c>
      <c r="BK489" s="4">
        <f t="shared" si="399"/>
        <v>457.5424575424575</v>
      </c>
      <c r="BL489" s="5">
        <f t="shared" si="381"/>
        <v>339.89454708737168</v>
      </c>
      <c r="BN489" s="12">
        <v>116.37</v>
      </c>
      <c r="BO489" s="12">
        <v>183.19382080224847</v>
      </c>
      <c r="BP489" s="12">
        <v>86</v>
      </c>
      <c r="BQ489" s="12">
        <v>91</v>
      </c>
      <c r="BR489" s="12">
        <v>96</v>
      </c>
      <c r="BS489" s="13">
        <v>76</v>
      </c>
      <c r="BT489" s="12">
        <v>209.3595576504913</v>
      </c>
      <c r="BU489" s="13">
        <v>103.89</v>
      </c>
      <c r="BV489" s="12">
        <v>94.690696728010465</v>
      </c>
      <c r="BW489" s="13">
        <v>76</v>
      </c>
      <c r="BX489" s="13">
        <v>148.01</v>
      </c>
      <c r="BY489" s="13">
        <v>97.91</v>
      </c>
      <c r="BZ489" s="70">
        <v>293.60000000000002</v>
      </c>
      <c r="CA489" s="12">
        <v>120.87</v>
      </c>
      <c r="CB489" s="13">
        <f t="shared" si="382"/>
        <v>128.06386251291073</v>
      </c>
      <c r="CD489" s="4">
        <v>38420</v>
      </c>
      <c r="CE489" s="4">
        <v>39171</v>
      </c>
      <c r="CF489" s="4">
        <v>38025</v>
      </c>
      <c r="CG489" s="4">
        <v>39210</v>
      </c>
      <c r="CH489" s="4">
        <v>38000</v>
      </c>
      <c r="CI489" s="5">
        <v>34619</v>
      </c>
      <c r="CJ489" s="4">
        <v>39200</v>
      </c>
      <c r="CK489" s="4">
        <v>40760</v>
      </c>
      <c r="CL489" s="4">
        <v>36488</v>
      </c>
      <c r="CM489" s="5">
        <v>37575</v>
      </c>
      <c r="CN489" s="5">
        <v>37718</v>
      </c>
      <c r="CO489" s="4">
        <v>35328</v>
      </c>
      <c r="CP489" s="51">
        <v>36720</v>
      </c>
      <c r="CQ489" s="4">
        <v>40700</v>
      </c>
      <c r="CR489" s="5">
        <f t="shared" si="383"/>
        <v>37995.285714285717</v>
      </c>
      <c r="CT489" s="12">
        <v>708.76</v>
      </c>
      <c r="CU489" s="51" t="s">
        <v>36</v>
      </c>
      <c r="CV489" s="12">
        <v>500</v>
      </c>
      <c r="CW489" s="12">
        <v>1000</v>
      </c>
      <c r="CX489" s="12">
        <v>400</v>
      </c>
      <c r="CY489" s="13">
        <v>950</v>
      </c>
      <c r="CZ489" s="12">
        <v>480</v>
      </c>
      <c r="DA489" s="12">
        <v>662</v>
      </c>
      <c r="DB489" s="12">
        <v>880</v>
      </c>
      <c r="DC489" s="13">
        <v>1442</v>
      </c>
      <c r="DD489" s="13">
        <v>1067</v>
      </c>
      <c r="DE489" s="12">
        <v>965</v>
      </c>
      <c r="DF489" s="51">
        <v>5000</v>
      </c>
      <c r="DG489" s="12">
        <v>600.6</v>
      </c>
      <c r="DH489" s="13">
        <f t="shared" si="384"/>
        <v>1127.3353846153846</v>
      </c>
      <c r="DJ489" s="4">
        <v>21000</v>
      </c>
      <c r="DK489" s="51" t="s">
        <v>36</v>
      </c>
      <c r="DL489" s="4">
        <v>23764</v>
      </c>
      <c r="DM489" s="4">
        <v>21566</v>
      </c>
      <c r="DN489" s="4">
        <v>21700</v>
      </c>
      <c r="DO489" s="5">
        <v>19600</v>
      </c>
      <c r="DP489" s="4">
        <v>19800</v>
      </c>
      <c r="DQ489" s="4">
        <v>20686</v>
      </c>
      <c r="DR489" s="4">
        <v>24085</v>
      </c>
      <c r="DS489" s="5">
        <v>20175</v>
      </c>
      <c r="DT489" s="5">
        <v>18901</v>
      </c>
      <c r="DU489" s="4">
        <v>19178</v>
      </c>
      <c r="DV489" s="51">
        <v>25200</v>
      </c>
      <c r="DW489" s="4">
        <v>22900</v>
      </c>
      <c r="DX489" s="5">
        <f t="shared" si="385"/>
        <v>21427.307692307691</v>
      </c>
      <c r="DZ489" s="55">
        <f t="shared" si="400"/>
        <v>4.1591475466185441</v>
      </c>
      <c r="EA489" s="55">
        <f t="shared" si="400"/>
        <v>2.6420105104006848</v>
      </c>
      <c r="EB489" s="55">
        <f t="shared" si="400"/>
        <v>5.6279069767441863</v>
      </c>
      <c r="EC489" s="55">
        <f t="shared" si="387"/>
        <v>5.3186813186813193</v>
      </c>
      <c r="ED489" s="55">
        <f t="shared" si="387"/>
        <v>5.0416666666666661</v>
      </c>
      <c r="EE489" s="56">
        <f t="shared" si="387"/>
        <v>6.3684210526315788</v>
      </c>
      <c r="EF489" s="55">
        <f t="shared" si="387"/>
        <v>2.3118122976167084</v>
      </c>
      <c r="EG489" s="56">
        <f t="shared" si="387"/>
        <v>4.6587737029550489</v>
      </c>
      <c r="EH489" s="55">
        <f t="shared" si="417"/>
        <v>5.1113785907631613</v>
      </c>
      <c r="EI489" s="56">
        <f t="shared" si="417"/>
        <v>6.3684210526315788</v>
      </c>
      <c r="EJ489" s="56">
        <f t="shared" si="417"/>
        <v>3.2700493209918249</v>
      </c>
      <c r="EK489" s="56">
        <f t="shared" si="417"/>
        <v>4.943315289551629</v>
      </c>
      <c r="EL489" s="55">
        <f t="shared" si="417"/>
        <v>1.64850136239782</v>
      </c>
      <c r="EM489" s="55">
        <f t="shared" si="417"/>
        <v>4.0043021427980472</v>
      </c>
      <c r="EN489" s="56">
        <f t="shared" si="386"/>
        <v>4.3910277022463431</v>
      </c>
    </row>
    <row r="490" spans="1:144" x14ac:dyDescent="0.25">
      <c r="A490" s="6">
        <v>485</v>
      </c>
      <c r="B490" s="4">
        <f t="shared" si="371"/>
        <v>4316.7155875131575</v>
      </c>
      <c r="C490" s="4">
        <f t="shared" si="372"/>
        <v>2564.5723326546899</v>
      </c>
      <c r="D490" s="4">
        <f t="shared" si="401"/>
        <v>5876.1499534883724</v>
      </c>
      <c r="E490" s="4">
        <f t="shared" si="402"/>
        <v>5429.3414505494511</v>
      </c>
      <c r="F490" s="4">
        <f t="shared" si="403"/>
        <v>5401</v>
      </c>
      <c r="G490" s="4">
        <f t="shared" si="404"/>
        <v>5713.7368421052633</v>
      </c>
      <c r="H490" s="4">
        <f t="shared" si="404"/>
        <v>2741.8522826423546</v>
      </c>
      <c r="I490" s="4">
        <f t="shared" si="405"/>
        <v>5083.0294079928253</v>
      </c>
      <c r="J490" s="4">
        <f t="shared" si="406"/>
        <v>4952.4974880933769</v>
      </c>
      <c r="K490" s="4">
        <f t="shared" si="407"/>
        <v>6100.7865537630478</v>
      </c>
      <c r="L490" s="4">
        <f t="shared" si="407"/>
        <v>3270.5794158770022</v>
      </c>
      <c r="M490" s="4">
        <f t="shared" si="408"/>
        <v>4567.8946662602857</v>
      </c>
      <c r="N490" s="4">
        <f t="shared" si="408"/>
        <v>1559.2555102040817</v>
      </c>
      <c r="O490" s="4">
        <f t="shared" si="409"/>
        <v>4498.2473470932146</v>
      </c>
      <c r="P490" s="5">
        <f t="shared" si="373"/>
        <v>4433.975631302651</v>
      </c>
      <c r="R490" s="4">
        <v>44</v>
      </c>
      <c r="S490" s="4">
        <v>20</v>
      </c>
      <c r="T490" s="4">
        <v>24</v>
      </c>
      <c r="U490" s="4">
        <v>80</v>
      </c>
      <c r="V490" s="4">
        <v>30</v>
      </c>
      <c r="W490" s="4">
        <v>20</v>
      </c>
      <c r="X490" s="4">
        <v>20</v>
      </c>
      <c r="Y490" s="4">
        <v>22</v>
      </c>
      <c r="Z490" s="4">
        <v>22</v>
      </c>
      <c r="AA490" s="4">
        <v>24</v>
      </c>
      <c r="AB490" s="4">
        <v>14</v>
      </c>
      <c r="AC490" s="4">
        <v>52</v>
      </c>
      <c r="AD490" s="51">
        <v>1</v>
      </c>
      <c r="AE490" s="4">
        <v>40</v>
      </c>
      <c r="AF490" s="5">
        <f t="shared" si="374"/>
        <v>29.5</v>
      </c>
      <c r="AH490" s="4">
        <f t="shared" si="375"/>
        <v>3961.1650485436894</v>
      </c>
      <c r="AI490" s="4">
        <f t="shared" si="410"/>
        <v>2564.5723326546899</v>
      </c>
      <c r="AJ490" s="4">
        <f t="shared" si="411"/>
        <v>5305.8139534883721</v>
      </c>
      <c r="AK490" s="4">
        <f t="shared" si="411"/>
        <v>5170.5494505494507</v>
      </c>
      <c r="AL490" s="4">
        <f t="shared" si="412"/>
        <v>4750</v>
      </c>
      <c r="AM490" s="4">
        <f t="shared" si="412"/>
        <v>5466.1578947368425</v>
      </c>
      <c r="AN490" s="4">
        <f t="shared" si="413"/>
        <v>2246.8522826423546</v>
      </c>
      <c r="AO490" s="4">
        <f t="shared" si="376"/>
        <v>4708.0565983251518</v>
      </c>
      <c r="AP490" s="4">
        <f t="shared" si="377"/>
        <v>4624.0656699115589</v>
      </c>
      <c r="AQ490" s="4">
        <f t="shared" si="414"/>
        <v>5932.894736842105</v>
      </c>
      <c r="AR490" s="4">
        <f t="shared" si="415"/>
        <v>3058.0095939463554</v>
      </c>
      <c r="AS490" s="4">
        <f t="shared" si="378"/>
        <v>4329.411764705882</v>
      </c>
      <c r="AT490" s="4">
        <f t="shared" si="379"/>
        <v>1498.7755102040817</v>
      </c>
      <c r="AU490" s="4">
        <f t="shared" si="416"/>
        <v>4040.7048895507569</v>
      </c>
      <c r="AV490" s="5">
        <f t="shared" si="380"/>
        <v>4118.3592661500925</v>
      </c>
      <c r="AX490" s="4">
        <f t="shared" si="388"/>
        <v>355.55053896946782</v>
      </c>
      <c r="AY490" s="51" t="s">
        <v>36</v>
      </c>
      <c r="AZ490" s="4">
        <f t="shared" si="389"/>
        <v>570.33600000000001</v>
      </c>
      <c r="BA490" s="4">
        <f t="shared" si="390"/>
        <v>258.79199999999997</v>
      </c>
      <c r="BB490" s="4">
        <f t="shared" si="391"/>
        <v>651</v>
      </c>
      <c r="BC490" s="4">
        <f t="shared" si="392"/>
        <v>247.57894736842104</v>
      </c>
      <c r="BD490" s="4">
        <f t="shared" si="393"/>
        <v>495</v>
      </c>
      <c r="BE490" s="4">
        <f t="shared" si="394"/>
        <v>374.97280966767374</v>
      </c>
      <c r="BF490" s="4">
        <f t="shared" si="395"/>
        <v>328.43181818181819</v>
      </c>
      <c r="BG490" s="4">
        <f t="shared" si="396"/>
        <v>167.89181692094314</v>
      </c>
      <c r="BH490" s="4">
        <f t="shared" si="397"/>
        <v>212.56982193064667</v>
      </c>
      <c r="BI490" s="4">
        <f t="shared" si="398"/>
        <v>238.48290155440415</v>
      </c>
      <c r="BJ490" s="4">
        <f t="shared" si="398"/>
        <v>60.48</v>
      </c>
      <c r="BK490" s="4">
        <f t="shared" si="399"/>
        <v>457.5424575424575</v>
      </c>
      <c r="BL490" s="5">
        <f t="shared" si="381"/>
        <v>339.89454708737168</v>
      </c>
      <c r="BN490" s="12">
        <v>116.39</v>
      </c>
      <c r="BO490" s="12">
        <v>183.28670009218678</v>
      </c>
      <c r="BP490" s="12">
        <v>86</v>
      </c>
      <c r="BQ490" s="12">
        <v>91</v>
      </c>
      <c r="BR490" s="12">
        <v>96</v>
      </c>
      <c r="BS490" s="13">
        <v>76</v>
      </c>
      <c r="BT490" s="12">
        <v>209.3595576504913</v>
      </c>
      <c r="BU490" s="13">
        <v>103.89</v>
      </c>
      <c r="BV490" s="12">
        <v>94.690696728010465</v>
      </c>
      <c r="BW490" s="13">
        <v>76</v>
      </c>
      <c r="BX490" s="13">
        <v>148.01</v>
      </c>
      <c r="BY490" s="13">
        <v>97.92</v>
      </c>
      <c r="BZ490" s="70">
        <v>294</v>
      </c>
      <c r="CA490" s="12">
        <v>120.87</v>
      </c>
      <c r="CB490" s="13">
        <f t="shared" si="382"/>
        <v>128.10121103362061</v>
      </c>
      <c r="CD490" s="4">
        <v>38420</v>
      </c>
      <c r="CE490" s="4">
        <v>39171</v>
      </c>
      <c r="CF490" s="4">
        <v>38025</v>
      </c>
      <c r="CG490" s="4">
        <v>39210</v>
      </c>
      <c r="CH490" s="4">
        <v>38000</v>
      </c>
      <c r="CI490" s="5">
        <v>34619</v>
      </c>
      <c r="CJ490" s="4">
        <v>39200</v>
      </c>
      <c r="CK490" s="4">
        <v>40760</v>
      </c>
      <c r="CL490" s="4">
        <v>36488</v>
      </c>
      <c r="CM490" s="5">
        <v>37575</v>
      </c>
      <c r="CN490" s="5">
        <v>37718</v>
      </c>
      <c r="CO490" s="4">
        <v>35328</v>
      </c>
      <c r="CP490" s="51">
        <v>36720</v>
      </c>
      <c r="CQ490" s="4">
        <v>40700</v>
      </c>
      <c r="CR490" s="5">
        <f t="shared" si="383"/>
        <v>37995.285714285717</v>
      </c>
      <c r="CT490" s="12">
        <v>708.76</v>
      </c>
      <c r="CU490" s="51" t="s">
        <v>36</v>
      </c>
      <c r="CV490" s="12">
        <v>500</v>
      </c>
      <c r="CW490" s="12">
        <v>1000</v>
      </c>
      <c r="CX490" s="12">
        <v>400</v>
      </c>
      <c r="CY490" s="13">
        <v>950</v>
      </c>
      <c r="CZ490" s="12">
        <v>480</v>
      </c>
      <c r="DA490" s="12">
        <v>662</v>
      </c>
      <c r="DB490" s="12">
        <v>880</v>
      </c>
      <c r="DC490" s="13">
        <v>1442</v>
      </c>
      <c r="DD490" s="13">
        <v>1067</v>
      </c>
      <c r="DE490" s="12">
        <v>965</v>
      </c>
      <c r="DF490" s="51">
        <v>5000</v>
      </c>
      <c r="DG490" s="12">
        <v>600.6</v>
      </c>
      <c r="DH490" s="13">
        <f t="shared" si="384"/>
        <v>1127.3353846153846</v>
      </c>
      <c r="DJ490" s="4">
        <v>21000</v>
      </c>
      <c r="DK490" s="51" t="s">
        <v>36</v>
      </c>
      <c r="DL490" s="4">
        <v>23764</v>
      </c>
      <c r="DM490" s="4">
        <v>21566</v>
      </c>
      <c r="DN490" s="4">
        <v>21700</v>
      </c>
      <c r="DO490" s="5">
        <v>19600</v>
      </c>
      <c r="DP490" s="4">
        <v>19800</v>
      </c>
      <c r="DQ490" s="4">
        <v>20686</v>
      </c>
      <c r="DR490" s="4">
        <v>24085</v>
      </c>
      <c r="DS490" s="5">
        <v>20175</v>
      </c>
      <c r="DT490" s="5">
        <v>18901</v>
      </c>
      <c r="DU490" s="4">
        <v>19178</v>
      </c>
      <c r="DV490" s="51">
        <v>25200</v>
      </c>
      <c r="DW490" s="4">
        <v>22900</v>
      </c>
      <c r="DX490" s="5">
        <f t="shared" si="385"/>
        <v>21427.307692307691</v>
      </c>
      <c r="DZ490" s="55">
        <f t="shared" si="400"/>
        <v>4.1670246584758139</v>
      </c>
      <c r="EA490" s="55">
        <f t="shared" si="400"/>
        <v>2.6461276227683843</v>
      </c>
      <c r="EB490" s="55">
        <f t="shared" si="400"/>
        <v>5.6395348837209305</v>
      </c>
      <c r="EC490" s="55">
        <f t="shared" si="387"/>
        <v>5.3296703296703303</v>
      </c>
      <c r="ED490" s="55">
        <f t="shared" si="387"/>
        <v>5.052083333333333</v>
      </c>
      <c r="EE490" s="56">
        <f t="shared" si="387"/>
        <v>6.3815789473684204</v>
      </c>
      <c r="EF490" s="55">
        <f t="shared" si="387"/>
        <v>2.3165887693059992</v>
      </c>
      <c r="EG490" s="56">
        <f t="shared" si="387"/>
        <v>4.6683992684570219</v>
      </c>
      <c r="EH490" s="55">
        <f t="shared" si="417"/>
        <v>5.1219392903308538</v>
      </c>
      <c r="EI490" s="56">
        <f t="shared" si="417"/>
        <v>6.3815789473684204</v>
      </c>
      <c r="EJ490" s="56">
        <f t="shared" si="417"/>
        <v>3.2768056212418082</v>
      </c>
      <c r="EK490" s="56">
        <f t="shared" si="417"/>
        <v>4.9530228758169939</v>
      </c>
      <c r="EL490" s="55">
        <f t="shared" si="417"/>
        <v>1.6496598639455782</v>
      </c>
      <c r="EM490" s="55">
        <f t="shared" si="417"/>
        <v>4.0125754943327543</v>
      </c>
      <c r="EN490" s="56">
        <f t="shared" si="386"/>
        <v>4.3997564218669032</v>
      </c>
    </row>
    <row r="491" spans="1:144" x14ac:dyDescent="0.25">
      <c r="A491" s="6">
        <v>486</v>
      </c>
      <c r="B491" s="4">
        <f t="shared" si="371"/>
        <v>4316.0350334287068</v>
      </c>
      <c r="C491" s="4">
        <f t="shared" si="372"/>
        <v>2563.2760853494378</v>
      </c>
      <c r="D491" s="4">
        <f t="shared" si="401"/>
        <v>5876.1499534883724</v>
      </c>
      <c r="E491" s="4">
        <f t="shared" si="402"/>
        <v>5429.3414505494511</v>
      </c>
      <c r="F491" s="4">
        <f t="shared" si="403"/>
        <v>5401</v>
      </c>
      <c r="G491" s="4">
        <f t="shared" si="404"/>
        <v>5713.7368421052633</v>
      </c>
      <c r="H491" s="4">
        <f t="shared" si="404"/>
        <v>2741.8522826423546</v>
      </c>
      <c r="I491" s="4">
        <f t="shared" si="405"/>
        <v>5083.0294079928253</v>
      </c>
      <c r="J491" s="4">
        <f t="shared" si="406"/>
        <v>4952.4974880933769</v>
      </c>
      <c r="K491" s="4">
        <f t="shared" si="407"/>
        <v>6100.7865537630478</v>
      </c>
      <c r="L491" s="4">
        <f t="shared" si="407"/>
        <v>3270.5794158770022</v>
      </c>
      <c r="M491" s="4">
        <f t="shared" si="408"/>
        <v>4567.8946662602857</v>
      </c>
      <c r="N491" s="4">
        <f t="shared" si="408"/>
        <v>1557.2191304347828</v>
      </c>
      <c r="O491" s="4">
        <f t="shared" si="409"/>
        <v>4498.2473470932146</v>
      </c>
      <c r="P491" s="5">
        <f t="shared" si="373"/>
        <v>4433.6889755055799</v>
      </c>
      <c r="R491" s="4">
        <v>44</v>
      </c>
      <c r="S491" s="4">
        <v>20</v>
      </c>
      <c r="T491" s="4">
        <v>24</v>
      </c>
      <c r="U491" s="4">
        <v>80</v>
      </c>
      <c r="V491" s="4">
        <v>30</v>
      </c>
      <c r="W491" s="4">
        <v>20</v>
      </c>
      <c r="X491" s="4">
        <v>20</v>
      </c>
      <c r="Y491" s="4">
        <v>22</v>
      </c>
      <c r="Z491" s="4">
        <v>22</v>
      </c>
      <c r="AA491" s="4">
        <v>24</v>
      </c>
      <c r="AB491" s="4">
        <v>14</v>
      </c>
      <c r="AC491" s="4">
        <v>52</v>
      </c>
      <c r="AD491" s="51">
        <v>1</v>
      </c>
      <c r="AE491" s="4">
        <v>40</v>
      </c>
      <c r="AF491" s="5">
        <f t="shared" si="374"/>
        <v>29.5</v>
      </c>
      <c r="AH491" s="4">
        <f t="shared" si="375"/>
        <v>3960.4844944592392</v>
      </c>
      <c r="AI491" s="4">
        <f t="shared" si="410"/>
        <v>2563.2760853494378</v>
      </c>
      <c r="AJ491" s="4">
        <f t="shared" si="411"/>
        <v>5305.8139534883721</v>
      </c>
      <c r="AK491" s="4">
        <f t="shared" si="411"/>
        <v>5170.5494505494507</v>
      </c>
      <c r="AL491" s="4">
        <f t="shared" si="412"/>
        <v>4750</v>
      </c>
      <c r="AM491" s="4">
        <f t="shared" si="412"/>
        <v>5466.1578947368425</v>
      </c>
      <c r="AN491" s="4">
        <f t="shared" si="413"/>
        <v>2246.8522826423546</v>
      </c>
      <c r="AO491" s="4">
        <f t="shared" si="376"/>
        <v>4708.0565983251518</v>
      </c>
      <c r="AP491" s="4">
        <f t="shared" si="377"/>
        <v>4624.0656699115589</v>
      </c>
      <c r="AQ491" s="4">
        <f t="shared" si="414"/>
        <v>5932.894736842105</v>
      </c>
      <c r="AR491" s="4">
        <f t="shared" si="415"/>
        <v>3058.0095939463554</v>
      </c>
      <c r="AS491" s="4">
        <f t="shared" si="378"/>
        <v>4329.411764705882</v>
      </c>
      <c r="AT491" s="4">
        <f t="shared" si="379"/>
        <v>1496.7391304347827</v>
      </c>
      <c r="AU491" s="4">
        <f t="shared" si="416"/>
        <v>4040.7048895507569</v>
      </c>
      <c r="AV491" s="5">
        <f t="shared" si="380"/>
        <v>4118.0726103530205</v>
      </c>
      <c r="AX491" s="4">
        <f t="shared" si="388"/>
        <v>355.55053896946782</v>
      </c>
      <c r="AY491" s="51" t="s">
        <v>36</v>
      </c>
      <c r="AZ491" s="4">
        <f t="shared" si="389"/>
        <v>570.33600000000001</v>
      </c>
      <c r="BA491" s="4">
        <f t="shared" si="390"/>
        <v>258.79199999999997</v>
      </c>
      <c r="BB491" s="4">
        <f t="shared" si="391"/>
        <v>651</v>
      </c>
      <c r="BC491" s="4">
        <f t="shared" si="392"/>
        <v>247.57894736842104</v>
      </c>
      <c r="BD491" s="4">
        <f t="shared" si="393"/>
        <v>495</v>
      </c>
      <c r="BE491" s="4">
        <f t="shared" si="394"/>
        <v>374.97280966767374</v>
      </c>
      <c r="BF491" s="4">
        <f t="shared" si="395"/>
        <v>328.43181818181819</v>
      </c>
      <c r="BG491" s="4">
        <f t="shared" si="396"/>
        <v>167.89181692094314</v>
      </c>
      <c r="BH491" s="4">
        <f t="shared" si="397"/>
        <v>212.56982193064667</v>
      </c>
      <c r="BI491" s="4">
        <f t="shared" si="398"/>
        <v>238.48290155440415</v>
      </c>
      <c r="BJ491" s="4">
        <f t="shared" si="398"/>
        <v>60.48</v>
      </c>
      <c r="BK491" s="4">
        <f t="shared" si="399"/>
        <v>457.5424575424575</v>
      </c>
      <c r="BL491" s="5">
        <f t="shared" si="381"/>
        <v>339.89454708737168</v>
      </c>
      <c r="BN491" s="12">
        <v>116.41</v>
      </c>
      <c r="BO491" s="12">
        <v>183.37938807552223</v>
      </c>
      <c r="BP491" s="12">
        <v>86</v>
      </c>
      <c r="BQ491" s="12">
        <v>91</v>
      </c>
      <c r="BR491" s="12">
        <v>96</v>
      </c>
      <c r="BS491" s="13">
        <v>76</v>
      </c>
      <c r="BT491" s="12">
        <v>209.3595576504913</v>
      </c>
      <c r="BU491" s="13">
        <v>103.89</v>
      </c>
      <c r="BV491" s="12">
        <v>94.690696728010465</v>
      </c>
      <c r="BW491" s="13">
        <v>76</v>
      </c>
      <c r="BX491" s="13">
        <v>148.01</v>
      </c>
      <c r="BY491" s="13">
        <v>97.92</v>
      </c>
      <c r="BZ491" s="70">
        <v>294.39999999999998</v>
      </c>
      <c r="CA491" s="12">
        <v>120.87</v>
      </c>
      <c r="CB491" s="13">
        <f t="shared" si="382"/>
        <v>128.13783160385884</v>
      </c>
      <c r="CD491" s="4">
        <v>38420</v>
      </c>
      <c r="CE491" s="4">
        <v>39171</v>
      </c>
      <c r="CF491" s="4">
        <v>38025</v>
      </c>
      <c r="CG491" s="4">
        <v>39210</v>
      </c>
      <c r="CH491" s="4">
        <v>38000</v>
      </c>
      <c r="CI491" s="5">
        <v>34619</v>
      </c>
      <c r="CJ491" s="4">
        <v>39200</v>
      </c>
      <c r="CK491" s="4">
        <v>40760</v>
      </c>
      <c r="CL491" s="4">
        <v>36488</v>
      </c>
      <c r="CM491" s="5">
        <v>37575</v>
      </c>
      <c r="CN491" s="5">
        <v>37718</v>
      </c>
      <c r="CO491" s="4">
        <v>35328</v>
      </c>
      <c r="CP491" s="51">
        <v>36720</v>
      </c>
      <c r="CQ491" s="4">
        <v>40700</v>
      </c>
      <c r="CR491" s="5">
        <f t="shared" si="383"/>
        <v>37995.285714285717</v>
      </c>
      <c r="CT491" s="12">
        <v>708.76</v>
      </c>
      <c r="CU491" s="51" t="s">
        <v>36</v>
      </c>
      <c r="CV491" s="12">
        <v>500</v>
      </c>
      <c r="CW491" s="12">
        <v>1000</v>
      </c>
      <c r="CX491" s="12">
        <v>400</v>
      </c>
      <c r="CY491" s="13">
        <v>950</v>
      </c>
      <c r="CZ491" s="12">
        <v>480</v>
      </c>
      <c r="DA491" s="12">
        <v>662</v>
      </c>
      <c r="DB491" s="12">
        <v>880</v>
      </c>
      <c r="DC491" s="13">
        <v>1442</v>
      </c>
      <c r="DD491" s="13">
        <v>1067</v>
      </c>
      <c r="DE491" s="12">
        <v>965</v>
      </c>
      <c r="DF491" s="51">
        <v>5000</v>
      </c>
      <c r="DG491" s="12">
        <v>600.6</v>
      </c>
      <c r="DH491" s="13">
        <f t="shared" si="384"/>
        <v>1127.3353846153846</v>
      </c>
      <c r="DJ491" s="4">
        <v>21000</v>
      </c>
      <c r="DK491" s="51" t="s">
        <v>36</v>
      </c>
      <c r="DL491" s="4">
        <v>23764</v>
      </c>
      <c r="DM491" s="4">
        <v>21566</v>
      </c>
      <c r="DN491" s="4">
        <v>21700</v>
      </c>
      <c r="DO491" s="5">
        <v>19600</v>
      </c>
      <c r="DP491" s="4">
        <v>19800</v>
      </c>
      <c r="DQ491" s="4">
        <v>20686</v>
      </c>
      <c r="DR491" s="4">
        <v>24085</v>
      </c>
      <c r="DS491" s="5">
        <v>20175</v>
      </c>
      <c r="DT491" s="5">
        <v>18901</v>
      </c>
      <c r="DU491" s="4">
        <v>19178</v>
      </c>
      <c r="DV491" s="51">
        <v>25200</v>
      </c>
      <c r="DW491" s="4">
        <v>22900</v>
      </c>
      <c r="DX491" s="5">
        <f t="shared" si="385"/>
        <v>21427.307692307691</v>
      </c>
      <c r="DZ491" s="55">
        <f t="shared" si="400"/>
        <v>4.1748990636543253</v>
      </c>
      <c r="EA491" s="55">
        <f t="shared" si="400"/>
        <v>2.6502433294185046</v>
      </c>
      <c r="EB491" s="55">
        <f t="shared" si="400"/>
        <v>5.6511627906976747</v>
      </c>
      <c r="EC491" s="55">
        <f t="shared" si="387"/>
        <v>5.3406593406593412</v>
      </c>
      <c r="ED491" s="55">
        <f t="shared" si="387"/>
        <v>5.0625</v>
      </c>
      <c r="EE491" s="56">
        <f t="shared" si="387"/>
        <v>6.3947368421052628</v>
      </c>
      <c r="EF491" s="55">
        <f t="shared" si="387"/>
        <v>2.3213652409952901</v>
      </c>
      <c r="EG491" s="56">
        <f t="shared" si="387"/>
        <v>4.6780248339589958</v>
      </c>
      <c r="EH491" s="55">
        <f t="shared" si="417"/>
        <v>5.1324999898985455</v>
      </c>
      <c r="EI491" s="56">
        <f t="shared" si="417"/>
        <v>6.3947368421052628</v>
      </c>
      <c r="EJ491" s="56">
        <f t="shared" si="417"/>
        <v>3.283561921491791</v>
      </c>
      <c r="EK491" s="56">
        <f t="shared" si="417"/>
        <v>4.9632352941176467</v>
      </c>
      <c r="EL491" s="55">
        <f t="shared" si="417"/>
        <v>1.6508152173913044</v>
      </c>
      <c r="EM491" s="55">
        <f t="shared" si="417"/>
        <v>4.0208488458674605</v>
      </c>
      <c r="EN491" s="56">
        <f t="shared" si="386"/>
        <v>4.4085206823115284</v>
      </c>
    </row>
    <row r="492" spans="1:144" x14ac:dyDescent="0.25">
      <c r="A492" s="6">
        <v>487</v>
      </c>
      <c r="B492" s="4">
        <f t="shared" si="371"/>
        <v>4315.3547131513797</v>
      </c>
      <c r="C492" s="4">
        <f t="shared" si="372"/>
        <v>2561.9838081448661</v>
      </c>
      <c r="D492" s="4">
        <f t="shared" si="401"/>
        <v>5876.1499534883724</v>
      </c>
      <c r="E492" s="4">
        <f t="shared" si="402"/>
        <v>5429.3414505494511</v>
      </c>
      <c r="F492" s="4">
        <f t="shared" si="403"/>
        <v>5401</v>
      </c>
      <c r="G492" s="4">
        <f t="shared" si="404"/>
        <v>5713.7368421052633</v>
      </c>
      <c r="H492" s="4">
        <f t="shared" si="404"/>
        <v>2741.8522826423546</v>
      </c>
      <c r="I492" s="4">
        <f t="shared" si="405"/>
        <v>5083.0294079928253</v>
      </c>
      <c r="J492" s="4">
        <f t="shared" si="406"/>
        <v>4952.4974880933769</v>
      </c>
      <c r="K492" s="4">
        <f t="shared" si="407"/>
        <v>6100.7865537630478</v>
      </c>
      <c r="L492" s="4">
        <f t="shared" si="407"/>
        <v>3270.5794158770022</v>
      </c>
      <c r="M492" s="4">
        <f t="shared" si="408"/>
        <v>4567.4525737692511</v>
      </c>
      <c r="N492" s="4">
        <f t="shared" si="408"/>
        <v>1555.1882767978291</v>
      </c>
      <c r="O492" s="4">
        <f t="shared" si="409"/>
        <v>4498.2473470932146</v>
      </c>
      <c r="P492" s="5">
        <f t="shared" si="373"/>
        <v>4433.3714366763033</v>
      </c>
      <c r="R492" s="4">
        <v>44</v>
      </c>
      <c r="S492" s="4">
        <v>20</v>
      </c>
      <c r="T492" s="4">
        <v>24</v>
      </c>
      <c r="U492" s="4">
        <v>80</v>
      </c>
      <c r="V492" s="4">
        <v>30</v>
      </c>
      <c r="W492" s="4">
        <v>20</v>
      </c>
      <c r="X492" s="4">
        <v>20</v>
      </c>
      <c r="Y492" s="4">
        <v>22</v>
      </c>
      <c r="Z492" s="4">
        <v>22</v>
      </c>
      <c r="AA492" s="4">
        <v>24</v>
      </c>
      <c r="AB492" s="4">
        <v>14</v>
      </c>
      <c r="AC492" s="4">
        <v>52</v>
      </c>
      <c r="AD492" s="51">
        <v>1</v>
      </c>
      <c r="AE492" s="4">
        <v>40</v>
      </c>
      <c r="AF492" s="5">
        <f t="shared" si="374"/>
        <v>29.5</v>
      </c>
      <c r="AH492" s="4">
        <f t="shared" si="375"/>
        <v>3959.8041741819115</v>
      </c>
      <c r="AI492" s="4">
        <f t="shared" si="410"/>
        <v>2561.9838081448661</v>
      </c>
      <c r="AJ492" s="4">
        <f t="shared" si="411"/>
        <v>5305.8139534883721</v>
      </c>
      <c r="AK492" s="4">
        <f t="shared" si="411"/>
        <v>5170.5494505494507</v>
      </c>
      <c r="AL492" s="4">
        <f t="shared" si="412"/>
        <v>4750</v>
      </c>
      <c r="AM492" s="4">
        <f t="shared" si="412"/>
        <v>5466.1578947368425</v>
      </c>
      <c r="AN492" s="4">
        <f t="shared" si="413"/>
        <v>2246.8522826423546</v>
      </c>
      <c r="AO492" s="4">
        <f t="shared" si="376"/>
        <v>4708.0565983251518</v>
      </c>
      <c r="AP492" s="4">
        <f t="shared" si="377"/>
        <v>4624.0656699115589</v>
      </c>
      <c r="AQ492" s="4">
        <f t="shared" si="414"/>
        <v>5932.894736842105</v>
      </c>
      <c r="AR492" s="4">
        <f t="shared" si="415"/>
        <v>3058.0095939463554</v>
      </c>
      <c r="AS492" s="4">
        <f t="shared" si="378"/>
        <v>4328.9696722148474</v>
      </c>
      <c r="AT492" s="4">
        <f t="shared" si="379"/>
        <v>1494.7082767978291</v>
      </c>
      <c r="AU492" s="4">
        <f t="shared" si="416"/>
        <v>4040.7048895507569</v>
      </c>
      <c r="AV492" s="5">
        <f t="shared" si="380"/>
        <v>4117.755071523743</v>
      </c>
      <c r="AX492" s="4">
        <f t="shared" si="388"/>
        <v>355.55053896946782</v>
      </c>
      <c r="AY492" s="51" t="s">
        <v>36</v>
      </c>
      <c r="AZ492" s="4">
        <f t="shared" si="389"/>
        <v>570.33600000000001</v>
      </c>
      <c r="BA492" s="4">
        <f t="shared" si="390"/>
        <v>258.79199999999997</v>
      </c>
      <c r="BB492" s="4">
        <f t="shared" si="391"/>
        <v>651</v>
      </c>
      <c r="BC492" s="4">
        <f t="shared" si="392"/>
        <v>247.57894736842104</v>
      </c>
      <c r="BD492" s="4">
        <f t="shared" si="393"/>
        <v>495</v>
      </c>
      <c r="BE492" s="4">
        <f t="shared" si="394"/>
        <v>374.97280966767374</v>
      </c>
      <c r="BF492" s="4">
        <f t="shared" si="395"/>
        <v>328.43181818181819</v>
      </c>
      <c r="BG492" s="4">
        <f t="shared" si="396"/>
        <v>167.89181692094314</v>
      </c>
      <c r="BH492" s="4">
        <f t="shared" si="397"/>
        <v>212.56982193064667</v>
      </c>
      <c r="BI492" s="4">
        <f t="shared" si="398"/>
        <v>238.48290155440415</v>
      </c>
      <c r="BJ492" s="4">
        <f t="shared" si="398"/>
        <v>60.48</v>
      </c>
      <c r="BK492" s="4">
        <f t="shared" si="399"/>
        <v>457.5424575424575</v>
      </c>
      <c r="BL492" s="5">
        <f t="shared" si="381"/>
        <v>339.89454708737168</v>
      </c>
      <c r="BN492" s="12">
        <v>116.43</v>
      </c>
      <c r="BO492" s="12">
        <v>183.47188553871655</v>
      </c>
      <c r="BP492" s="12">
        <v>86</v>
      </c>
      <c r="BQ492" s="12">
        <v>91</v>
      </c>
      <c r="BR492" s="12">
        <v>96</v>
      </c>
      <c r="BS492" s="13">
        <v>76</v>
      </c>
      <c r="BT492" s="12">
        <v>209.3595576504913</v>
      </c>
      <c r="BU492" s="13">
        <v>103.89</v>
      </c>
      <c r="BV492" s="12">
        <v>94.690696728010465</v>
      </c>
      <c r="BW492" s="13">
        <v>76</v>
      </c>
      <c r="BX492" s="13">
        <v>148.01</v>
      </c>
      <c r="BY492" s="13">
        <v>97.93</v>
      </c>
      <c r="BZ492" s="70">
        <v>294.8</v>
      </c>
      <c r="CA492" s="12">
        <v>120.87</v>
      </c>
      <c r="CB492" s="13">
        <f t="shared" si="382"/>
        <v>128.17515285122985</v>
      </c>
      <c r="CD492" s="4">
        <v>38420</v>
      </c>
      <c r="CE492" s="4">
        <v>39171</v>
      </c>
      <c r="CF492" s="4">
        <v>38025</v>
      </c>
      <c r="CG492" s="4">
        <v>39210</v>
      </c>
      <c r="CH492" s="4">
        <v>38000</v>
      </c>
      <c r="CI492" s="5">
        <v>34619</v>
      </c>
      <c r="CJ492" s="4">
        <v>39200</v>
      </c>
      <c r="CK492" s="4">
        <v>40760</v>
      </c>
      <c r="CL492" s="4">
        <v>36488</v>
      </c>
      <c r="CM492" s="5">
        <v>37575</v>
      </c>
      <c r="CN492" s="5">
        <v>37718</v>
      </c>
      <c r="CO492" s="4">
        <v>35328</v>
      </c>
      <c r="CP492" s="51">
        <v>36720</v>
      </c>
      <c r="CQ492" s="4">
        <v>40700</v>
      </c>
      <c r="CR492" s="5">
        <f t="shared" si="383"/>
        <v>37995.285714285717</v>
      </c>
      <c r="CT492" s="12">
        <v>708.76</v>
      </c>
      <c r="CU492" s="51" t="s">
        <v>36</v>
      </c>
      <c r="CV492" s="12">
        <v>500</v>
      </c>
      <c r="CW492" s="12">
        <v>1000</v>
      </c>
      <c r="CX492" s="12">
        <v>400</v>
      </c>
      <c r="CY492" s="13">
        <v>950</v>
      </c>
      <c r="CZ492" s="12">
        <v>480</v>
      </c>
      <c r="DA492" s="12">
        <v>662</v>
      </c>
      <c r="DB492" s="12">
        <v>880</v>
      </c>
      <c r="DC492" s="13">
        <v>1442</v>
      </c>
      <c r="DD492" s="13">
        <v>1067</v>
      </c>
      <c r="DE492" s="12">
        <v>965</v>
      </c>
      <c r="DF492" s="51">
        <v>5000</v>
      </c>
      <c r="DG492" s="12">
        <v>600.6</v>
      </c>
      <c r="DH492" s="13">
        <f t="shared" si="384"/>
        <v>1127.3353846153846</v>
      </c>
      <c r="DJ492" s="4">
        <v>21000</v>
      </c>
      <c r="DK492" s="51" t="s">
        <v>36</v>
      </c>
      <c r="DL492" s="4">
        <v>23764</v>
      </c>
      <c r="DM492" s="4">
        <v>21566</v>
      </c>
      <c r="DN492" s="4">
        <v>21700</v>
      </c>
      <c r="DO492" s="5">
        <v>19600</v>
      </c>
      <c r="DP492" s="4">
        <v>19800</v>
      </c>
      <c r="DQ492" s="4">
        <v>20686</v>
      </c>
      <c r="DR492" s="4">
        <v>24085</v>
      </c>
      <c r="DS492" s="5">
        <v>20175</v>
      </c>
      <c r="DT492" s="5">
        <v>18901</v>
      </c>
      <c r="DU492" s="4">
        <v>19178</v>
      </c>
      <c r="DV492" s="51">
        <v>25200</v>
      </c>
      <c r="DW492" s="4">
        <v>22900</v>
      </c>
      <c r="DX492" s="5">
        <f t="shared" si="385"/>
        <v>21427.307692307691</v>
      </c>
      <c r="DZ492" s="55">
        <f t="shared" si="400"/>
        <v>4.1827707635489135</v>
      </c>
      <c r="EA492" s="55">
        <f t="shared" si="400"/>
        <v>2.6543576339778361</v>
      </c>
      <c r="EB492" s="55">
        <f t="shared" si="400"/>
        <v>5.6627906976744189</v>
      </c>
      <c r="EC492" s="55">
        <f t="shared" si="387"/>
        <v>5.3516483516483522</v>
      </c>
      <c r="ED492" s="55">
        <f t="shared" si="387"/>
        <v>5.0729166666666661</v>
      </c>
      <c r="EE492" s="56">
        <f t="shared" si="387"/>
        <v>6.4078947368421053</v>
      </c>
      <c r="EF492" s="55">
        <f t="shared" si="387"/>
        <v>2.3261417126845805</v>
      </c>
      <c r="EG492" s="56">
        <f t="shared" si="387"/>
        <v>4.6876503994609688</v>
      </c>
      <c r="EH492" s="55">
        <f t="shared" si="417"/>
        <v>5.1430606894662381</v>
      </c>
      <c r="EI492" s="56">
        <f t="shared" si="417"/>
        <v>6.4078947368421053</v>
      </c>
      <c r="EJ492" s="56">
        <f t="shared" si="417"/>
        <v>3.2903182217417744</v>
      </c>
      <c r="EK492" s="56">
        <f t="shared" si="417"/>
        <v>4.9729398549984678</v>
      </c>
      <c r="EL492" s="55">
        <f t="shared" si="417"/>
        <v>1.6519674355495251</v>
      </c>
      <c r="EM492" s="55">
        <f t="shared" si="417"/>
        <v>4.0291221974021676</v>
      </c>
      <c r="EN492" s="56">
        <f t="shared" si="386"/>
        <v>4.4172481498931502</v>
      </c>
    </row>
    <row r="493" spans="1:144" x14ac:dyDescent="0.25">
      <c r="A493" s="6">
        <v>488</v>
      </c>
      <c r="B493" s="4">
        <f t="shared" si="371"/>
        <v>4314.6696101161788</v>
      </c>
      <c r="C493" s="4">
        <f t="shared" si="372"/>
        <v>2560.6954801121492</v>
      </c>
      <c r="D493" s="4">
        <f t="shared" si="401"/>
        <v>5876.1499534883724</v>
      </c>
      <c r="E493" s="4">
        <f t="shared" si="402"/>
        <v>5429.3414505494511</v>
      </c>
      <c r="F493" s="4">
        <f t="shared" si="403"/>
        <v>5401</v>
      </c>
      <c r="G493" s="4">
        <f t="shared" si="404"/>
        <v>5713.7368421052633</v>
      </c>
      <c r="H493" s="4">
        <f t="shared" si="404"/>
        <v>2741.8522826423546</v>
      </c>
      <c r="I493" s="4">
        <f t="shared" si="405"/>
        <v>5083.0294079928253</v>
      </c>
      <c r="J493" s="4">
        <f t="shared" si="406"/>
        <v>4952.4974880933769</v>
      </c>
      <c r="K493" s="4">
        <f t="shared" si="407"/>
        <v>6100.7865537630478</v>
      </c>
      <c r="L493" s="4">
        <f t="shared" si="407"/>
        <v>3270.5794158770022</v>
      </c>
      <c r="M493" s="4">
        <f t="shared" si="408"/>
        <v>4567.0105715564459</v>
      </c>
      <c r="N493" s="4">
        <f t="shared" si="408"/>
        <v>1553.1629268292681</v>
      </c>
      <c r="O493" s="4">
        <f t="shared" si="409"/>
        <v>4498.2473470932146</v>
      </c>
      <c r="P493" s="5">
        <f t="shared" si="373"/>
        <v>4433.0542378727823</v>
      </c>
      <c r="R493" s="4">
        <v>44</v>
      </c>
      <c r="S493" s="4">
        <v>20</v>
      </c>
      <c r="T493" s="4">
        <v>24</v>
      </c>
      <c r="U493" s="4">
        <v>80</v>
      </c>
      <c r="V493" s="4">
        <v>30</v>
      </c>
      <c r="W493" s="4">
        <v>20</v>
      </c>
      <c r="X493" s="4">
        <v>20</v>
      </c>
      <c r="Y493" s="4">
        <v>22</v>
      </c>
      <c r="Z493" s="4">
        <v>22</v>
      </c>
      <c r="AA493" s="4">
        <v>24</v>
      </c>
      <c r="AB493" s="4">
        <v>14</v>
      </c>
      <c r="AC493" s="4">
        <v>52</v>
      </c>
      <c r="AD493" s="51">
        <v>1</v>
      </c>
      <c r="AE493" s="4">
        <v>40</v>
      </c>
      <c r="AF493" s="5">
        <f t="shared" si="374"/>
        <v>29.5</v>
      </c>
      <c r="AH493" s="4">
        <f t="shared" si="375"/>
        <v>3959.1240875912408</v>
      </c>
      <c r="AI493" s="4">
        <f t="shared" si="410"/>
        <v>2560.6954801121492</v>
      </c>
      <c r="AJ493" s="4">
        <f t="shared" si="411"/>
        <v>5305.8139534883721</v>
      </c>
      <c r="AK493" s="4">
        <f t="shared" si="411"/>
        <v>5170.5494505494507</v>
      </c>
      <c r="AL493" s="4">
        <f t="shared" si="412"/>
        <v>4750</v>
      </c>
      <c r="AM493" s="4">
        <f t="shared" si="412"/>
        <v>5466.1578947368425</v>
      </c>
      <c r="AN493" s="4">
        <f t="shared" si="413"/>
        <v>2246.8522826423546</v>
      </c>
      <c r="AO493" s="4">
        <f t="shared" si="376"/>
        <v>4708.0565983251518</v>
      </c>
      <c r="AP493" s="4">
        <f t="shared" si="377"/>
        <v>4624.0656699115589</v>
      </c>
      <c r="AQ493" s="4">
        <f t="shared" si="414"/>
        <v>5932.894736842105</v>
      </c>
      <c r="AR493" s="4">
        <f t="shared" si="415"/>
        <v>3058.0095939463554</v>
      </c>
      <c r="AS493" s="4">
        <f t="shared" si="378"/>
        <v>4328.5276700020422</v>
      </c>
      <c r="AT493" s="4">
        <f t="shared" si="379"/>
        <v>1492.6829268292681</v>
      </c>
      <c r="AU493" s="4">
        <f t="shared" si="416"/>
        <v>4040.7048895507569</v>
      </c>
      <c r="AV493" s="5">
        <f t="shared" si="380"/>
        <v>4117.4382310376886</v>
      </c>
      <c r="AX493" s="4">
        <f t="shared" si="388"/>
        <v>355.54552252493755</v>
      </c>
      <c r="AY493" s="51" t="s">
        <v>36</v>
      </c>
      <c r="AZ493" s="4">
        <f t="shared" si="389"/>
        <v>570.33600000000001</v>
      </c>
      <c r="BA493" s="4">
        <f t="shared" si="390"/>
        <v>258.79199999999997</v>
      </c>
      <c r="BB493" s="4">
        <f t="shared" si="391"/>
        <v>651</v>
      </c>
      <c r="BC493" s="4">
        <f t="shared" si="392"/>
        <v>247.57894736842104</v>
      </c>
      <c r="BD493" s="4">
        <f t="shared" si="393"/>
        <v>495</v>
      </c>
      <c r="BE493" s="4">
        <f t="shared" si="394"/>
        <v>374.97280966767374</v>
      </c>
      <c r="BF493" s="4">
        <f t="shared" si="395"/>
        <v>328.43181818181819</v>
      </c>
      <c r="BG493" s="4">
        <f t="shared" si="396"/>
        <v>167.89181692094314</v>
      </c>
      <c r="BH493" s="4">
        <f t="shared" si="397"/>
        <v>212.56982193064667</v>
      </c>
      <c r="BI493" s="4">
        <f t="shared" si="398"/>
        <v>238.48290155440415</v>
      </c>
      <c r="BJ493" s="4">
        <f t="shared" si="398"/>
        <v>60.48</v>
      </c>
      <c r="BK493" s="4">
        <f t="shared" si="399"/>
        <v>457.5424575424575</v>
      </c>
      <c r="BL493" s="5">
        <f t="shared" si="381"/>
        <v>339.89416120702322</v>
      </c>
      <c r="BN493" s="12">
        <v>116.45</v>
      </c>
      <c r="BO493" s="12">
        <v>183.56419326339164</v>
      </c>
      <c r="BP493" s="12">
        <v>86</v>
      </c>
      <c r="BQ493" s="12">
        <v>91</v>
      </c>
      <c r="BR493" s="12">
        <v>96</v>
      </c>
      <c r="BS493" s="13">
        <v>76</v>
      </c>
      <c r="BT493" s="12">
        <v>209.3595576504913</v>
      </c>
      <c r="BU493" s="13">
        <v>103.89</v>
      </c>
      <c r="BV493" s="12">
        <v>94.690696728010465</v>
      </c>
      <c r="BW493" s="13">
        <v>76</v>
      </c>
      <c r="BX493" s="13">
        <v>148.01</v>
      </c>
      <c r="BY493" s="13">
        <v>97.94</v>
      </c>
      <c r="BZ493" s="70">
        <v>295.20000000000005</v>
      </c>
      <c r="CA493" s="12">
        <v>120.87</v>
      </c>
      <c r="CB493" s="13">
        <f t="shared" si="382"/>
        <v>128.21246054584955</v>
      </c>
      <c r="CD493" s="4">
        <v>38420</v>
      </c>
      <c r="CE493" s="4">
        <v>39171</v>
      </c>
      <c r="CF493" s="4">
        <v>38025</v>
      </c>
      <c r="CG493" s="4">
        <v>39210</v>
      </c>
      <c r="CH493" s="4">
        <v>38000</v>
      </c>
      <c r="CI493" s="5">
        <v>34619</v>
      </c>
      <c r="CJ493" s="4">
        <v>39200</v>
      </c>
      <c r="CK493" s="4">
        <v>40760</v>
      </c>
      <c r="CL493" s="4">
        <v>36488</v>
      </c>
      <c r="CM493" s="5">
        <v>37575</v>
      </c>
      <c r="CN493" s="5">
        <v>37718</v>
      </c>
      <c r="CO493" s="4">
        <v>35328</v>
      </c>
      <c r="CP493" s="51">
        <v>36720</v>
      </c>
      <c r="CQ493" s="4">
        <v>40700</v>
      </c>
      <c r="CR493" s="5">
        <f t="shared" si="383"/>
        <v>37995.285714285717</v>
      </c>
      <c r="CT493" s="12">
        <v>708.77</v>
      </c>
      <c r="CU493" s="51" t="s">
        <v>36</v>
      </c>
      <c r="CV493" s="12">
        <v>500</v>
      </c>
      <c r="CW493" s="12">
        <v>1000</v>
      </c>
      <c r="CX493" s="12">
        <v>400</v>
      </c>
      <c r="CY493" s="13">
        <v>950</v>
      </c>
      <c r="CZ493" s="12">
        <v>480</v>
      </c>
      <c r="DA493" s="12">
        <v>662</v>
      </c>
      <c r="DB493" s="12">
        <v>880</v>
      </c>
      <c r="DC493" s="13">
        <v>1442</v>
      </c>
      <c r="DD493" s="13">
        <v>1067</v>
      </c>
      <c r="DE493" s="12">
        <v>965</v>
      </c>
      <c r="DF493" s="51">
        <v>5000</v>
      </c>
      <c r="DG493" s="12">
        <v>600.6</v>
      </c>
      <c r="DH493" s="13">
        <f t="shared" si="384"/>
        <v>1127.3361538461538</v>
      </c>
      <c r="DJ493" s="4">
        <v>21000</v>
      </c>
      <c r="DK493" s="51" t="s">
        <v>36</v>
      </c>
      <c r="DL493" s="4">
        <v>23764</v>
      </c>
      <c r="DM493" s="4">
        <v>21566</v>
      </c>
      <c r="DN493" s="4">
        <v>21700</v>
      </c>
      <c r="DO493" s="5">
        <v>19600</v>
      </c>
      <c r="DP493" s="4">
        <v>19800</v>
      </c>
      <c r="DQ493" s="4">
        <v>20686</v>
      </c>
      <c r="DR493" s="4">
        <v>24085</v>
      </c>
      <c r="DS493" s="5">
        <v>20175</v>
      </c>
      <c r="DT493" s="5">
        <v>18901</v>
      </c>
      <c r="DU493" s="4">
        <v>19178</v>
      </c>
      <c r="DV493" s="51">
        <v>25200</v>
      </c>
      <c r="DW493" s="4">
        <v>22900</v>
      </c>
      <c r="DX493" s="5">
        <f t="shared" si="385"/>
        <v>21427.307692307691</v>
      </c>
      <c r="DZ493" s="55">
        <f t="shared" si="400"/>
        <v>4.1906397595534566</v>
      </c>
      <c r="EA493" s="55">
        <f t="shared" si="400"/>
        <v>2.6584705400566935</v>
      </c>
      <c r="EB493" s="55">
        <f t="shared" si="400"/>
        <v>5.6744186046511631</v>
      </c>
      <c r="EC493" s="55">
        <f t="shared" si="387"/>
        <v>5.3626373626373631</v>
      </c>
      <c r="ED493" s="55">
        <f t="shared" si="387"/>
        <v>5.083333333333333</v>
      </c>
      <c r="EE493" s="56">
        <f t="shared" si="387"/>
        <v>6.4210526315789469</v>
      </c>
      <c r="EF493" s="55">
        <f t="shared" si="387"/>
        <v>2.3309181843738713</v>
      </c>
      <c r="EG493" s="56">
        <f t="shared" si="387"/>
        <v>4.6972759649629419</v>
      </c>
      <c r="EH493" s="55">
        <f t="shared" si="417"/>
        <v>5.1536213890339306</v>
      </c>
      <c r="EI493" s="56">
        <f t="shared" si="417"/>
        <v>6.4210526315789469</v>
      </c>
      <c r="EJ493" s="56">
        <f t="shared" si="417"/>
        <v>3.2970745219917577</v>
      </c>
      <c r="EK493" s="56">
        <f t="shared" si="417"/>
        <v>4.9826424341433535</v>
      </c>
      <c r="EL493" s="55">
        <f t="shared" si="417"/>
        <v>1.6531165311653113</v>
      </c>
      <c r="EM493" s="55">
        <f t="shared" si="417"/>
        <v>4.0373955489368738</v>
      </c>
      <c r="EN493" s="56">
        <f t="shared" si="386"/>
        <v>4.4259749598569957</v>
      </c>
    </row>
    <row r="494" spans="1:144" x14ac:dyDescent="0.25">
      <c r="A494" s="6">
        <v>489</v>
      </c>
      <c r="B494" s="4">
        <f t="shared" si="371"/>
        <v>4313.9897570917792</v>
      </c>
      <c r="C494" s="4">
        <f t="shared" si="372"/>
        <v>2559.4110804779211</v>
      </c>
      <c r="D494" s="4">
        <f t="shared" si="401"/>
        <v>5876.1499534883724</v>
      </c>
      <c r="E494" s="4">
        <f t="shared" si="402"/>
        <v>5429.3414505494511</v>
      </c>
      <c r="F494" s="4">
        <f t="shared" si="403"/>
        <v>5401</v>
      </c>
      <c r="G494" s="4">
        <f t="shared" si="404"/>
        <v>5713.7368421052633</v>
      </c>
      <c r="H494" s="4">
        <f t="shared" si="404"/>
        <v>2741.8522826423546</v>
      </c>
      <c r="I494" s="4">
        <f t="shared" si="405"/>
        <v>5083.0294079928253</v>
      </c>
      <c r="J494" s="4">
        <f t="shared" si="406"/>
        <v>4952.4974880933769</v>
      </c>
      <c r="K494" s="4">
        <f t="shared" si="407"/>
        <v>6100.7865537630478</v>
      </c>
      <c r="L494" s="4">
        <f t="shared" si="407"/>
        <v>3270.5794158770022</v>
      </c>
      <c r="M494" s="4">
        <f t="shared" si="408"/>
        <v>4566.5686595942198</v>
      </c>
      <c r="N494" s="4">
        <f t="shared" si="408"/>
        <v>1551.1430581867387</v>
      </c>
      <c r="O494" s="4">
        <f t="shared" si="409"/>
        <v>4498.2473470932146</v>
      </c>
      <c r="P494" s="5">
        <f t="shared" si="373"/>
        <v>4432.7380926396836</v>
      </c>
      <c r="R494" s="4">
        <v>44</v>
      </c>
      <c r="S494" s="4">
        <v>20</v>
      </c>
      <c r="T494" s="4">
        <v>24</v>
      </c>
      <c r="U494" s="4">
        <v>80</v>
      </c>
      <c r="V494" s="4">
        <v>30</v>
      </c>
      <c r="W494" s="4">
        <v>20</v>
      </c>
      <c r="X494" s="4">
        <v>20</v>
      </c>
      <c r="Y494" s="4">
        <v>22</v>
      </c>
      <c r="Z494" s="4">
        <v>22</v>
      </c>
      <c r="AA494" s="4">
        <v>24</v>
      </c>
      <c r="AB494" s="4">
        <v>14</v>
      </c>
      <c r="AC494" s="4">
        <v>52</v>
      </c>
      <c r="AD494" s="51">
        <v>1</v>
      </c>
      <c r="AE494" s="4">
        <v>40</v>
      </c>
      <c r="AF494" s="5">
        <f t="shared" si="374"/>
        <v>29.5</v>
      </c>
      <c r="AH494" s="4">
        <f t="shared" si="375"/>
        <v>3958.4442345668413</v>
      </c>
      <c r="AI494" s="4">
        <f t="shared" si="410"/>
        <v>2559.4110804779211</v>
      </c>
      <c r="AJ494" s="4">
        <f t="shared" si="411"/>
        <v>5305.8139534883721</v>
      </c>
      <c r="AK494" s="4">
        <f t="shared" si="411"/>
        <v>5170.5494505494507</v>
      </c>
      <c r="AL494" s="4">
        <f t="shared" si="412"/>
        <v>4750</v>
      </c>
      <c r="AM494" s="4">
        <f t="shared" si="412"/>
        <v>5466.1578947368425</v>
      </c>
      <c r="AN494" s="4">
        <f t="shared" si="413"/>
        <v>2246.8522826423546</v>
      </c>
      <c r="AO494" s="4">
        <f t="shared" si="376"/>
        <v>4708.0565983251518</v>
      </c>
      <c r="AP494" s="4">
        <f t="shared" si="377"/>
        <v>4624.0656699115589</v>
      </c>
      <c r="AQ494" s="4">
        <f t="shared" si="414"/>
        <v>5932.894736842105</v>
      </c>
      <c r="AR494" s="4">
        <f t="shared" si="415"/>
        <v>3058.0095939463554</v>
      </c>
      <c r="AS494" s="4">
        <f t="shared" si="378"/>
        <v>4328.085758039816</v>
      </c>
      <c r="AT494" s="4">
        <f t="shared" si="379"/>
        <v>1490.6630581867387</v>
      </c>
      <c r="AU494" s="4">
        <f t="shared" si="416"/>
        <v>4040.7048895507569</v>
      </c>
      <c r="AV494" s="5">
        <f t="shared" si="380"/>
        <v>4117.1220858045899</v>
      </c>
      <c r="AX494" s="4">
        <f t="shared" si="388"/>
        <v>355.54552252493755</v>
      </c>
      <c r="AY494" s="51" t="s">
        <v>36</v>
      </c>
      <c r="AZ494" s="4">
        <f t="shared" si="389"/>
        <v>570.33600000000001</v>
      </c>
      <c r="BA494" s="4">
        <f t="shared" si="390"/>
        <v>258.79199999999997</v>
      </c>
      <c r="BB494" s="4">
        <f t="shared" si="391"/>
        <v>651</v>
      </c>
      <c r="BC494" s="4">
        <f t="shared" si="392"/>
        <v>247.57894736842104</v>
      </c>
      <c r="BD494" s="4">
        <f t="shared" si="393"/>
        <v>495</v>
      </c>
      <c r="BE494" s="4">
        <f t="shared" si="394"/>
        <v>374.97280966767374</v>
      </c>
      <c r="BF494" s="4">
        <f t="shared" si="395"/>
        <v>328.43181818181819</v>
      </c>
      <c r="BG494" s="4">
        <f t="shared" si="396"/>
        <v>167.89181692094314</v>
      </c>
      <c r="BH494" s="4">
        <f t="shared" si="397"/>
        <v>212.56982193064667</v>
      </c>
      <c r="BI494" s="4">
        <f t="shared" si="398"/>
        <v>238.48290155440415</v>
      </c>
      <c r="BJ494" s="4">
        <f t="shared" si="398"/>
        <v>60.48</v>
      </c>
      <c r="BK494" s="4">
        <f t="shared" si="399"/>
        <v>457.5424575424575</v>
      </c>
      <c r="BL494" s="5">
        <f t="shared" si="381"/>
        <v>339.89416120702322</v>
      </c>
      <c r="BN494" s="12">
        <v>116.47</v>
      </c>
      <c r="BO494" s="12">
        <v>183.65631202636928</v>
      </c>
      <c r="BP494" s="12">
        <v>86</v>
      </c>
      <c r="BQ494" s="12">
        <v>91</v>
      </c>
      <c r="BR494" s="12">
        <v>96</v>
      </c>
      <c r="BS494" s="13">
        <v>76</v>
      </c>
      <c r="BT494" s="12">
        <v>209.3595576504913</v>
      </c>
      <c r="BU494" s="13">
        <v>103.89</v>
      </c>
      <c r="BV494" s="12">
        <v>94.690696728010465</v>
      </c>
      <c r="BW494" s="13">
        <v>76</v>
      </c>
      <c r="BX494" s="13">
        <v>148.01</v>
      </c>
      <c r="BY494" s="13">
        <v>97.95</v>
      </c>
      <c r="BZ494" s="70">
        <v>295.60000000000002</v>
      </c>
      <c r="CA494" s="12">
        <v>120.87</v>
      </c>
      <c r="CB494" s="13">
        <f t="shared" si="382"/>
        <v>128.24975474320507</v>
      </c>
      <c r="CD494" s="4">
        <v>38420</v>
      </c>
      <c r="CE494" s="4">
        <v>39171</v>
      </c>
      <c r="CF494" s="4">
        <v>38025</v>
      </c>
      <c r="CG494" s="4">
        <v>39210</v>
      </c>
      <c r="CH494" s="4">
        <v>38000</v>
      </c>
      <c r="CI494" s="5">
        <v>34619</v>
      </c>
      <c r="CJ494" s="4">
        <v>39200</v>
      </c>
      <c r="CK494" s="4">
        <v>40760</v>
      </c>
      <c r="CL494" s="4">
        <v>36488</v>
      </c>
      <c r="CM494" s="5">
        <v>37575</v>
      </c>
      <c r="CN494" s="5">
        <v>37718</v>
      </c>
      <c r="CO494" s="4">
        <v>35328</v>
      </c>
      <c r="CP494" s="51">
        <v>36720</v>
      </c>
      <c r="CQ494" s="4">
        <v>40700</v>
      </c>
      <c r="CR494" s="5">
        <f t="shared" si="383"/>
        <v>37995.285714285717</v>
      </c>
      <c r="CT494" s="12">
        <v>708.77</v>
      </c>
      <c r="CU494" s="51" t="s">
        <v>36</v>
      </c>
      <c r="CV494" s="12">
        <v>500</v>
      </c>
      <c r="CW494" s="12">
        <v>1000</v>
      </c>
      <c r="CX494" s="12">
        <v>400</v>
      </c>
      <c r="CY494" s="13">
        <v>950</v>
      </c>
      <c r="CZ494" s="12">
        <v>480</v>
      </c>
      <c r="DA494" s="12">
        <v>662</v>
      </c>
      <c r="DB494" s="12">
        <v>880</v>
      </c>
      <c r="DC494" s="13">
        <v>1442</v>
      </c>
      <c r="DD494" s="13">
        <v>1067</v>
      </c>
      <c r="DE494" s="12">
        <v>965</v>
      </c>
      <c r="DF494" s="51">
        <v>5000</v>
      </c>
      <c r="DG494" s="12">
        <v>600.6</v>
      </c>
      <c r="DH494" s="13">
        <f t="shared" si="384"/>
        <v>1127.3361538461538</v>
      </c>
      <c r="DJ494" s="4">
        <v>21000</v>
      </c>
      <c r="DK494" s="51" t="s">
        <v>36</v>
      </c>
      <c r="DL494" s="4">
        <v>23764</v>
      </c>
      <c r="DM494" s="4">
        <v>21566</v>
      </c>
      <c r="DN494" s="4">
        <v>21700</v>
      </c>
      <c r="DO494" s="5">
        <v>19600</v>
      </c>
      <c r="DP494" s="4">
        <v>19800</v>
      </c>
      <c r="DQ494" s="4">
        <v>20686</v>
      </c>
      <c r="DR494" s="4">
        <v>24085</v>
      </c>
      <c r="DS494" s="5">
        <v>20175</v>
      </c>
      <c r="DT494" s="5">
        <v>18901</v>
      </c>
      <c r="DU494" s="4">
        <v>19178</v>
      </c>
      <c r="DV494" s="51">
        <v>25200</v>
      </c>
      <c r="DW494" s="4">
        <v>22900</v>
      </c>
      <c r="DX494" s="5">
        <f t="shared" si="385"/>
        <v>21427.307692307691</v>
      </c>
      <c r="DZ494" s="55">
        <f t="shared" si="400"/>
        <v>4.1985060530608749</v>
      </c>
      <c r="EA494" s="55">
        <f t="shared" si="400"/>
        <v>2.6625820512490179</v>
      </c>
      <c r="EB494" s="55">
        <f t="shared" si="400"/>
        <v>5.6860465116279073</v>
      </c>
      <c r="EC494" s="55">
        <f t="shared" si="387"/>
        <v>5.3736263736263741</v>
      </c>
      <c r="ED494" s="55">
        <f t="shared" si="387"/>
        <v>5.09375</v>
      </c>
      <c r="EE494" s="56">
        <f t="shared" si="387"/>
        <v>6.4342105263157894</v>
      </c>
      <c r="EF494" s="55">
        <f t="shared" si="387"/>
        <v>2.3356946560631622</v>
      </c>
      <c r="EG494" s="56">
        <f t="shared" si="387"/>
        <v>4.7069015304649149</v>
      </c>
      <c r="EH494" s="55">
        <f t="shared" si="417"/>
        <v>5.1641820886016232</v>
      </c>
      <c r="EI494" s="56">
        <f t="shared" si="417"/>
        <v>6.4342105263157894</v>
      </c>
      <c r="EJ494" s="56">
        <f t="shared" si="417"/>
        <v>3.3038308222417405</v>
      </c>
      <c r="EK494" s="56">
        <f t="shared" si="417"/>
        <v>4.9923430321592646</v>
      </c>
      <c r="EL494" s="55">
        <f t="shared" si="417"/>
        <v>1.6542625169147496</v>
      </c>
      <c r="EM494" s="55">
        <f t="shared" si="417"/>
        <v>4.0456689004715809</v>
      </c>
      <c r="EN494" s="56">
        <f t="shared" si="386"/>
        <v>4.4347011135080558</v>
      </c>
    </row>
    <row r="495" spans="1:144" x14ac:dyDescent="0.25">
      <c r="A495" s="6">
        <v>490</v>
      </c>
      <c r="B495" s="4">
        <f t="shared" si="371"/>
        <v>4313.3101375133492</v>
      </c>
      <c r="C495" s="4">
        <f t="shared" si="372"/>
        <v>2558.1305886227901</v>
      </c>
      <c r="D495" s="4">
        <f t="shared" si="401"/>
        <v>5876.1499534883724</v>
      </c>
      <c r="E495" s="4">
        <f t="shared" si="402"/>
        <v>5429.3414505494511</v>
      </c>
      <c r="F495" s="4">
        <f t="shared" si="403"/>
        <v>5401</v>
      </c>
      <c r="G495" s="4">
        <f t="shared" si="404"/>
        <v>5713.7368421052633</v>
      </c>
      <c r="H495" s="4">
        <f t="shared" si="404"/>
        <v>2741.8522826423546</v>
      </c>
      <c r="I495" s="4">
        <f t="shared" si="405"/>
        <v>5083.0294079928253</v>
      </c>
      <c r="J495" s="4">
        <f t="shared" si="406"/>
        <v>4952.4974880933769</v>
      </c>
      <c r="K495" s="4">
        <f t="shared" si="407"/>
        <v>6100.7865537630478</v>
      </c>
      <c r="L495" s="4">
        <f t="shared" si="407"/>
        <v>3270.5794158770022</v>
      </c>
      <c r="M495" s="4">
        <f t="shared" si="408"/>
        <v>4566.5686595942198</v>
      </c>
      <c r="N495" s="4">
        <f t="shared" si="408"/>
        <v>1549.1286486486488</v>
      </c>
      <c r="O495" s="4">
        <f t="shared" si="409"/>
        <v>4498.2473470932146</v>
      </c>
      <c r="P495" s="5">
        <f t="shared" si="373"/>
        <v>4432.4541982845649</v>
      </c>
      <c r="R495" s="4">
        <v>44</v>
      </c>
      <c r="S495" s="4">
        <v>20</v>
      </c>
      <c r="T495" s="4">
        <v>24</v>
      </c>
      <c r="U495" s="4">
        <v>80</v>
      </c>
      <c r="V495" s="4">
        <v>30</v>
      </c>
      <c r="W495" s="4">
        <v>20</v>
      </c>
      <c r="X495" s="4">
        <v>20</v>
      </c>
      <c r="Y495" s="4">
        <v>22</v>
      </c>
      <c r="Z495" s="4">
        <v>22</v>
      </c>
      <c r="AA495" s="4">
        <v>24</v>
      </c>
      <c r="AB495" s="4">
        <v>14</v>
      </c>
      <c r="AC495" s="4">
        <v>52</v>
      </c>
      <c r="AD495" s="51">
        <v>1</v>
      </c>
      <c r="AE495" s="4">
        <v>40</v>
      </c>
      <c r="AF495" s="5">
        <f t="shared" si="374"/>
        <v>29.5</v>
      </c>
      <c r="AH495" s="4">
        <f t="shared" si="375"/>
        <v>3957.7646149884113</v>
      </c>
      <c r="AI495" s="4">
        <f t="shared" si="410"/>
        <v>2558.1305886227901</v>
      </c>
      <c r="AJ495" s="4">
        <f t="shared" si="411"/>
        <v>5305.8139534883721</v>
      </c>
      <c r="AK495" s="4">
        <f t="shared" si="411"/>
        <v>5170.5494505494507</v>
      </c>
      <c r="AL495" s="4">
        <f t="shared" si="412"/>
        <v>4750</v>
      </c>
      <c r="AM495" s="4">
        <f t="shared" si="412"/>
        <v>5466.1578947368425</v>
      </c>
      <c r="AN495" s="4">
        <f t="shared" si="413"/>
        <v>2246.8522826423546</v>
      </c>
      <c r="AO495" s="4">
        <f t="shared" si="376"/>
        <v>4708.0565983251518</v>
      </c>
      <c r="AP495" s="4">
        <f t="shared" si="377"/>
        <v>4624.0656699115589</v>
      </c>
      <c r="AQ495" s="4">
        <f t="shared" si="414"/>
        <v>5932.894736842105</v>
      </c>
      <c r="AR495" s="4">
        <f t="shared" si="415"/>
        <v>3058.0095939463554</v>
      </c>
      <c r="AS495" s="4">
        <f t="shared" si="378"/>
        <v>4328.085758039816</v>
      </c>
      <c r="AT495" s="4">
        <f t="shared" si="379"/>
        <v>1488.6486486486488</v>
      </c>
      <c r="AU495" s="4">
        <f t="shared" si="416"/>
        <v>4040.7048895507569</v>
      </c>
      <c r="AV495" s="5">
        <f t="shared" si="380"/>
        <v>4116.8381914494721</v>
      </c>
      <c r="AX495" s="4">
        <f t="shared" si="388"/>
        <v>355.54552252493755</v>
      </c>
      <c r="AY495" s="51" t="s">
        <v>36</v>
      </c>
      <c r="AZ495" s="4">
        <f t="shared" si="389"/>
        <v>570.33600000000001</v>
      </c>
      <c r="BA495" s="4">
        <f t="shared" si="390"/>
        <v>258.79199999999997</v>
      </c>
      <c r="BB495" s="4">
        <f t="shared" si="391"/>
        <v>651</v>
      </c>
      <c r="BC495" s="4">
        <f t="shared" si="392"/>
        <v>247.57894736842104</v>
      </c>
      <c r="BD495" s="4">
        <f t="shared" si="393"/>
        <v>495</v>
      </c>
      <c r="BE495" s="4">
        <f t="shared" si="394"/>
        <v>374.97280966767374</v>
      </c>
      <c r="BF495" s="4">
        <f t="shared" si="395"/>
        <v>328.43181818181819</v>
      </c>
      <c r="BG495" s="4">
        <f t="shared" si="396"/>
        <v>167.89181692094314</v>
      </c>
      <c r="BH495" s="4">
        <f t="shared" si="397"/>
        <v>212.56982193064667</v>
      </c>
      <c r="BI495" s="4">
        <f t="shared" si="398"/>
        <v>238.48290155440415</v>
      </c>
      <c r="BJ495" s="4">
        <f t="shared" si="398"/>
        <v>60.48</v>
      </c>
      <c r="BK495" s="4">
        <f t="shared" si="399"/>
        <v>457.5424575424575</v>
      </c>
      <c r="BL495" s="5">
        <f t="shared" si="381"/>
        <v>339.89416120702322</v>
      </c>
      <c r="BN495" s="12">
        <v>116.49</v>
      </c>
      <c r="BO495" s="12">
        <v>183.74824259971024</v>
      </c>
      <c r="BP495" s="12">
        <v>86</v>
      </c>
      <c r="BQ495" s="12">
        <v>91</v>
      </c>
      <c r="BR495" s="12">
        <v>96</v>
      </c>
      <c r="BS495" s="13">
        <v>76</v>
      </c>
      <c r="BT495" s="12">
        <v>209.3595576504913</v>
      </c>
      <c r="BU495" s="13">
        <v>103.89</v>
      </c>
      <c r="BV495" s="12">
        <v>94.690696728010465</v>
      </c>
      <c r="BW495" s="13">
        <v>76</v>
      </c>
      <c r="BX495" s="13">
        <v>148.01</v>
      </c>
      <c r="BY495" s="13">
        <v>97.95</v>
      </c>
      <c r="BZ495" s="70">
        <v>296</v>
      </c>
      <c r="CA495" s="12">
        <v>120.87</v>
      </c>
      <c r="CB495" s="13">
        <f t="shared" si="382"/>
        <v>128.28632121272943</v>
      </c>
      <c r="CD495" s="4">
        <v>38420</v>
      </c>
      <c r="CE495" s="4">
        <v>39171</v>
      </c>
      <c r="CF495" s="4">
        <v>38025</v>
      </c>
      <c r="CG495" s="4">
        <v>39210</v>
      </c>
      <c r="CH495" s="4">
        <v>38000</v>
      </c>
      <c r="CI495" s="5">
        <v>34619</v>
      </c>
      <c r="CJ495" s="4">
        <v>39200</v>
      </c>
      <c r="CK495" s="4">
        <v>40760</v>
      </c>
      <c r="CL495" s="4">
        <v>36488</v>
      </c>
      <c r="CM495" s="5">
        <v>37575</v>
      </c>
      <c r="CN495" s="5">
        <v>37718</v>
      </c>
      <c r="CO495" s="4">
        <v>35328</v>
      </c>
      <c r="CP495" s="51">
        <v>36720</v>
      </c>
      <c r="CQ495" s="4">
        <v>40700</v>
      </c>
      <c r="CR495" s="5">
        <f t="shared" si="383"/>
        <v>37995.285714285717</v>
      </c>
      <c r="CT495" s="12">
        <v>708.77</v>
      </c>
      <c r="CU495" s="51" t="s">
        <v>36</v>
      </c>
      <c r="CV495" s="12">
        <v>500</v>
      </c>
      <c r="CW495" s="12">
        <v>1000</v>
      </c>
      <c r="CX495" s="12">
        <v>400</v>
      </c>
      <c r="CY495" s="13">
        <v>950</v>
      </c>
      <c r="CZ495" s="12">
        <v>480</v>
      </c>
      <c r="DA495" s="12">
        <v>662</v>
      </c>
      <c r="DB495" s="12">
        <v>880</v>
      </c>
      <c r="DC495" s="13">
        <v>1442</v>
      </c>
      <c r="DD495" s="13">
        <v>1067</v>
      </c>
      <c r="DE495" s="12">
        <v>965</v>
      </c>
      <c r="DF495" s="51">
        <v>5000</v>
      </c>
      <c r="DG495" s="12">
        <v>600.6</v>
      </c>
      <c r="DH495" s="13">
        <f t="shared" si="384"/>
        <v>1127.3361538461538</v>
      </c>
      <c r="DJ495" s="4">
        <v>21000</v>
      </c>
      <c r="DK495" s="51" t="s">
        <v>36</v>
      </c>
      <c r="DL495" s="4">
        <v>23764</v>
      </c>
      <c r="DM495" s="4">
        <v>21566</v>
      </c>
      <c r="DN495" s="4">
        <v>21700</v>
      </c>
      <c r="DO495" s="5">
        <v>19600</v>
      </c>
      <c r="DP495" s="4">
        <v>19800</v>
      </c>
      <c r="DQ495" s="4">
        <v>20686</v>
      </c>
      <c r="DR495" s="4">
        <v>24085</v>
      </c>
      <c r="DS495" s="5">
        <v>20175</v>
      </c>
      <c r="DT495" s="5">
        <v>18901</v>
      </c>
      <c r="DU495" s="4">
        <v>19178</v>
      </c>
      <c r="DV495" s="51">
        <v>25200</v>
      </c>
      <c r="DW495" s="4">
        <v>22900</v>
      </c>
      <c r="DX495" s="5">
        <f t="shared" si="385"/>
        <v>21427.307692307691</v>
      </c>
      <c r="DZ495" s="55">
        <f t="shared" si="400"/>
        <v>4.2063696454631296</v>
      </c>
      <c r="EA495" s="55">
        <f t="shared" si="400"/>
        <v>2.6666921711324858</v>
      </c>
      <c r="EB495" s="55">
        <f t="shared" si="400"/>
        <v>5.6976744186046515</v>
      </c>
      <c r="EC495" s="55">
        <f t="shared" si="387"/>
        <v>5.384615384615385</v>
      </c>
      <c r="ED495" s="55">
        <f t="shared" si="387"/>
        <v>5.1041666666666661</v>
      </c>
      <c r="EE495" s="56">
        <f t="shared" si="387"/>
        <v>6.447368421052631</v>
      </c>
      <c r="EF495" s="55">
        <f t="shared" si="387"/>
        <v>2.3404711277524526</v>
      </c>
      <c r="EG495" s="56">
        <f t="shared" si="387"/>
        <v>4.7165270959668888</v>
      </c>
      <c r="EH495" s="55">
        <f t="shared" si="417"/>
        <v>5.1747427881693158</v>
      </c>
      <c r="EI495" s="56">
        <f t="shared" si="417"/>
        <v>6.447368421052631</v>
      </c>
      <c r="EJ495" s="56">
        <f t="shared" si="417"/>
        <v>3.3105871224917238</v>
      </c>
      <c r="EK495" s="56">
        <f t="shared" si="417"/>
        <v>5.0025523226135782</v>
      </c>
      <c r="EL495" s="55">
        <f t="shared" si="417"/>
        <v>1.6554054054054055</v>
      </c>
      <c r="EM495" s="55">
        <f t="shared" si="417"/>
        <v>4.053942252006288</v>
      </c>
      <c r="EN495" s="56">
        <f t="shared" si="386"/>
        <v>4.4434630887852311</v>
      </c>
    </row>
    <row r="496" spans="1:144" x14ac:dyDescent="0.25">
      <c r="A496" s="6">
        <v>491</v>
      </c>
      <c r="B496" s="4">
        <f t="shared" si="371"/>
        <v>4312.6307512606681</v>
      </c>
      <c r="C496" s="4">
        <f t="shared" si="372"/>
        <v>2556.8539840798676</v>
      </c>
      <c r="D496" s="4">
        <f t="shared" si="401"/>
        <v>5876.1499534883724</v>
      </c>
      <c r="E496" s="4">
        <f t="shared" si="402"/>
        <v>5429.3414505494511</v>
      </c>
      <c r="F496" s="4">
        <f t="shared" si="403"/>
        <v>5401</v>
      </c>
      <c r="G496" s="4">
        <f t="shared" si="404"/>
        <v>5713.7368421052633</v>
      </c>
      <c r="H496" s="4">
        <f t="shared" si="404"/>
        <v>2741.8522826423546</v>
      </c>
      <c r="I496" s="4">
        <f t="shared" si="405"/>
        <v>5083.0294079928253</v>
      </c>
      <c r="J496" s="4">
        <f t="shared" si="406"/>
        <v>4952.4974880933769</v>
      </c>
      <c r="K496" s="4">
        <f t="shared" si="407"/>
        <v>6100.7865537630478</v>
      </c>
      <c r="L496" s="4">
        <f t="shared" si="407"/>
        <v>3270.5794158770022</v>
      </c>
      <c r="M496" s="4">
        <f t="shared" si="408"/>
        <v>4566.1268378549348</v>
      </c>
      <c r="N496" s="4">
        <f t="shared" si="408"/>
        <v>1547.1196761133604</v>
      </c>
      <c r="O496" s="4">
        <f t="shared" si="409"/>
        <v>4498.2473470932146</v>
      </c>
      <c r="P496" s="5">
        <f t="shared" si="373"/>
        <v>4432.1394279224105</v>
      </c>
      <c r="R496" s="4">
        <v>44</v>
      </c>
      <c r="S496" s="4">
        <v>20</v>
      </c>
      <c r="T496" s="4">
        <v>24</v>
      </c>
      <c r="U496" s="4">
        <v>80</v>
      </c>
      <c r="V496" s="4">
        <v>30</v>
      </c>
      <c r="W496" s="4">
        <v>20</v>
      </c>
      <c r="X496" s="4">
        <v>20</v>
      </c>
      <c r="Y496" s="4">
        <v>22</v>
      </c>
      <c r="Z496" s="4">
        <v>22</v>
      </c>
      <c r="AA496" s="4">
        <v>24</v>
      </c>
      <c r="AB496" s="4">
        <v>14</v>
      </c>
      <c r="AC496" s="4">
        <v>52</v>
      </c>
      <c r="AD496" s="51">
        <v>1</v>
      </c>
      <c r="AE496" s="4">
        <v>40</v>
      </c>
      <c r="AF496" s="5">
        <f t="shared" si="374"/>
        <v>29.5</v>
      </c>
      <c r="AH496" s="4">
        <f t="shared" si="375"/>
        <v>3957.0852287357307</v>
      </c>
      <c r="AI496" s="4">
        <f t="shared" si="410"/>
        <v>2556.8539840798676</v>
      </c>
      <c r="AJ496" s="4">
        <f t="shared" si="411"/>
        <v>5305.8139534883721</v>
      </c>
      <c r="AK496" s="4">
        <f t="shared" si="411"/>
        <v>5170.5494505494507</v>
      </c>
      <c r="AL496" s="4">
        <f t="shared" si="412"/>
        <v>4750</v>
      </c>
      <c r="AM496" s="4">
        <f t="shared" si="412"/>
        <v>5466.1578947368425</v>
      </c>
      <c r="AN496" s="4">
        <f t="shared" si="413"/>
        <v>2246.8522826423546</v>
      </c>
      <c r="AO496" s="4">
        <f t="shared" si="376"/>
        <v>4708.0565983251518</v>
      </c>
      <c r="AP496" s="4">
        <f t="shared" si="377"/>
        <v>4624.0656699115589</v>
      </c>
      <c r="AQ496" s="4">
        <f t="shared" si="414"/>
        <v>5932.894736842105</v>
      </c>
      <c r="AR496" s="4">
        <f t="shared" si="415"/>
        <v>3058.0095939463554</v>
      </c>
      <c r="AS496" s="4">
        <f t="shared" si="378"/>
        <v>4327.6439363005311</v>
      </c>
      <c r="AT496" s="4">
        <f t="shared" si="379"/>
        <v>1486.6396761133603</v>
      </c>
      <c r="AU496" s="4">
        <f t="shared" si="416"/>
        <v>4040.7048895507569</v>
      </c>
      <c r="AV496" s="5">
        <f t="shared" si="380"/>
        <v>4116.5234210873168</v>
      </c>
      <c r="AX496" s="4">
        <f t="shared" si="388"/>
        <v>355.54552252493755</v>
      </c>
      <c r="AY496" s="51" t="s">
        <v>36</v>
      </c>
      <c r="AZ496" s="4">
        <f t="shared" si="389"/>
        <v>570.33600000000001</v>
      </c>
      <c r="BA496" s="4">
        <f t="shared" si="390"/>
        <v>258.79199999999997</v>
      </c>
      <c r="BB496" s="4">
        <f t="shared" si="391"/>
        <v>651</v>
      </c>
      <c r="BC496" s="4">
        <f t="shared" si="392"/>
        <v>247.57894736842104</v>
      </c>
      <c r="BD496" s="4">
        <f t="shared" si="393"/>
        <v>495</v>
      </c>
      <c r="BE496" s="4">
        <f t="shared" si="394"/>
        <v>374.97280966767374</v>
      </c>
      <c r="BF496" s="4">
        <f t="shared" si="395"/>
        <v>328.43181818181819</v>
      </c>
      <c r="BG496" s="4">
        <f t="shared" si="396"/>
        <v>167.89181692094314</v>
      </c>
      <c r="BH496" s="4">
        <f t="shared" si="397"/>
        <v>212.56982193064667</v>
      </c>
      <c r="BI496" s="4">
        <f t="shared" si="398"/>
        <v>238.48290155440415</v>
      </c>
      <c r="BJ496" s="4">
        <f t="shared" si="398"/>
        <v>60.48</v>
      </c>
      <c r="BK496" s="4">
        <f t="shared" si="399"/>
        <v>457.5424575424575</v>
      </c>
      <c r="BL496" s="5">
        <f t="shared" si="381"/>
        <v>339.89416120702322</v>
      </c>
      <c r="BN496" s="12">
        <v>116.51</v>
      </c>
      <c r="BO496" s="12">
        <v>183.83998575075344</v>
      </c>
      <c r="BP496" s="12">
        <v>86</v>
      </c>
      <c r="BQ496" s="12">
        <v>91</v>
      </c>
      <c r="BR496" s="12">
        <v>96</v>
      </c>
      <c r="BS496" s="13">
        <v>76</v>
      </c>
      <c r="BT496" s="12">
        <v>209.3595576504913</v>
      </c>
      <c r="BU496" s="13">
        <v>103.89</v>
      </c>
      <c r="BV496" s="12">
        <v>94.690696728010465</v>
      </c>
      <c r="BW496" s="13">
        <v>76</v>
      </c>
      <c r="BX496" s="13">
        <v>148.01</v>
      </c>
      <c r="BY496" s="13">
        <v>97.96</v>
      </c>
      <c r="BZ496" s="70">
        <v>296.39999999999998</v>
      </c>
      <c r="CA496" s="12">
        <v>120.87</v>
      </c>
      <c r="CB496" s="13">
        <f t="shared" si="382"/>
        <v>128.3235885806611</v>
      </c>
      <c r="CD496" s="4">
        <v>38420</v>
      </c>
      <c r="CE496" s="4">
        <v>39171</v>
      </c>
      <c r="CF496" s="4">
        <v>38025</v>
      </c>
      <c r="CG496" s="4">
        <v>39210</v>
      </c>
      <c r="CH496" s="4">
        <v>38000</v>
      </c>
      <c r="CI496" s="5">
        <v>34619</v>
      </c>
      <c r="CJ496" s="4">
        <v>39200</v>
      </c>
      <c r="CK496" s="4">
        <v>40760</v>
      </c>
      <c r="CL496" s="4">
        <v>36488</v>
      </c>
      <c r="CM496" s="5">
        <v>37575</v>
      </c>
      <c r="CN496" s="5">
        <v>37718</v>
      </c>
      <c r="CO496" s="4">
        <v>35328</v>
      </c>
      <c r="CP496" s="51">
        <v>36720</v>
      </c>
      <c r="CQ496" s="4">
        <v>40700</v>
      </c>
      <c r="CR496" s="5">
        <f t="shared" si="383"/>
        <v>37995.285714285717</v>
      </c>
      <c r="CT496" s="12">
        <v>708.77</v>
      </c>
      <c r="CU496" s="51" t="s">
        <v>36</v>
      </c>
      <c r="CV496" s="12">
        <v>500</v>
      </c>
      <c r="CW496" s="12">
        <v>1000</v>
      </c>
      <c r="CX496" s="12">
        <v>400</v>
      </c>
      <c r="CY496" s="13">
        <v>950</v>
      </c>
      <c r="CZ496" s="12">
        <v>480</v>
      </c>
      <c r="DA496" s="12">
        <v>662</v>
      </c>
      <c r="DB496" s="12">
        <v>880</v>
      </c>
      <c r="DC496" s="13">
        <v>1442</v>
      </c>
      <c r="DD496" s="13">
        <v>1067</v>
      </c>
      <c r="DE496" s="12">
        <v>965</v>
      </c>
      <c r="DF496" s="51">
        <v>5000</v>
      </c>
      <c r="DG496" s="12">
        <v>600.6</v>
      </c>
      <c r="DH496" s="13">
        <f t="shared" si="384"/>
        <v>1127.3361538461538</v>
      </c>
      <c r="DJ496" s="4">
        <v>21000</v>
      </c>
      <c r="DK496" s="51" t="s">
        <v>36</v>
      </c>
      <c r="DL496" s="4">
        <v>23764</v>
      </c>
      <c r="DM496" s="4">
        <v>21566</v>
      </c>
      <c r="DN496" s="4">
        <v>21700</v>
      </c>
      <c r="DO496" s="5">
        <v>19600</v>
      </c>
      <c r="DP496" s="4">
        <v>19800</v>
      </c>
      <c r="DQ496" s="4">
        <v>20686</v>
      </c>
      <c r="DR496" s="4">
        <v>24085</v>
      </c>
      <c r="DS496" s="5">
        <v>20175</v>
      </c>
      <c r="DT496" s="5">
        <v>18901</v>
      </c>
      <c r="DU496" s="4">
        <v>19178</v>
      </c>
      <c r="DV496" s="51">
        <v>25200</v>
      </c>
      <c r="DW496" s="4">
        <v>22900</v>
      </c>
      <c r="DX496" s="5">
        <f t="shared" si="385"/>
        <v>21427.307692307691</v>
      </c>
      <c r="DZ496" s="55">
        <f t="shared" si="400"/>
        <v>4.2142305381512317</v>
      </c>
      <c r="EA496" s="55">
        <f t="shared" si="400"/>
        <v>2.670800903268606</v>
      </c>
      <c r="EB496" s="55">
        <f t="shared" si="400"/>
        <v>5.7093023255813948</v>
      </c>
      <c r="EC496" s="55">
        <f t="shared" si="387"/>
        <v>5.395604395604396</v>
      </c>
      <c r="ED496" s="55">
        <f t="shared" si="387"/>
        <v>5.114583333333333</v>
      </c>
      <c r="EE496" s="56">
        <f t="shared" si="387"/>
        <v>6.4605263157894735</v>
      </c>
      <c r="EF496" s="55">
        <f t="shared" si="387"/>
        <v>2.3452475994417434</v>
      </c>
      <c r="EG496" s="56">
        <f t="shared" si="387"/>
        <v>4.7261526614688618</v>
      </c>
      <c r="EH496" s="55">
        <f t="shared" si="417"/>
        <v>5.1853034877370083</v>
      </c>
      <c r="EI496" s="56">
        <f t="shared" si="417"/>
        <v>6.4605263157894735</v>
      </c>
      <c r="EJ496" s="56">
        <f t="shared" si="417"/>
        <v>3.3173434227417067</v>
      </c>
      <c r="EK496" s="56">
        <f t="shared" si="417"/>
        <v>5.0122498979175178</v>
      </c>
      <c r="EL496" s="55">
        <f t="shared" si="417"/>
        <v>1.6565452091767883</v>
      </c>
      <c r="EM496" s="55">
        <f t="shared" si="417"/>
        <v>4.0622156035409942</v>
      </c>
      <c r="EN496" s="56">
        <f t="shared" si="386"/>
        <v>4.452188000681609</v>
      </c>
    </row>
    <row r="497" spans="1:144" x14ac:dyDescent="0.25">
      <c r="A497" s="6">
        <v>492</v>
      </c>
      <c r="B497" s="4">
        <f t="shared" si="371"/>
        <v>4311.9515982136018</v>
      </c>
      <c r="C497" s="4">
        <f t="shared" si="372"/>
        <v>2555.5812465333224</v>
      </c>
      <c r="D497" s="4">
        <f t="shared" si="401"/>
        <v>5876.1499534883724</v>
      </c>
      <c r="E497" s="4">
        <f t="shared" si="402"/>
        <v>5429.3414505494511</v>
      </c>
      <c r="F497" s="4">
        <f t="shared" si="403"/>
        <v>5401</v>
      </c>
      <c r="G497" s="4">
        <f t="shared" si="404"/>
        <v>5713.7368421052633</v>
      </c>
      <c r="H497" s="4">
        <f t="shared" si="404"/>
        <v>2741.8522826423546</v>
      </c>
      <c r="I497" s="4">
        <f t="shared" si="405"/>
        <v>5083.0294079928253</v>
      </c>
      <c r="J497" s="4">
        <f t="shared" si="406"/>
        <v>4952.4974880933769</v>
      </c>
      <c r="K497" s="4">
        <f t="shared" si="407"/>
        <v>6100.7865537630478</v>
      </c>
      <c r="L497" s="4">
        <f t="shared" si="407"/>
        <v>3270.5794158770022</v>
      </c>
      <c r="M497" s="4">
        <f t="shared" si="408"/>
        <v>4565.6851063109616</v>
      </c>
      <c r="N497" s="4">
        <f t="shared" si="408"/>
        <v>1545.1161185983826</v>
      </c>
      <c r="O497" s="4">
        <f t="shared" si="409"/>
        <v>4498.2473470932146</v>
      </c>
      <c r="P497" s="5">
        <f t="shared" si="373"/>
        <v>4431.8253436615132</v>
      </c>
      <c r="R497" s="4">
        <v>44</v>
      </c>
      <c r="S497" s="4">
        <v>20</v>
      </c>
      <c r="T497" s="4">
        <v>24</v>
      </c>
      <c r="U497" s="4">
        <v>80</v>
      </c>
      <c r="V497" s="4">
        <v>30</v>
      </c>
      <c r="W497" s="4">
        <v>20</v>
      </c>
      <c r="X497" s="4">
        <v>20</v>
      </c>
      <c r="Y497" s="4">
        <v>22</v>
      </c>
      <c r="Z497" s="4">
        <v>22</v>
      </c>
      <c r="AA497" s="4">
        <v>24</v>
      </c>
      <c r="AB497" s="4">
        <v>14</v>
      </c>
      <c r="AC497" s="4">
        <v>52</v>
      </c>
      <c r="AD497" s="51">
        <v>1</v>
      </c>
      <c r="AE497" s="4">
        <v>40</v>
      </c>
      <c r="AF497" s="5">
        <f t="shared" si="374"/>
        <v>29.5</v>
      </c>
      <c r="AH497" s="4">
        <f t="shared" si="375"/>
        <v>3956.4060756886638</v>
      </c>
      <c r="AI497" s="4">
        <f t="shared" si="410"/>
        <v>2555.5812465333224</v>
      </c>
      <c r="AJ497" s="4">
        <f t="shared" si="411"/>
        <v>5305.8139534883721</v>
      </c>
      <c r="AK497" s="4">
        <f t="shared" si="411"/>
        <v>5170.5494505494507</v>
      </c>
      <c r="AL497" s="4">
        <f t="shared" si="412"/>
        <v>4750</v>
      </c>
      <c r="AM497" s="4">
        <f t="shared" si="412"/>
        <v>5466.1578947368425</v>
      </c>
      <c r="AN497" s="4">
        <f t="shared" si="413"/>
        <v>2246.8522826423546</v>
      </c>
      <c r="AO497" s="4">
        <f t="shared" si="376"/>
        <v>4708.0565983251518</v>
      </c>
      <c r="AP497" s="4">
        <f t="shared" si="377"/>
        <v>4624.0656699115589</v>
      </c>
      <c r="AQ497" s="4">
        <f t="shared" si="414"/>
        <v>5932.894736842105</v>
      </c>
      <c r="AR497" s="4">
        <f t="shared" si="415"/>
        <v>3058.0095939463554</v>
      </c>
      <c r="AS497" s="4">
        <f t="shared" si="378"/>
        <v>4327.2022047565579</v>
      </c>
      <c r="AT497" s="4">
        <f t="shared" si="379"/>
        <v>1484.6361185983826</v>
      </c>
      <c r="AU497" s="4">
        <f t="shared" si="416"/>
        <v>4040.7048895507569</v>
      </c>
      <c r="AV497" s="5">
        <f t="shared" si="380"/>
        <v>4116.2093368264195</v>
      </c>
      <c r="AX497" s="4">
        <f t="shared" si="388"/>
        <v>355.54552252493755</v>
      </c>
      <c r="AY497" s="51" t="s">
        <v>36</v>
      </c>
      <c r="AZ497" s="4">
        <f t="shared" si="389"/>
        <v>570.33600000000001</v>
      </c>
      <c r="BA497" s="4">
        <f t="shared" si="390"/>
        <v>258.79199999999997</v>
      </c>
      <c r="BB497" s="4">
        <f t="shared" si="391"/>
        <v>651</v>
      </c>
      <c r="BC497" s="4">
        <f t="shared" si="392"/>
        <v>247.57894736842104</v>
      </c>
      <c r="BD497" s="4">
        <f t="shared" si="393"/>
        <v>495</v>
      </c>
      <c r="BE497" s="4">
        <f t="shared" si="394"/>
        <v>374.97280966767374</v>
      </c>
      <c r="BF497" s="4">
        <f t="shared" si="395"/>
        <v>328.43181818181819</v>
      </c>
      <c r="BG497" s="4">
        <f t="shared" si="396"/>
        <v>167.89181692094314</v>
      </c>
      <c r="BH497" s="4">
        <f t="shared" si="397"/>
        <v>212.56982193064667</v>
      </c>
      <c r="BI497" s="4">
        <f t="shared" si="398"/>
        <v>238.48290155440415</v>
      </c>
      <c r="BJ497" s="4">
        <f t="shared" si="398"/>
        <v>60.48</v>
      </c>
      <c r="BK497" s="4">
        <f t="shared" si="399"/>
        <v>457.5424575424575</v>
      </c>
      <c r="BL497" s="5">
        <f t="shared" si="381"/>
        <v>339.89416120702322</v>
      </c>
      <c r="BN497" s="12">
        <v>116.53</v>
      </c>
      <c r="BO497" s="12">
        <v>183.93154224215385</v>
      </c>
      <c r="BP497" s="12">
        <v>86</v>
      </c>
      <c r="BQ497" s="12">
        <v>91</v>
      </c>
      <c r="BR497" s="12">
        <v>96</v>
      </c>
      <c r="BS497" s="13">
        <v>76</v>
      </c>
      <c r="BT497" s="12">
        <v>209.3595576504913</v>
      </c>
      <c r="BU497" s="13">
        <v>103.89</v>
      </c>
      <c r="BV497" s="12">
        <v>94.690696728010465</v>
      </c>
      <c r="BW497" s="13">
        <v>76</v>
      </c>
      <c r="BX497" s="13">
        <v>148.01</v>
      </c>
      <c r="BY497" s="13">
        <v>97.97</v>
      </c>
      <c r="BZ497" s="70">
        <v>296.8</v>
      </c>
      <c r="CA497" s="12">
        <v>120.87</v>
      </c>
      <c r="CB497" s="13">
        <f t="shared" si="382"/>
        <v>128.36084261576113</v>
      </c>
      <c r="CD497" s="4">
        <v>38420</v>
      </c>
      <c r="CE497" s="4">
        <v>39171</v>
      </c>
      <c r="CF497" s="4">
        <v>38025</v>
      </c>
      <c r="CG497" s="4">
        <v>39210</v>
      </c>
      <c r="CH497" s="4">
        <v>38000</v>
      </c>
      <c r="CI497" s="5">
        <v>34619</v>
      </c>
      <c r="CJ497" s="4">
        <v>39200</v>
      </c>
      <c r="CK497" s="4">
        <v>40760</v>
      </c>
      <c r="CL497" s="4">
        <v>36488</v>
      </c>
      <c r="CM497" s="5">
        <v>37575</v>
      </c>
      <c r="CN497" s="5">
        <v>37718</v>
      </c>
      <c r="CO497" s="4">
        <v>35328</v>
      </c>
      <c r="CP497" s="51">
        <v>36720</v>
      </c>
      <c r="CQ497" s="4">
        <v>40700</v>
      </c>
      <c r="CR497" s="5">
        <f t="shared" si="383"/>
        <v>37995.285714285717</v>
      </c>
      <c r="CT497" s="12">
        <v>708.77</v>
      </c>
      <c r="CU497" s="51" t="s">
        <v>36</v>
      </c>
      <c r="CV497" s="12">
        <v>500</v>
      </c>
      <c r="CW497" s="12">
        <v>1000</v>
      </c>
      <c r="CX497" s="12">
        <v>400</v>
      </c>
      <c r="CY497" s="13">
        <v>950</v>
      </c>
      <c r="CZ497" s="12">
        <v>480</v>
      </c>
      <c r="DA497" s="12">
        <v>662</v>
      </c>
      <c r="DB497" s="12">
        <v>880</v>
      </c>
      <c r="DC497" s="13">
        <v>1442</v>
      </c>
      <c r="DD497" s="13">
        <v>1067</v>
      </c>
      <c r="DE497" s="12">
        <v>965</v>
      </c>
      <c r="DF497" s="51">
        <v>5000</v>
      </c>
      <c r="DG497" s="12">
        <v>600.6</v>
      </c>
      <c r="DH497" s="13">
        <f t="shared" si="384"/>
        <v>1127.3361538461538</v>
      </c>
      <c r="DJ497" s="4">
        <v>21000</v>
      </c>
      <c r="DK497" s="51" t="s">
        <v>36</v>
      </c>
      <c r="DL497" s="4">
        <v>23764</v>
      </c>
      <c r="DM497" s="4">
        <v>21566</v>
      </c>
      <c r="DN497" s="4">
        <v>21700</v>
      </c>
      <c r="DO497" s="5">
        <v>19600</v>
      </c>
      <c r="DP497" s="4">
        <v>19800</v>
      </c>
      <c r="DQ497" s="4">
        <v>20686</v>
      </c>
      <c r="DR497" s="4">
        <v>24085</v>
      </c>
      <c r="DS497" s="5">
        <v>20175</v>
      </c>
      <c r="DT497" s="5">
        <v>18901</v>
      </c>
      <c r="DU497" s="4">
        <v>19178</v>
      </c>
      <c r="DV497" s="51">
        <v>25200</v>
      </c>
      <c r="DW497" s="4">
        <v>22900</v>
      </c>
      <c r="DX497" s="5">
        <f t="shared" si="385"/>
        <v>21427.307692307691</v>
      </c>
      <c r="DZ497" s="55">
        <f t="shared" si="400"/>
        <v>4.2220887325152328</v>
      </c>
      <c r="EA497" s="55">
        <f t="shared" si="400"/>
        <v>2.6749082512028339</v>
      </c>
      <c r="EB497" s="55">
        <f t="shared" si="400"/>
        <v>5.720930232558139</v>
      </c>
      <c r="EC497" s="55">
        <f t="shared" si="387"/>
        <v>5.4065934065934069</v>
      </c>
      <c r="ED497" s="55">
        <f t="shared" si="387"/>
        <v>5.125</v>
      </c>
      <c r="EE497" s="56">
        <f t="shared" si="387"/>
        <v>6.473684210526315</v>
      </c>
      <c r="EF497" s="55">
        <f t="shared" si="387"/>
        <v>2.3500240711310343</v>
      </c>
      <c r="EG497" s="56">
        <f t="shared" si="387"/>
        <v>4.7357782269708348</v>
      </c>
      <c r="EH497" s="55">
        <f t="shared" si="417"/>
        <v>5.1958641873047009</v>
      </c>
      <c r="EI497" s="56">
        <f t="shared" si="417"/>
        <v>6.473684210526315</v>
      </c>
      <c r="EJ497" s="56">
        <f t="shared" si="417"/>
        <v>3.32409972299169</v>
      </c>
      <c r="EK497" s="56">
        <f t="shared" si="417"/>
        <v>5.021945493518424</v>
      </c>
      <c r="EL497" s="55">
        <f t="shared" si="417"/>
        <v>1.6576819407008085</v>
      </c>
      <c r="EM497" s="55">
        <f t="shared" si="417"/>
        <v>4.0704889550757013</v>
      </c>
      <c r="EN497" s="56">
        <f t="shared" si="386"/>
        <v>4.4609122601153883</v>
      </c>
    </row>
    <row r="498" spans="1:144" x14ac:dyDescent="0.25">
      <c r="A498" s="6">
        <v>493</v>
      </c>
      <c r="B498" s="4">
        <f t="shared" si="371"/>
        <v>4310.9333056409296</v>
      </c>
      <c r="C498" s="4">
        <f t="shared" si="372"/>
        <v>2554.3123558169423</v>
      </c>
      <c r="D498" s="4">
        <f t="shared" si="401"/>
        <v>5876.1499534883724</v>
      </c>
      <c r="E498" s="4">
        <f t="shared" si="402"/>
        <v>5429.3414505494511</v>
      </c>
      <c r="F498" s="4">
        <f t="shared" si="403"/>
        <v>5401</v>
      </c>
      <c r="G498" s="4">
        <f t="shared" si="404"/>
        <v>5713.7368421052633</v>
      </c>
      <c r="H498" s="4">
        <f t="shared" si="404"/>
        <v>2741.8522826423546</v>
      </c>
      <c r="I498" s="4">
        <f t="shared" si="405"/>
        <v>5083.0294079928253</v>
      </c>
      <c r="J498" s="4">
        <f t="shared" si="406"/>
        <v>4952.4974880933769</v>
      </c>
      <c r="K498" s="4">
        <f t="shared" si="407"/>
        <v>6100.7865537630478</v>
      </c>
      <c r="L498" s="4">
        <f t="shared" si="407"/>
        <v>3270.5794158770022</v>
      </c>
      <c r="M498" s="4">
        <f t="shared" si="408"/>
        <v>4565.6851063109616</v>
      </c>
      <c r="N498" s="4">
        <f t="shared" si="408"/>
        <v>1543.1179542395691</v>
      </c>
      <c r="O498" s="4">
        <f t="shared" si="409"/>
        <v>4498.2473470932146</v>
      </c>
      <c r="P498" s="5">
        <f t="shared" si="373"/>
        <v>4431.5192474009509</v>
      </c>
      <c r="R498" s="4">
        <v>44</v>
      </c>
      <c r="S498" s="4">
        <v>20</v>
      </c>
      <c r="T498" s="4">
        <v>24</v>
      </c>
      <c r="U498" s="4">
        <v>80</v>
      </c>
      <c r="V498" s="4">
        <v>30</v>
      </c>
      <c r="W498" s="4">
        <v>20</v>
      </c>
      <c r="X498" s="4">
        <v>20</v>
      </c>
      <c r="Y498" s="4">
        <v>22</v>
      </c>
      <c r="Z498" s="4">
        <v>22</v>
      </c>
      <c r="AA498" s="4">
        <v>24</v>
      </c>
      <c r="AB498" s="4">
        <v>14</v>
      </c>
      <c r="AC498" s="4">
        <v>52</v>
      </c>
      <c r="AD498" s="51">
        <v>1</v>
      </c>
      <c r="AE498" s="4">
        <v>40</v>
      </c>
      <c r="AF498" s="5">
        <f t="shared" si="374"/>
        <v>29.5</v>
      </c>
      <c r="AH498" s="4">
        <f t="shared" si="375"/>
        <v>3955.3877831159916</v>
      </c>
      <c r="AI498" s="4">
        <f t="shared" si="410"/>
        <v>2554.3123558169423</v>
      </c>
      <c r="AJ498" s="4">
        <f t="shared" si="411"/>
        <v>5305.8139534883721</v>
      </c>
      <c r="AK498" s="4">
        <f t="shared" si="411"/>
        <v>5170.5494505494507</v>
      </c>
      <c r="AL498" s="4">
        <f t="shared" si="412"/>
        <v>4750</v>
      </c>
      <c r="AM498" s="4">
        <f t="shared" si="412"/>
        <v>5466.1578947368425</v>
      </c>
      <c r="AN498" s="4">
        <f t="shared" si="413"/>
        <v>2246.8522826423546</v>
      </c>
      <c r="AO498" s="4">
        <f t="shared" si="376"/>
        <v>4708.0565983251518</v>
      </c>
      <c r="AP498" s="4">
        <f t="shared" si="377"/>
        <v>4624.0656699115589</v>
      </c>
      <c r="AQ498" s="4">
        <f t="shared" si="414"/>
        <v>5932.894736842105</v>
      </c>
      <c r="AR498" s="4">
        <f t="shared" si="415"/>
        <v>3058.0095939463554</v>
      </c>
      <c r="AS498" s="4">
        <f t="shared" si="378"/>
        <v>4327.2022047565579</v>
      </c>
      <c r="AT498" s="4">
        <f t="shared" si="379"/>
        <v>1482.6379542395691</v>
      </c>
      <c r="AU498" s="4">
        <f t="shared" si="416"/>
        <v>4040.7048895507569</v>
      </c>
      <c r="AV498" s="5">
        <f t="shared" si="380"/>
        <v>4115.9032405658572</v>
      </c>
      <c r="AX498" s="4">
        <f t="shared" si="388"/>
        <v>355.54552252493755</v>
      </c>
      <c r="AY498" s="51" t="s">
        <v>36</v>
      </c>
      <c r="AZ498" s="4">
        <f t="shared" si="389"/>
        <v>570.33600000000001</v>
      </c>
      <c r="BA498" s="4">
        <f t="shared" si="390"/>
        <v>258.79199999999997</v>
      </c>
      <c r="BB498" s="4">
        <f t="shared" si="391"/>
        <v>651</v>
      </c>
      <c r="BC498" s="4">
        <f t="shared" si="392"/>
        <v>247.57894736842104</v>
      </c>
      <c r="BD498" s="4">
        <f t="shared" si="393"/>
        <v>495</v>
      </c>
      <c r="BE498" s="4">
        <f t="shared" si="394"/>
        <v>374.97280966767374</v>
      </c>
      <c r="BF498" s="4">
        <f t="shared" si="395"/>
        <v>328.43181818181819</v>
      </c>
      <c r="BG498" s="4">
        <f t="shared" si="396"/>
        <v>167.89181692094314</v>
      </c>
      <c r="BH498" s="4">
        <f t="shared" si="397"/>
        <v>212.56982193064667</v>
      </c>
      <c r="BI498" s="4">
        <f t="shared" si="398"/>
        <v>238.48290155440415</v>
      </c>
      <c r="BJ498" s="4">
        <f t="shared" si="398"/>
        <v>60.48</v>
      </c>
      <c r="BK498" s="4">
        <f t="shared" si="399"/>
        <v>457.5424575424575</v>
      </c>
      <c r="BL498" s="5">
        <f t="shared" si="381"/>
        <v>339.89416120702322</v>
      </c>
      <c r="BN498" s="12">
        <v>116.56</v>
      </c>
      <c r="BO498" s="12">
        <v>184.02291283192102</v>
      </c>
      <c r="BP498" s="12">
        <v>86</v>
      </c>
      <c r="BQ498" s="12">
        <v>91</v>
      </c>
      <c r="BR498" s="12">
        <v>96</v>
      </c>
      <c r="BS498" s="13">
        <v>76</v>
      </c>
      <c r="BT498" s="12">
        <v>209.3595576504913</v>
      </c>
      <c r="BU498" s="13">
        <v>103.89</v>
      </c>
      <c r="BV498" s="12">
        <v>94.690696728010465</v>
      </c>
      <c r="BW498" s="13">
        <v>76</v>
      </c>
      <c r="BX498" s="13">
        <v>148.01</v>
      </c>
      <c r="BY498" s="13">
        <v>97.97</v>
      </c>
      <c r="BZ498" s="70">
        <v>297.20000000000005</v>
      </c>
      <c r="CA498" s="12">
        <v>120.87</v>
      </c>
      <c r="CB498" s="13">
        <f t="shared" si="382"/>
        <v>128.39808337217306</v>
      </c>
      <c r="CD498" s="4">
        <v>38420</v>
      </c>
      <c r="CE498" s="4">
        <v>39171</v>
      </c>
      <c r="CF498" s="4">
        <v>38025</v>
      </c>
      <c r="CG498" s="4">
        <v>39210</v>
      </c>
      <c r="CH498" s="4">
        <v>38000</v>
      </c>
      <c r="CI498" s="5">
        <v>34619</v>
      </c>
      <c r="CJ498" s="4">
        <v>39200</v>
      </c>
      <c r="CK498" s="4">
        <v>40760</v>
      </c>
      <c r="CL498" s="4">
        <v>36488</v>
      </c>
      <c r="CM498" s="5">
        <v>37575</v>
      </c>
      <c r="CN498" s="5">
        <v>37718</v>
      </c>
      <c r="CO498" s="4">
        <v>35328</v>
      </c>
      <c r="CP498" s="51">
        <v>36720</v>
      </c>
      <c r="CQ498" s="4">
        <v>40700</v>
      </c>
      <c r="CR498" s="5">
        <f t="shared" si="383"/>
        <v>37995.285714285717</v>
      </c>
      <c r="CT498" s="12">
        <v>708.77</v>
      </c>
      <c r="CU498" s="51" t="s">
        <v>36</v>
      </c>
      <c r="CV498" s="12">
        <v>500</v>
      </c>
      <c r="CW498" s="12">
        <v>1000</v>
      </c>
      <c r="CX498" s="12">
        <v>400</v>
      </c>
      <c r="CY498" s="13">
        <v>950</v>
      </c>
      <c r="CZ498" s="12">
        <v>480</v>
      </c>
      <c r="DA498" s="12">
        <v>662</v>
      </c>
      <c r="DB498" s="12">
        <v>880</v>
      </c>
      <c r="DC498" s="13">
        <v>1442</v>
      </c>
      <c r="DD498" s="13">
        <v>1067</v>
      </c>
      <c r="DE498" s="12">
        <v>965</v>
      </c>
      <c r="DF498" s="51">
        <v>5000</v>
      </c>
      <c r="DG498" s="12">
        <v>600.6</v>
      </c>
      <c r="DH498" s="13">
        <f t="shared" si="384"/>
        <v>1127.3361538461538</v>
      </c>
      <c r="DJ498" s="4">
        <v>21000</v>
      </c>
      <c r="DK498" s="51" t="s">
        <v>36</v>
      </c>
      <c r="DL498" s="4">
        <v>23764</v>
      </c>
      <c r="DM498" s="4">
        <v>21566</v>
      </c>
      <c r="DN498" s="4">
        <v>21700</v>
      </c>
      <c r="DO498" s="5">
        <v>19600</v>
      </c>
      <c r="DP498" s="4">
        <v>19800</v>
      </c>
      <c r="DQ498" s="4">
        <v>20686</v>
      </c>
      <c r="DR498" s="4">
        <v>24085</v>
      </c>
      <c r="DS498" s="5">
        <v>20175</v>
      </c>
      <c r="DT498" s="5">
        <v>18901</v>
      </c>
      <c r="DU498" s="4">
        <v>19178</v>
      </c>
      <c r="DV498" s="51">
        <v>25200</v>
      </c>
      <c r="DW498" s="4">
        <v>22900</v>
      </c>
      <c r="DX498" s="5">
        <f t="shared" si="385"/>
        <v>21427.307692307691</v>
      </c>
      <c r="DZ498" s="55">
        <f t="shared" si="400"/>
        <v>4.2295813315030886</v>
      </c>
      <c r="EA498" s="55">
        <f t="shared" si="400"/>
        <v>2.6790142184646646</v>
      </c>
      <c r="EB498" s="55">
        <f t="shared" si="400"/>
        <v>5.7325581395348832</v>
      </c>
      <c r="EC498" s="55">
        <f t="shared" si="387"/>
        <v>5.4175824175824179</v>
      </c>
      <c r="ED498" s="55">
        <f t="shared" si="387"/>
        <v>5.1354166666666661</v>
      </c>
      <c r="EE498" s="56">
        <f t="shared" si="387"/>
        <v>6.4868421052631575</v>
      </c>
      <c r="EF498" s="55">
        <f t="shared" si="387"/>
        <v>2.3548005428203251</v>
      </c>
      <c r="EG498" s="56">
        <f t="shared" si="387"/>
        <v>4.7454037924728079</v>
      </c>
      <c r="EH498" s="55">
        <f t="shared" si="417"/>
        <v>5.2064248868723935</v>
      </c>
      <c r="EI498" s="56">
        <f t="shared" si="417"/>
        <v>6.4868421052631575</v>
      </c>
      <c r="EJ498" s="56">
        <f t="shared" si="417"/>
        <v>3.3308560232416728</v>
      </c>
      <c r="EK498" s="56">
        <f t="shared" si="417"/>
        <v>5.0321526998060637</v>
      </c>
      <c r="EL498" s="55">
        <f t="shared" si="417"/>
        <v>1.658815612382234</v>
      </c>
      <c r="EM498" s="55">
        <f t="shared" si="417"/>
        <v>4.0787623066104075</v>
      </c>
      <c r="EN498" s="56">
        <f t="shared" si="386"/>
        <v>4.4696466320345669</v>
      </c>
    </row>
    <row r="499" spans="1:144" x14ac:dyDescent="0.25">
      <c r="A499" s="6">
        <v>494</v>
      </c>
      <c r="B499" s="4">
        <f t="shared" si="371"/>
        <v>4310.249718779859</v>
      </c>
      <c r="C499" s="4">
        <f t="shared" si="372"/>
        <v>2553.0472919127169</v>
      </c>
      <c r="D499" s="4">
        <f t="shared" si="401"/>
        <v>5876.1499534883724</v>
      </c>
      <c r="E499" s="4">
        <f t="shared" si="402"/>
        <v>5429.3414505494511</v>
      </c>
      <c r="F499" s="4">
        <f t="shared" si="403"/>
        <v>5401</v>
      </c>
      <c r="G499" s="4">
        <f t="shared" si="404"/>
        <v>5713.7368421052633</v>
      </c>
      <c r="H499" s="4">
        <f t="shared" si="404"/>
        <v>2741.8522826423546</v>
      </c>
      <c r="I499" s="4">
        <f t="shared" si="405"/>
        <v>5083.0294079928253</v>
      </c>
      <c r="J499" s="4">
        <f t="shared" si="406"/>
        <v>4952.4974880933769</v>
      </c>
      <c r="K499" s="4">
        <f t="shared" si="407"/>
        <v>6100.7865537630478</v>
      </c>
      <c r="L499" s="4">
        <f t="shared" si="407"/>
        <v>3270.5794158770022</v>
      </c>
      <c r="M499" s="4">
        <f t="shared" si="408"/>
        <v>4565.2434649346851</v>
      </c>
      <c r="N499" s="4">
        <f t="shared" si="408"/>
        <v>1541.1251612903225</v>
      </c>
      <c r="O499" s="4">
        <f t="shared" si="409"/>
        <v>4498.2473470932146</v>
      </c>
      <c r="P499" s="5">
        <f t="shared" si="373"/>
        <v>4431.2061698944644</v>
      </c>
      <c r="R499" s="4">
        <v>44</v>
      </c>
      <c r="S499" s="4">
        <v>20</v>
      </c>
      <c r="T499" s="4">
        <v>24</v>
      </c>
      <c r="U499" s="4">
        <v>80</v>
      </c>
      <c r="V499" s="4">
        <v>30</v>
      </c>
      <c r="W499" s="4">
        <v>20</v>
      </c>
      <c r="X499" s="4">
        <v>20</v>
      </c>
      <c r="Y499" s="4">
        <v>22</v>
      </c>
      <c r="Z499" s="4">
        <v>22</v>
      </c>
      <c r="AA499" s="4">
        <v>24</v>
      </c>
      <c r="AB499" s="4">
        <v>14</v>
      </c>
      <c r="AC499" s="4">
        <v>52</v>
      </c>
      <c r="AD499" s="51">
        <v>1</v>
      </c>
      <c r="AE499" s="4">
        <v>40</v>
      </c>
      <c r="AF499" s="5">
        <f t="shared" si="374"/>
        <v>29.5</v>
      </c>
      <c r="AH499" s="4">
        <f t="shared" si="375"/>
        <v>3954.7092125579002</v>
      </c>
      <c r="AI499" s="4">
        <f t="shared" si="410"/>
        <v>2553.0472919127169</v>
      </c>
      <c r="AJ499" s="4">
        <f t="shared" si="411"/>
        <v>5305.8139534883721</v>
      </c>
      <c r="AK499" s="4">
        <f t="shared" si="411"/>
        <v>5170.5494505494507</v>
      </c>
      <c r="AL499" s="4">
        <f t="shared" si="412"/>
        <v>4750</v>
      </c>
      <c r="AM499" s="4">
        <f t="shared" si="412"/>
        <v>5466.1578947368425</v>
      </c>
      <c r="AN499" s="4">
        <f t="shared" si="413"/>
        <v>2246.8522826423546</v>
      </c>
      <c r="AO499" s="4">
        <f t="shared" si="376"/>
        <v>4708.0565983251518</v>
      </c>
      <c r="AP499" s="4">
        <f t="shared" si="377"/>
        <v>4624.0656699115589</v>
      </c>
      <c r="AQ499" s="4">
        <f t="shared" si="414"/>
        <v>5932.894736842105</v>
      </c>
      <c r="AR499" s="4">
        <f t="shared" si="415"/>
        <v>3058.0095939463554</v>
      </c>
      <c r="AS499" s="4">
        <f t="shared" si="378"/>
        <v>4326.7605633802814</v>
      </c>
      <c r="AT499" s="4">
        <f t="shared" si="379"/>
        <v>1480.6451612903224</v>
      </c>
      <c r="AU499" s="4">
        <f t="shared" si="416"/>
        <v>4040.7048895507569</v>
      </c>
      <c r="AV499" s="5">
        <f t="shared" si="380"/>
        <v>4115.5905213667265</v>
      </c>
      <c r="AX499" s="4">
        <f t="shared" si="388"/>
        <v>355.54050622195888</v>
      </c>
      <c r="AY499" s="51" t="s">
        <v>36</v>
      </c>
      <c r="AZ499" s="4">
        <f t="shared" si="389"/>
        <v>570.33600000000001</v>
      </c>
      <c r="BA499" s="4">
        <f t="shared" si="390"/>
        <v>258.79199999999997</v>
      </c>
      <c r="BB499" s="4">
        <f t="shared" si="391"/>
        <v>651</v>
      </c>
      <c r="BC499" s="4">
        <f t="shared" si="392"/>
        <v>247.57894736842104</v>
      </c>
      <c r="BD499" s="4">
        <f t="shared" si="393"/>
        <v>495</v>
      </c>
      <c r="BE499" s="4">
        <f t="shared" si="394"/>
        <v>374.97280966767374</v>
      </c>
      <c r="BF499" s="4">
        <f t="shared" si="395"/>
        <v>328.43181818181819</v>
      </c>
      <c r="BG499" s="4">
        <f t="shared" si="396"/>
        <v>167.89181692094314</v>
      </c>
      <c r="BH499" s="4">
        <f t="shared" si="397"/>
        <v>212.56982193064667</v>
      </c>
      <c r="BI499" s="4">
        <f t="shared" si="398"/>
        <v>238.48290155440415</v>
      </c>
      <c r="BJ499" s="4">
        <f t="shared" si="398"/>
        <v>60.48</v>
      </c>
      <c r="BK499" s="4">
        <f t="shared" si="399"/>
        <v>457.5424575424575</v>
      </c>
      <c r="BL499" s="5">
        <f t="shared" si="381"/>
        <v>339.89377533756334</v>
      </c>
      <c r="BN499" s="12">
        <v>116.58</v>
      </c>
      <c r="BO499" s="12">
        <v>184.11409827345653</v>
      </c>
      <c r="BP499" s="12">
        <v>86</v>
      </c>
      <c r="BQ499" s="12">
        <v>91</v>
      </c>
      <c r="BR499" s="12">
        <v>96</v>
      </c>
      <c r="BS499" s="13">
        <v>76</v>
      </c>
      <c r="BT499" s="12">
        <v>209.3595576504913</v>
      </c>
      <c r="BU499" s="13">
        <v>103.89</v>
      </c>
      <c r="BV499" s="12">
        <v>94.690696728010465</v>
      </c>
      <c r="BW499" s="13">
        <v>76</v>
      </c>
      <c r="BX499" s="13">
        <v>148.01</v>
      </c>
      <c r="BY499" s="13">
        <v>97.98</v>
      </c>
      <c r="BZ499" s="70">
        <v>297.60000000000002</v>
      </c>
      <c r="CA499" s="12">
        <v>120.87</v>
      </c>
      <c r="CB499" s="13">
        <f t="shared" si="382"/>
        <v>128.4353109037113</v>
      </c>
      <c r="CD499" s="4">
        <v>38420</v>
      </c>
      <c r="CE499" s="4">
        <v>39171</v>
      </c>
      <c r="CF499" s="4">
        <v>38025</v>
      </c>
      <c r="CG499" s="4">
        <v>39210</v>
      </c>
      <c r="CH499" s="4">
        <v>38000</v>
      </c>
      <c r="CI499" s="5">
        <v>34619</v>
      </c>
      <c r="CJ499" s="4">
        <v>39200</v>
      </c>
      <c r="CK499" s="4">
        <v>40760</v>
      </c>
      <c r="CL499" s="4">
        <v>36488</v>
      </c>
      <c r="CM499" s="5">
        <v>37575</v>
      </c>
      <c r="CN499" s="5">
        <v>37718</v>
      </c>
      <c r="CO499" s="4">
        <v>35328</v>
      </c>
      <c r="CP499" s="51">
        <v>36720</v>
      </c>
      <c r="CQ499" s="4">
        <v>40700</v>
      </c>
      <c r="CR499" s="5">
        <f t="shared" si="383"/>
        <v>37995.285714285717</v>
      </c>
      <c r="CT499" s="12">
        <v>708.78</v>
      </c>
      <c r="CU499" s="51" t="s">
        <v>36</v>
      </c>
      <c r="CV499" s="12">
        <v>500</v>
      </c>
      <c r="CW499" s="12">
        <v>1000</v>
      </c>
      <c r="CX499" s="12">
        <v>400</v>
      </c>
      <c r="CY499" s="13">
        <v>950</v>
      </c>
      <c r="CZ499" s="12">
        <v>480</v>
      </c>
      <c r="DA499" s="12">
        <v>662</v>
      </c>
      <c r="DB499" s="12">
        <v>880</v>
      </c>
      <c r="DC499" s="13">
        <v>1442</v>
      </c>
      <c r="DD499" s="13">
        <v>1067</v>
      </c>
      <c r="DE499" s="12">
        <v>965</v>
      </c>
      <c r="DF499" s="51">
        <v>5000</v>
      </c>
      <c r="DG499" s="12">
        <v>600.6</v>
      </c>
      <c r="DH499" s="13">
        <f t="shared" si="384"/>
        <v>1127.3369230769231</v>
      </c>
      <c r="DJ499" s="4">
        <v>21000</v>
      </c>
      <c r="DK499" s="51" t="s">
        <v>36</v>
      </c>
      <c r="DL499" s="4">
        <v>23764</v>
      </c>
      <c r="DM499" s="4">
        <v>21566</v>
      </c>
      <c r="DN499" s="4">
        <v>21700</v>
      </c>
      <c r="DO499" s="5">
        <v>19600</v>
      </c>
      <c r="DP499" s="4">
        <v>19800</v>
      </c>
      <c r="DQ499" s="4">
        <v>20686</v>
      </c>
      <c r="DR499" s="4">
        <v>24085</v>
      </c>
      <c r="DS499" s="5">
        <v>20175</v>
      </c>
      <c r="DT499" s="5">
        <v>18901</v>
      </c>
      <c r="DU499" s="4">
        <v>19178</v>
      </c>
      <c r="DV499" s="51">
        <v>25200</v>
      </c>
      <c r="DW499" s="4">
        <v>22900</v>
      </c>
      <c r="DX499" s="5">
        <f t="shared" si="385"/>
        <v>21427.307692307691</v>
      </c>
      <c r="DZ499" s="55">
        <f t="shared" si="400"/>
        <v>4.2374335220449479</v>
      </c>
      <c r="EA499" s="55">
        <f t="shared" si="400"/>
        <v>2.6831188085677375</v>
      </c>
      <c r="EB499" s="55">
        <f t="shared" si="400"/>
        <v>5.7441860465116275</v>
      </c>
      <c r="EC499" s="55">
        <f t="shared" si="387"/>
        <v>5.4285714285714288</v>
      </c>
      <c r="ED499" s="55">
        <f t="shared" si="387"/>
        <v>5.145833333333333</v>
      </c>
      <c r="EE499" s="56">
        <f t="shared" si="387"/>
        <v>6.5</v>
      </c>
      <c r="EF499" s="55">
        <f t="shared" si="387"/>
        <v>2.3595770145096155</v>
      </c>
      <c r="EG499" s="56">
        <f t="shared" si="387"/>
        <v>4.7550293579747818</v>
      </c>
      <c r="EH499" s="55">
        <f t="shared" si="417"/>
        <v>5.216985586440086</v>
      </c>
      <c r="EI499" s="56">
        <f t="shared" si="417"/>
        <v>6.5</v>
      </c>
      <c r="EJ499" s="56">
        <f t="shared" si="417"/>
        <v>3.3376123234916562</v>
      </c>
      <c r="EK499" s="56">
        <f t="shared" si="417"/>
        <v>5.0418452745458255</v>
      </c>
      <c r="EL499" s="55">
        <f t="shared" si="417"/>
        <v>1.6599462365591395</v>
      </c>
      <c r="EM499" s="55">
        <f t="shared" si="417"/>
        <v>4.0870356581451146</v>
      </c>
      <c r="EN499" s="56">
        <f t="shared" si="386"/>
        <v>4.4783696136210924</v>
      </c>
    </row>
    <row r="500" spans="1:144" x14ac:dyDescent="0.25">
      <c r="A500" s="6">
        <v>495</v>
      </c>
      <c r="B500" s="4">
        <f t="shared" si="371"/>
        <v>4309.5713810075513</v>
      </c>
      <c r="C500" s="4">
        <f t="shared" si="372"/>
        <v>2551.7860349494408</v>
      </c>
      <c r="D500" s="4">
        <f t="shared" si="401"/>
        <v>5876.1499534883724</v>
      </c>
      <c r="E500" s="4">
        <f t="shared" si="402"/>
        <v>5429.3414505494511</v>
      </c>
      <c r="F500" s="4">
        <f t="shared" si="403"/>
        <v>5401</v>
      </c>
      <c r="G500" s="4">
        <f t="shared" si="404"/>
        <v>5713.7368421052633</v>
      </c>
      <c r="H500" s="4">
        <f t="shared" si="404"/>
        <v>2741.8522826423546</v>
      </c>
      <c r="I500" s="4">
        <f t="shared" si="405"/>
        <v>5083.0294079928253</v>
      </c>
      <c r="J500" s="4">
        <f t="shared" si="406"/>
        <v>4952.4974880933769</v>
      </c>
      <c r="K500" s="4">
        <f t="shared" si="407"/>
        <v>6100.7865537630478</v>
      </c>
      <c r="L500" s="4">
        <f t="shared" si="407"/>
        <v>3270.5794158770022</v>
      </c>
      <c r="M500" s="4">
        <f t="shared" si="408"/>
        <v>4564.8019136985004</v>
      </c>
      <c r="N500" s="4">
        <f t="shared" si="408"/>
        <v>1539.1377181208054</v>
      </c>
      <c r="O500" s="4">
        <f t="shared" si="409"/>
        <v>4498.2473470932146</v>
      </c>
      <c r="P500" s="5">
        <f t="shared" si="373"/>
        <v>4430.8941278129432</v>
      </c>
      <c r="R500" s="4">
        <v>44</v>
      </c>
      <c r="S500" s="4">
        <v>20</v>
      </c>
      <c r="T500" s="4">
        <v>24</v>
      </c>
      <c r="U500" s="4">
        <v>80</v>
      </c>
      <c r="V500" s="4">
        <v>30</v>
      </c>
      <c r="W500" s="4">
        <v>20</v>
      </c>
      <c r="X500" s="4">
        <v>20</v>
      </c>
      <c r="Y500" s="4">
        <v>22</v>
      </c>
      <c r="Z500" s="4">
        <v>22</v>
      </c>
      <c r="AA500" s="4">
        <v>24</v>
      </c>
      <c r="AB500" s="4">
        <v>14</v>
      </c>
      <c r="AC500" s="4">
        <v>52</v>
      </c>
      <c r="AD500" s="51">
        <v>1</v>
      </c>
      <c r="AE500" s="4">
        <v>40</v>
      </c>
      <c r="AF500" s="5">
        <f t="shared" si="374"/>
        <v>29.5</v>
      </c>
      <c r="AH500" s="4">
        <f t="shared" si="375"/>
        <v>3954.030874785592</v>
      </c>
      <c r="AI500" s="4">
        <f t="shared" si="410"/>
        <v>2551.7860349494408</v>
      </c>
      <c r="AJ500" s="4">
        <f t="shared" si="411"/>
        <v>5305.8139534883721</v>
      </c>
      <c r="AK500" s="4">
        <f t="shared" si="411"/>
        <v>5170.5494505494507</v>
      </c>
      <c r="AL500" s="4">
        <f t="shared" si="412"/>
        <v>4750</v>
      </c>
      <c r="AM500" s="4">
        <f t="shared" si="412"/>
        <v>5466.1578947368425</v>
      </c>
      <c r="AN500" s="4">
        <f t="shared" si="413"/>
        <v>2246.8522826423546</v>
      </c>
      <c r="AO500" s="4">
        <f t="shared" si="376"/>
        <v>4708.0565983251518</v>
      </c>
      <c r="AP500" s="4">
        <f t="shared" si="377"/>
        <v>4624.0656699115589</v>
      </c>
      <c r="AQ500" s="4">
        <f t="shared" si="414"/>
        <v>5932.894736842105</v>
      </c>
      <c r="AR500" s="4">
        <f t="shared" si="415"/>
        <v>3058.0095939463554</v>
      </c>
      <c r="AS500" s="4">
        <f t="shared" si="378"/>
        <v>4326.3190121440966</v>
      </c>
      <c r="AT500" s="4">
        <f t="shared" si="379"/>
        <v>1478.6577181208054</v>
      </c>
      <c r="AU500" s="4">
        <f t="shared" si="416"/>
        <v>4040.7048895507569</v>
      </c>
      <c r="AV500" s="5">
        <f t="shared" si="380"/>
        <v>4115.2784792852053</v>
      </c>
      <c r="AX500" s="4">
        <f t="shared" si="388"/>
        <v>355.54050622195888</v>
      </c>
      <c r="AY500" s="51" t="s">
        <v>36</v>
      </c>
      <c r="AZ500" s="4">
        <f t="shared" si="389"/>
        <v>570.33600000000001</v>
      </c>
      <c r="BA500" s="4">
        <f t="shared" si="390"/>
        <v>258.79199999999997</v>
      </c>
      <c r="BB500" s="4">
        <f t="shared" si="391"/>
        <v>651</v>
      </c>
      <c r="BC500" s="4">
        <f t="shared" si="392"/>
        <v>247.57894736842104</v>
      </c>
      <c r="BD500" s="4">
        <f t="shared" si="393"/>
        <v>495</v>
      </c>
      <c r="BE500" s="4">
        <f t="shared" si="394"/>
        <v>374.97280966767374</v>
      </c>
      <c r="BF500" s="4">
        <f t="shared" si="395"/>
        <v>328.43181818181819</v>
      </c>
      <c r="BG500" s="4">
        <f t="shared" si="396"/>
        <v>167.89181692094314</v>
      </c>
      <c r="BH500" s="4">
        <f t="shared" si="397"/>
        <v>212.56982193064667</v>
      </c>
      <c r="BI500" s="4">
        <f t="shared" si="398"/>
        <v>238.48290155440415</v>
      </c>
      <c r="BJ500" s="4">
        <f t="shared" si="398"/>
        <v>60.48</v>
      </c>
      <c r="BK500" s="4">
        <f t="shared" si="399"/>
        <v>457.5424575424575</v>
      </c>
      <c r="BL500" s="5">
        <f t="shared" si="381"/>
        <v>339.89377533756334</v>
      </c>
      <c r="BN500" s="12">
        <v>116.6</v>
      </c>
      <c r="BO500" s="12">
        <v>184.20509931559104</v>
      </c>
      <c r="BP500" s="12">
        <v>86</v>
      </c>
      <c r="BQ500" s="12">
        <v>91</v>
      </c>
      <c r="BR500" s="12">
        <v>96</v>
      </c>
      <c r="BS500" s="13">
        <v>76</v>
      </c>
      <c r="BT500" s="12">
        <v>209.3595576504913</v>
      </c>
      <c r="BU500" s="13">
        <v>103.89</v>
      </c>
      <c r="BV500" s="12">
        <v>94.690696728010465</v>
      </c>
      <c r="BW500" s="13">
        <v>76</v>
      </c>
      <c r="BX500" s="13">
        <v>148.01</v>
      </c>
      <c r="BY500" s="13">
        <v>97.99</v>
      </c>
      <c r="BZ500" s="70">
        <v>298</v>
      </c>
      <c r="CA500" s="12">
        <v>120.87</v>
      </c>
      <c r="CB500" s="13">
        <f t="shared" si="382"/>
        <v>128.47252526386379</v>
      </c>
      <c r="CD500" s="4">
        <v>38420</v>
      </c>
      <c r="CE500" s="4">
        <v>39171</v>
      </c>
      <c r="CF500" s="4">
        <v>38025</v>
      </c>
      <c r="CG500" s="4">
        <v>39210</v>
      </c>
      <c r="CH500" s="4">
        <v>38000</v>
      </c>
      <c r="CI500" s="5">
        <v>34619</v>
      </c>
      <c r="CJ500" s="4">
        <v>39200</v>
      </c>
      <c r="CK500" s="4">
        <v>40760</v>
      </c>
      <c r="CL500" s="4">
        <v>36488</v>
      </c>
      <c r="CM500" s="5">
        <v>37575</v>
      </c>
      <c r="CN500" s="5">
        <v>37718</v>
      </c>
      <c r="CO500" s="4">
        <v>35328</v>
      </c>
      <c r="CP500" s="51">
        <v>36720</v>
      </c>
      <c r="CQ500" s="4">
        <v>40700</v>
      </c>
      <c r="CR500" s="5">
        <f t="shared" si="383"/>
        <v>37995.285714285717</v>
      </c>
      <c r="CT500" s="12">
        <v>708.78</v>
      </c>
      <c r="CU500" s="51" t="s">
        <v>36</v>
      </c>
      <c r="CV500" s="12">
        <v>500</v>
      </c>
      <c r="CW500" s="12">
        <v>1000</v>
      </c>
      <c r="CX500" s="12">
        <v>400</v>
      </c>
      <c r="CY500" s="13">
        <v>950</v>
      </c>
      <c r="CZ500" s="12">
        <v>480</v>
      </c>
      <c r="DA500" s="12">
        <v>662</v>
      </c>
      <c r="DB500" s="12">
        <v>880</v>
      </c>
      <c r="DC500" s="13">
        <v>1442</v>
      </c>
      <c r="DD500" s="13">
        <v>1067</v>
      </c>
      <c r="DE500" s="12">
        <v>965</v>
      </c>
      <c r="DF500" s="51">
        <v>5000</v>
      </c>
      <c r="DG500" s="12">
        <v>600.6</v>
      </c>
      <c r="DH500" s="13">
        <f t="shared" si="384"/>
        <v>1127.3369230769231</v>
      </c>
      <c r="DJ500" s="4">
        <v>21000</v>
      </c>
      <c r="DK500" s="51" t="s">
        <v>36</v>
      </c>
      <c r="DL500" s="4">
        <v>23764</v>
      </c>
      <c r="DM500" s="4">
        <v>21566</v>
      </c>
      <c r="DN500" s="4">
        <v>21700</v>
      </c>
      <c r="DO500" s="5">
        <v>19600</v>
      </c>
      <c r="DP500" s="4">
        <v>19800</v>
      </c>
      <c r="DQ500" s="4">
        <v>20686</v>
      </c>
      <c r="DR500" s="4">
        <v>24085</v>
      </c>
      <c r="DS500" s="5">
        <v>20175</v>
      </c>
      <c r="DT500" s="5">
        <v>18901</v>
      </c>
      <c r="DU500" s="4">
        <v>19178</v>
      </c>
      <c r="DV500" s="51">
        <v>25200</v>
      </c>
      <c r="DW500" s="4">
        <v>22900</v>
      </c>
      <c r="DX500" s="5">
        <f t="shared" si="385"/>
        <v>21427.307692307691</v>
      </c>
      <c r="DZ500" s="55">
        <f t="shared" si="400"/>
        <v>4.2452830188679247</v>
      </c>
      <c r="EA500" s="55">
        <f t="shared" si="400"/>
        <v>2.6872220250099419</v>
      </c>
      <c r="EB500" s="55">
        <f t="shared" si="400"/>
        <v>5.7558139534883717</v>
      </c>
      <c r="EC500" s="55">
        <f t="shared" si="387"/>
        <v>5.4395604395604398</v>
      </c>
      <c r="ED500" s="55">
        <f t="shared" si="387"/>
        <v>5.15625</v>
      </c>
      <c r="EE500" s="56">
        <f t="shared" si="387"/>
        <v>6.5131578947368416</v>
      </c>
      <c r="EF500" s="55">
        <f t="shared" si="387"/>
        <v>2.3643534861989064</v>
      </c>
      <c r="EG500" s="56">
        <f t="shared" si="387"/>
        <v>4.7646549234767548</v>
      </c>
      <c r="EH500" s="55">
        <f t="shared" si="417"/>
        <v>5.2275462860077786</v>
      </c>
      <c r="EI500" s="56">
        <f t="shared" si="417"/>
        <v>6.5131578947368416</v>
      </c>
      <c r="EJ500" s="56">
        <f t="shared" si="417"/>
        <v>3.344368623741639</v>
      </c>
      <c r="EK500" s="56">
        <f t="shared" si="417"/>
        <v>5.0515358710072462</v>
      </c>
      <c r="EL500" s="55">
        <f t="shared" si="417"/>
        <v>1.6610738255033557</v>
      </c>
      <c r="EM500" s="55">
        <f t="shared" si="417"/>
        <v>4.0953090096798208</v>
      </c>
      <c r="EN500" s="56">
        <f t="shared" si="386"/>
        <v>4.4870919465725621</v>
      </c>
    </row>
    <row r="501" spans="1:144" x14ac:dyDescent="0.25">
      <c r="A501" s="6">
        <v>496</v>
      </c>
      <c r="B501" s="4">
        <f t="shared" si="371"/>
        <v>4308.8932759012596</v>
      </c>
      <c r="C501" s="4">
        <f t="shared" si="372"/>
        <v>2550.5285652013208</v>
      </c>
      <c r="D501" s="4">
        <f t="shared" si="401"/>
        <v>5876.1499534883724</v>
      </c>
      <c r="E501" s="4">
        <f t="shared" si="402"/>
        <v>5429.3414505494511</v>
      </c>
      <c r="F501" s="4">
        <f t="shared" si="403"/>
        <v>5401</v>
      </c>
      <c r="G501" s="4">
        <f t="shared" si="404"/>
        <v>5713.7368421052633</v>
      </c>
      <c r="H501" s="4">
        <f t="shared" si="404"/>
        <v>2741.8522826423546</v>
      </c>
      <c r="I501" s="4">
        <f t="shared" si="405"/>
        <v>5083.0294079928253</v>
      </c>
      <c r="J501" s="4">
        <f t="shared" si="406"/>
        <v>4952.4974880933769</v>
      </c>
      <c r="K501" s="4">
        <f t="shared" si="407"/>
        <v>6100.7865537630478</v>
      </c>
      <c r="L501" s="4">
        <f t="shared" si="407"/>
        <v>3270.5794158770022</v>
      </c>
      <c r="M501" s="4">
        <f t="shared" si="408"/>
        <v>4564.8019136985004</v>
      </c>
      <c r="N501" s="4">
        <f t="shared" si="408"/>
        <v>1537.1556032171584</v>
      </c>
      <c r="O501" s="4">
        <f t="shared" si="409"/>
        <v>4498.2473470932146</v>
      </c>
      <c r="P501" s="5">
        <f t="shared" si="373"/>
        <v>4430.6142928302252</v>
      </c>
      <c r="R501" s="4">
        <v>44</v>
      </c>
      <c r="S501" s="4">
        <v>20</v>
      </c>
      <c r="T501" s="4">
        <v>24</v>
      </c>
      <c r="U501" s="4">
        <v>80</v>
      </c>
      <c r="V501" s="4">
        <v>30</v>
      </c>
      <c r="W501" s="4">
        <v>20</v>
      </c>
      <c r="X501" s="4">
        <v>20</v>
      </c>
      <c r="Y501" s="4">
        <v>22</v>
      </c>
      <c r="Z501" s="4">
        <v>22</v>
      </c>
      <c r="AA501" s="4">
        <v>24</v>
      </c>
      <c r="AB501" s="4">
        <v>14</v>
      </c>
      <c r="AC501" s="4">
        <v>52</v>
      </c>
      <c r="AD501" s="51">
        <v>1</v>
      </c>
      <c r="AE501" s="4">
        <v>40</v>
      </c>
      <c r="AF501" s="5">
        <f t="shared" si="374"/>
        <v>29.5</v>
      </c>
      <c r="AH501" s="4">
        <f t="shared" si="375"/>
        <v>3953.3527696793003</v>
      </c>
      <c r="AI501" s="4">
        <f t="shared" si="410"/>
        <v>2550.5285652013208</v>
      </c>
      <c r="AJ501" s="4">
        <f t="shared" si="411"/>
        <v>5305.8139534883721</v>
      </c>
      <c r="AK501" s="4">
        <f t="shared" si="411"/>
        <v>5170.5494505494507</v>
      </c>
      <c r="AL501" s="4">
        <f t="shared" si="412"/>
        <v>4750</v>
      </c>
      <c r="AM501" s="4">
        <f t="shared" si="412"/>
        <v>5466.1578947368425</v>
      </c>
      <c r="AN501" s="4">
        <f t="shared" si="413"/>
        <v>2246.8522826423546</v>
      </c>
      <c r="AO501" s="4">
        <f t="shared" si="376"/>
        <v>4708.0565983251518</v>
      </c>
      <c r="AP501" s="4">
        <f t="shared" si="377"/>
        <v>4624.0656699115589</v>
      </c>
      <c r="AQ501" s="4">
        <f t="shared" si="414"/>
        <v>5932.894736842105</v>
      </c>
      <c r="AR501" s="4">
        <f t="shared" si="415"/>
        <v>3058.0095939463554</v>
      </c>
      <c r="AS501" s="4">
        <f t="shared" si="378"/>
        <v>4326.3190121440966</v>
      </c>
      <c r="AT501" s="4">
        <f t="shared" si="379"/>
        <v>1476.6756032171584</v>
      </c>
      <c r="AU501" s="4">
        <f t="shared" si="416"/>
        <v>4040.7048895507569</v>
      </c>
      <c r="AV501" s="5">
        <f t="shared" si="380"/>
        <v>4114.9986443024882</v>
      </c>
      <c r="AX501" s="4">
        <f t="shared" si="388"/>
        <v>355.54050622195888</v>
      </c>
      <c r="AY501" s="51" t="s">
        <v>36</v>
      </c>
      <c r="AZ501" s="4">
        <f t="shared" si="389"/>
        <v>570.33600000000001</v>
      </c>
      <c r="BA501" s="4">
        <f t="shared" si="390"/>
        <v>258.79199999999997</v>
      </c>
      <c r="BB501" s="4">
        <f t="shared" si="391"/>
        <v>651</v>
      </c>
      <c r="BC501" s="4">
        <f t="shared" si="392"/>
        <v>247.57894736842104</v>
      </c>
      <c r="BD501" s="4">
        <f t="shared" si="393"/>
        <v>495</v>
      </c>
      <c r="BE501" s="4">
        <f t="shared" si="394"/>
        <v>374.97280966767374</v>
      </c>
      <c r="BF501" s="4">
        <f t="shared" si="395"/>
        <v>328.43181818181819</v>
      </c>
      <c r="BG501" s="4">
        <f t="shared" si="396"/>
        <v>167.89181692094314</v>
      </c>
      <c r="BH501" s="4">
        <f t="shared" si="397"/>
        <v>212.56982193064667</v>
      </c>
      <c r="BI501" s="4">
        <f t="shared" si="398"/>
        <v>238.48290155440415</v>
      </c>
      <c r="BJ501" s="4">
        <f t="shared" si="398"/>
        <v>60.48</v>
      </c>
      <c r="BK501" s="4">
        <f t="shared" si="399"/>
        <v>457.5424575424575</v>
      </c>
      <c r="BL501" s="5">
        <f t="shared" si="381"/>
        <v>339.89377533756334</v>
      </c>
      <c r="BN501" s="12">
        <v>116.62</v>
      </c>
      <c r="BO501" s="12">
        <v>184.29591670262175</v>
      </c>
      <c r="BP501" s="12">
        <v>86</v>
      </c>
      <c r="BQ501" s="12">
        <v>91</v>
      </c>
      <c r="BR501" s="12">
        <v>96</v>
      </c>
      <c r="BS501" s="13">
        <v>76</v>
      </c>
      <c r="BT501" s="12">
        <v>209.3595576504913</v>
      </c>
      <c r="BU501" s="13">
        <v>103.89</v>
      </c>
      <c r="BV501" s="12">
        <v>94.690696728010465</v>
      </c>
      <c r="BW501" s="13">
        <v>76</v>
      </c>
      <c r="BX501" s="13">
        <v>148.01</v>
      </c>
      <c r="BY501" s="13">
        <v>97.99</v>
      </c>
      <c r="BZ501" s="70">
        <v>298.39999999999998</v>
      </c>
      <c r="CA501" s="12">
        <v>120.87</v>
      </c>
      <c r="CB501" s="13">
        <f t="shared" si="382"/>
        <v>128.50901222008022</v>
      </c>
      <c r="CD501" s="4">
        <v>38420</v>
      </c>
      <c r="CE501" s="4">
        <v>39171</v>
      </c>
      <c r="CF501" s="4">
        <v>38025</v>
      </c>
      <c r="CG501" s="4">
        <v>39210</v>
      </c>
      <c r="CH501" s="4">
        <v>38000</v>
      </c>
      <c r="CI501" s="5">
        <v>34619</v>
      </c>
      <c r="CJ501" s="4">
        <v>39200</v>
      </c>
      <c r="CK501" s="4">
        <v>40760</v>
      </c>
      <c r="CL501" s="4">
        <v>36488</v>
      </c>
      <c r="CM501" s="5">
        <v>37575</v>
      </c>
      <c r="CN501" s="5">
        <v>37718</v>
      </c>
      <c r="CO501" s="4">
        <v>35328</v>
      </c>
      <c r="CP501" s="51">
        <v>36720</v>
      </c>
      <c r="CQ501" s="4">
        <v>40700</v>
      </c>
      <c r="CR501" s="5">
        <f t="shared" si="383"/>
        <v>37995.285714285717</v>
      </c>
      <c r="CT501" s="12">
        <v>708.78</v>
      </c>
      <c r="CU501" s="51" t="s">
        <v>36</v>
      </c>
      <c r="CV501" s="12">
        <v>500</v>
      </c>
      <c r="CW501" s="12">
        <v>1000</v>
      </c>
      <c r="CX501" s="12">
        <v>400</v>
      </c>
      <c r="CY501" s="13">
        <v>950</v>
      </c>
      <c r="CZ501" s="12">
        <v>480</v>
      </c>
      <c r="DA501" s="12">
        <v>662</v>
      </c>
      <c r="DB501" s="12">
        <v>880</v>
      </c>
      <c r="DC501" s="13">
        <v>1442</v>
      </c>
      <c r="DD501" s="13">
        <v>1067</v>
      </c>
      <c r="DE501" s="12">
        <v>965</v>
      </c>
      <c r="DF501" s="51">
        <v>5000</v>
      </c>
      <c r="DG501" s="12">
        <v>600.6</v>
      </c>
      <c r="DH501" s="13">
        <f t="shared" si="384"/>
        <v>1127.3369230769231</v>
      </c>
      <c r="DJ501" s="4">
        <v>21000</v>
      </c>
      <c r="DK501" s="51" t="s">
        <v>36</v>
      </c>
      <c r="DL501" s="4">
        <v>23764</v>
      </c>
      <c r="DM501" s="4">
        <v>21566</v>
      </c>
      <c r="DN501" s="4">
        <v>21700</v>
      </c>
      <c r="DO501" s="5">
        <v>19600</v>
      </c>
      <c r="DP501" s="4">
        <v>19800</v>
      </c>
      <c r="DQ501" s="4">
        <v>20686</v>
      </c>
      <c r="DR501" s="4">
        <v>24085</v>
      </c>
      <c r="DS501" s="5">
        <v>20175</v>
      </c>
      <c r="DT501" s="5">
        <v>18901</v>
      </c>
      <c r="DU501" s="4">
        <v>19178</v>
      </c>
      <c r="DV501" s="51">
        <v>25200</v>
      </c>
      <c r="DW501" s="4">
        <v>22900</v>
      </c>
      <c r="DX501" s="5">
        <f t="shared" si="385"/>
        <v>21427.307692307691</v>
      </c>
      <c r="DZ501" s="55">
        <f t="shared" si="400"/>
        <v>4.2531298233579138</v>
      </c>
      <c r="EA501" s="55">
        <f t="shared" si="400"/>
        <v>2.6913238712735081</v>
      </c>
      <c r="EB501" s="55">
        <f t="shared" si="400"/>
        <v>5.7674418604651159</v>
      </c>
      <c r="EC501" s="55">
        <f t="shared" si="387"/>
        <v>5.4505494505494507</v>
      </c>
      <c r="ED501" s="55">
        <f t="shared" si="387"/>
        <v>5.1666666666666661</v>
      </c>
      <c r="EE501" s="56">
        <f t="shared" si="387"/>
        <v>6.5263157894736841</v>
      </c>
      <c r="EF501" s="55">
        <f t="shared" si="387"/>
        <v>2.3691299578881972</v>
      </c>
      <c r="EG501" s="56">
        <f t="shared" si="387"/>
        <v>4.7742804889787278</v>
      </c>
      <c r="EH501" s="55">
        <f t="shared" si="417"/>
        <v>5.2381069855754712</v>
      </c>
      <c r="EI501" s="56">
        <f t="shared" si="417"/>
        <v>6.5263157894736841</v>
      </c>
      <c r="EJ501" s="56">
        <f t="shared" si="417"/>
        <v>3.3511249239916223</v>
      </c>
      <c r="EK501" s="56">
        <f t="shared" si="417"/>
        <v>5.0617409939789777</v>
      </c>
      <c r="EL501" s="55">
        <f t="shared" si="417"/>
        <v>1.6621983914209115</v>
      </c>
      <c r="EM501" s="55">
        <f t="shared" si="417"/>
        <v>4.1035823612145279</v>
      </c>
      <c r="EN501" s="56">
        <f t="shared" si="386"/>
        <v>4.4958505253077465</v>
      </c>
    </row>
    <row r="502" spans="1:144" x14ac:dyDescent="0.25">
      <c r="A502" s="6">
        <v>497</v>
      </c>
      <c r="B502" s="4">
        <f t="shared" si="371"/>
        <v>4308.2154033413008</v>
      </c>
      <c r="C502" s="4">
        <f t="shared" si="372"/>
        <v>2549.2748630866154</v>
      </c>
      <c r="D502" s="4">
        <f t="shared" si="401"/>
        <v>5876.1499534883724</v>
      </c>
      <c r="E502" s="4">
        <f t="shared" si="402"/>
        <v>5429.3414505494511</v>
      </c>
      <c r="F502" s="4">
        <f t="shared" si="403"/>
        <v>5401</v>
      </c>
      <c r="G502" s="4">
        <f t="shared" si="404"/>
        <v>5713.7368421052633</v>
      </c>
      <c r="H502" s="4">
        <f t="shared" si="404"/>
        <v>2741.8522826423546</v>
      </c>
      <c r="I502" s="4">
        <f t="shared" si="405"/>
        <v>5083.0294079928253</v>
      </c>
      <c r="J502" s="4">
        <f t="shared" si="406"/>
        <v>4952.4974880933769</v>
      </c>
      <c r="K502" s="4">
        <f t="shared" si="407"/>
        <v>6100.7865537630478</v>
      </c>
      <c r="L502" s="4">
        <f t="shared" si="407"/>
        <v>3270.5794158770022</v>
      </c>
      <c r="M502" s="4">
        <f t="shared" si="408"/>
        <v>4564.3604525748115</v>
      </c>
      <c r="N502" s="4">
        <f t="shared" si="408"/>
        <v>1535.1787951807228</v>
      </c>
      <c r="O502" s="4">
        <f t="shared" si="409"/>
        <v>4498.2473470932146</v>
      </c>
      <c r="P502" s="5">
        <f t="shared" si="373"/>
        <v>4430.3035896991678</v>
      </c>
      <c r="R502" s="4">
        <v>44</v>
      </c>
      <c r="S502" s="4">
        <v>20</v>
      </c>
      <c r="T502" s="4">
        <v>24</v>
      </c>
      <c r="U502" s="4">
        <v>80</v>
      </c>
      <c r="V502" s="4">
        <v>30</v>
      </c>
      <c r="W502" s="4">
        <v>20</v>
      </c>
      <c r="X502" s="4">
        <v>20</v>
      </c>
      <c r="Y502" s="4">
        <v>22</v>
      </c>
      <c r="Z502" s="4">
        <v>22</v>
      </c>
      <c r="AA502" s="4">
        <v>24</v>
      </c>
      <c r="AB502" s="4">
        <v>14</v>
      </c>
      <c r="AC502" s="4">
        <v>52</v>
      </c>
      <c r="AD502" s="51">
        <v>1</v>
      </c>
      <c r="AE502" s="4">
        <v>40</v>
      </c>
      <c r="AF502" s="5">
        <f t="shared" si="374"/>
        <v>29.5</v>
      </c>
      <c r="AH502" s="4">
        <f t="shared" si="375"/>
        <v>3952.6748971193415</v>
      </c>
      <c r="AI502" s="4">
        <f t="shared" si="410"/>
        <v>2549.2748630866154</v>
      </c>
      <c r="AJ502" s="4">
        <f t="shared" si="411"/>
        <v>5305.8139534883721</v>
      </c>
      <c r="AK502" s="4">
        <f t="shared" si="411"/>
        <v>5170.5494505494507</v>
      </c>
      <c r="AL502" s="4">
        <f t="shared" si="412"/>
        <v>4750</v>
      </c>
      <c r="AM502" s="4">
        <f t="shared" si="412"/>
        <v>5466.1578947368425</v>
      </c>
      <c r="AN502" s="4">
        <f t="shared" si="413"/>
        <v>2246.8522826423546</v>
      </c>
      <c r="AO502" s="4">
        <f t="shared" si="376"/>
        <v>4708.0565983251518</v>
      </c>
      <c r="AP502" s="4">
        <f t="shared" si="377"/>
        <v>4624.0656699115589</v>
      </c>
      <c r="AQ502" s="4">
        <f t="shared" si="414"/>
        <v>5932.894736842105</v>
      </c>
      <c r="AR502" s="4">
        <f t="shared" si="415"/>
        <v>3058.0095939463554</v>
      </c>
      <c r="AS502" s="4">
        <f t="shared" si="378"/>
        <v>4325.8775510204077</v>
      </c>
      <c r="AT502" s="4">
        <f t="shared" si="379"/>
        <v>1474.6987951807228</v>
      </c>
      <c r="AU502" s="4">
        <f t="shared" si="416"/>
        <v>4040.7048895507569</v>
      </c>
      <c r="AV502" s="5">
        <f t="shared" si="380"/>
        <v>4114.6879411714308</v>
      </c>
      <c r="AX502" s="4">
        <f t="shared" si="388"/>
        <v>355.54050622195888</v>
      </c>
      <c r="AY502" s="51" t="s">
        <v>36</v>
      </c>
      <c r="AZ502" s="4">
        <f t="shared" si="389"/>
        <v>570.33600000000001</v>
      </c>
      <c r="BA502" s="4">
        <f t="shared" si="390"/>
        <v>258.79199999999997</v>
      </c>
      <c r="BB502" s="4">
        <f t="shared" si="391"/>
        <v>651</v>
      </c>
      <c r="BC502" s="4">
        <f t="shared" si="392"/>
        <v>247.57894736842104</v>
      </c>
      <c r="BD502" s="4">
        <f t="shared" si="393"/>
        <v>495</v>
      </c>
      <c r="BE502" s="4">
        <f t="shared" si="394"/>
        <v>374.97280966767374</v>
      </c>
      <c r="BF502" s="4">
        <f t="shared" si="395"/>
        <v>328.43181818181819</v>
      </c>
      <c r="BG502" s="4">
        <f t="shared" si="396"/>
        <v>167.89181692094314</v>
      </c>
      <c r="BH502" s="4">
        <f t="shared" si="397"/>
        <v>212.56982193064667</v>
      </c>
      <c r="BI502" s="4">
        <f t="shared" si="398"/>
        <v>238.48290155440415</v>
      </c>
      <c r="BJ502" s="4">
        <f t="shared" si="398"/>
        <v>60.48</v>
      </c>
      <c r="BK502" s="4">
        <f t="shared" si="399"/>
        <v>457.5424575424575</v>
      </c>
      <c r="BL502" s="5">
        <f t="shared" si="381"/>
        <v>339.89377533756334</v>
      </c>
      <c r="BN502" s="12">
        <v>116.64</v>
      </c>
      <c r="BO502" s="12">
        <v>184.38655117434831</v>
      </c>
      <c r="BP502" s="12">
        <v>86</v>
      </c>
      <c r="BQ502" s="12">
        <v>91</v>
      </c>
      <c r="BR502" s="12">
        <v>96</v>
      </c>
      <c r="BS502" s="13">
        <v>76</v>
      </c>
      <c r="BT502" s="12">
        <v>209.3595576504913</v>
      </c>
      <c r="BU502" s="13">
        <v>103.89</v>
      </c>
      <c r="BV502" s="12">
        <v>94.690696728010465</v>
      </c>
      <c r="BW502" s="13">
        <v>76</v>
      </c>
      <c r="BX502" s="13">
        <v>148.01</v>
      </c>
      <c r="BY502" s="13">
        <v>98</v>
      </c>
      <c r="BZ502" s="70">
        <v>298.8</v>
      </c>
      <c r="CA502" s="12">
        <v>120.87</v>
      </c>
      <c r="CB502" s="13">
        <f t="shared" si="382"/>
        <v>128.54620039663214</v>
      </c>
      <c r="CD502" s="4">
        <v>38420</v>
      </c>
      <c r="CE502" s="4">
        <v>39171</v>
      </c>
      <c r="CF502" s="4">
        <v>38025</v>
      </c>
      <c r="CG502" s="4">
        <v>39210</v>
      </c>
      <c r="CH502" s="4">
        <v>38000</v>
      </c>
      <c r="CI502" s="5">
        <v>34619</v>
      </c>
      <c r="CJ502" s="4">
        <v>39200</v>
      </c>
      <c r="CK502" s="4">
        <v>40760</v>
      </c>
      <c r="CL502" s="4">
        <v>36488</v>
      </c>
      <c r="CM502" s="5">
        <v>37575</v>
      </c>
      <c r="CN502" s="5">
        <v>37718</v>
      </c>
      <c r="CO502" s="4">
        <v>35328</v>
      </c>
      <c r="CP502" s="51">
        <v>36720</v>
      </c>
      <c r="CQ502" s="4">
        <v>40700</v>
      </c>
      <c r="CR502" s="5">
        <f t="shared" si="383"/>
        <v>37995.285714285717</v>
      </c>
      <c r="CT502" s="12">
        <v>708.78</v>
      </c>
      <c r="CU502" s="51" t="s">
        <v>36</v>
      </c>
      <c r="CV502" s="12">
        <v>500</v>
      </c>
      <c r="CW502" s="12">
        <v>1000</v>
      </c>
      <c r="CX502" s="12">
        <v>400</v>
      </c>
      <c r="CY502" s="13">
        <v>950</v>
      </c>
      <c r="CZ502" s="12">
        <v>480</v>
      </c>
      <c r="DA502" s="12">
        <v>662</v>
      </c>
      <c r="DB502" s="12">
        <v>880</v>
      </c>
      <c r="DC502" s="13">
        <v>1442</v>
      </c>
      <c r="DD502" s="13">
        <v>1067</v>
      </c>
      <c r="DE502" s="12">
        <v>965</v>
      </c>
      <c r="DF502" s="51">
        <v>5000</v>
      </c>
      <c r="DG502" s="12">
        <v>600.6</v>
      </c>
      <c r="DH502" s="13">
        <f t="shared" si="384"/>
        <v>1127.3369230769231</v>
      </c>
      <c r="DJ502" s="4">
        <v>21000</v>
      </c>
      <c r="DK502" s="51" t="s">
        <v>36</v>
      </c>
      <c r="DL502" s="4">
        <v>23764</v>
      </c>
      <c r="DM502" s="4">
        <v>21566</v>
      </c>
      <c r="DN502" s="4">
        <v>21700</v>
      </c>
      <c r="DO502" s="5">
        <v>19600</v>
      </c>
      <c r="DP502" s="4">
        <v>19800</v>
      </c>
      <c r="DQ502" s="4">
        <v>20686</v>
      </c>
      <c r="DR502" s="4">
        <v>24085</v>
      </c>
      <c r="DS502" s="5">
        <v>20175</v>
      </c>
      <c r="DT502" s="5">
        <v>18901</v>
      </c>
      <c r="DU502" s="4">
        <v>19178</v>
      </c>
      <c r="DV502" s="51">
        <v>25200</v>
      </c>
      <c r="DW502" s="4">
        <v>22900</v>
      </c>
      <c r="DX502" s="5">
        <f t="shared" si="385"/>
        <v>21427.307692307691</v>
      </c>
      <c r="DZ502" s="55">
        <f t="shared" si="400"/>
        <v>4.2609739368998634</v>
      </c>
      <c r="EA502" s="55">
        <f t="shared" si="400"/>
        <v>2.695424350825117</v>
      </c>
      <c r="EB502" s="55">
        <f t="shared" si="400"/>
        <v>5.7790697674418601</v>
      </c>
      <c r="EC502" s="55">
        <f t="shared" si="387"/>
        <v>5.4615384615384617</v>
      </c>
      <c r="ED502" s="55">
        <f t="shared" si="387"/>
        <v>5.177083333333333</v>
      </c>
      <c r="EE502" s="56">
        <f t="shared" si="387"/>
        <v>6.5394736842105257</v>
      </c>
      <c r="EF502" s="55">
        <f t="shared" si="387"/>
        <v>2.3739064295774877</v>
      </c>
      <c r="EG502" s="56">
        <f t="shared" si="387"/>
        <v>4.7839060544807008</v>
      </c>
      <c r="EH502" s="55">
        <f t="shared" si="417"/>
        <v>5.2486676851431628</v>
      </c>
      <c r="EI502" s="56">
        <f t="shared" si="417"/>
        <v>6.5394736842105257</v>
      </c>
      <c r="EJ502" s="56">
        <f t="shared" si="417"/>
        <v>3.3578812242416056</v>
      </c>
      <c r="EK502" s="56">
        <f t="shared" si="417"/>
        <v>5.0714285714285712</v>
      </c>
      <c r="EL502" s="55">
        <f t="shared" si="417"/>
        <v>1.6633199464524766</v>
      </c>
      <c r="EM502" s="55">
        <f t="shared" si="417"/>
        <v>4.111855712749235</v>
      </c>
      <c r="EN502" s="56">
        <f t="shared" si="386"/>
        <v>4.5045716316094939</v>
      </c>
    </row>
    <row r="503" spans="1:144" x14ac:dyDescent="0.25">
      <c r="A503" s="6">
        <v>498</v>
      </c>
      <c r="B503" s="4">
        <f t="shared" si="371"/>
        <v>4307.5377632080726</v>
      </c>
      <c r="C503" s="4">
        <f t="shared" si="372"/>
        <v>2548.0249091662758</v>
      </c>
      <c r="D503" s="4">
        <f t="shared" si="401"/>
        <v>5876.1499534883724</v>
      </c>
      <c r="E503" s="4">
        <f t="shared" si="402"/>
        <v>5429.3414505494511</v>
      </c>
      <c r="F503" s="4">
        <f t="shared" si="403"/>
        <v>5401</v>
      </c>
      <c r="G503" s="4">
        <f t="shared" si="404"/>
        <v>5713.7368421052633</v>
      </c>
      <c r="H503" s="4">
        <f t="shared" si="404"/>
        <v>2741.8522826423546</v>
      </c>
      <c r="I503" s="4">
        <f t="shared" si="405"/>
        <v>5083.0294079928253</v>
      </c>
      <c r="J503" s="4">
        <f t="shared" si="406"/>
        <v>4952.4974880933769</v>
      </c>
      <c r="K503" s="4">
        <f t="shared" si="407"/>
        <v>6100.7865537630478</v>
      </c>
      <c r="L503" s="4">
        <f t="shared" si="407"/>
        <v>3270.5794158770022</v>
      </c>
      <c r="M503" s="4">
        <f t="shared" si="408"/>
        <v>4563.919081536038</v>
      </c>
      <c r="N503" s="4">
        <f t="shared" si="408"/>
        <v>1533.2072727272725</v>
      </c>
      <c r="O503" s="4">
        <f t="shared" si="409"/>
        <v>4498.2473470932146</v>
      </c>
      <c r="P503" s="5">
        <f t="shared" si="373"/>
        <v>4429.9935548744697</v>
      </c>
      <c r="R503" s="4">
        <v>44</v>
      </c>
      <c r="S503" s="4">
        <v>20</v>
      </c>
      <c r="T503" s="4">
        <v>24</v>
      </c>
      <c r="U503" s="4">
        <v>80</v>
      </c>
      <c r="V503" s="4">
        <v>30</v>
      </c>
      <c r="W503" s="4">
        <v>20</v>
      </c>
      <c r="X503" s="4">
        <v>20</v>
      </c>
      <c r="Y503" s="4">
        <v>22</v>
      </c>
      <c r="Z503" s="4">
        <v>22</v>
      </c>
      <c r="AA503" s="4">
        <v>24</v>
      </c>
      <c r="AB503" s="4">
        <v>14</v>
      </c>
      <c r="AC503" s="4">
        <v>52</v>
      </c>
      <c r="AD503" s="51">
        <v>1</v>
      </c>
      <c r="AE503" s="4">
        <v>40</v>
      </c>
      <c r="AF503" s="5">
        <f t="shared" si="374"/>
        <v>29.5</v>
      </c>
      <c r="AH503" s="4">
        <f t="shared" si="375"/>
        <v>3951.9972569861138</v>
      </c>
      <c r="AI503" s="4">
        <f t="shared" si="410"/>
        <v>2548.0249091662758</v>
      </c>
      <c r="AJ503" s="4">
        <f t="shared" si="411"/>
        <v>5305.8139534883721</v>
      </c>
      <c r="AK503" s="4">
        <f t="shared" si="411"/>
        <v>5170.5494505494507</v>
      </c>
      <c r="AL503" s="4">
        <f t="shared" si="412"/>
        <v>4750</v>
      </c>
      <c r="AM503" s="4">
        <f t="shared" si="412"/>
        <v>5466.1578947368425</v>
      </c>
      <c r="AN503" s="4">
        <f t="shared" si="413"/>
        <v>2246.8522826423546</v>
      </c>
      <c r="AO503" s="4">
        <f t="shared" si="376"/>
        <v>4708.0565983251518</v>
      </c>
      <c r="AP503" s="4">
        <f t="shared" si="377"/>
        <v>4624.0656699115589</v>
      </c>
      <c r="AQ503" s="4">
        <f t="shared" si="414"/>
        <v>5932.894736842105</v>
      </c>
      <c r="AR503" s="4">
        <f t="shared" si="415"/>
        <v>3058.0095939463554</v>
      </c>
      <c r="AS503" s="4">
        <f t="shared" si="378"/>
        <v>4325.4361799816343</v>
      </c>
      <c r="AT503" s="4">
        <f t="shared" si="379"/>
        <v>1472.7272727272725</v>
      </c>
      <c r="AU503" s="4">
        <f t="shared" si="416"/>
        <v>4040.7048895507569</v>
      </c>
      <c r="AV503" s="5">
        <f t="shared" si="380"/>
        <v>4114.3779063467318</v>
      </c>
      <c r="AX503" s="4">
        <f t="shared" si="388"/>
        <v>355.54050622195888</v>
      </c>
      <c r="AY503" s="51" t="s">
        <v>36</v>
      </c>
      <c r="AZ503" s="4">
        <f t="shared" si="389"/>
        <v>570.33600000000001</v>
      </c>
      <c r="BA503" s="4">
        <f t="shared" si="390"/>
        <v>258.79199999999997</v>
      </c>
      <c r="BB503" s="4">
        <f t="shared" si="391"/>
        <v>651</v>
      </c>
      <c r="BC503" s="4">
        <f t="shared" si="392"/>
        <v>247.57894736842104</v>
      </c>
      <c r="BD503" s="4">
        <f t="shared" si="393"/>
        <v>495</v>
      </c>
      <c r="BE503" s="4">
        <f t="shared" si="394"/>
        <v>374.97280966767374</v>
      </c>
      <c r="BF503" s="4">
        <f t="shared" si="395"/>
        <v>328.43181818181819</v>
      </c>
      <c r="BG503" s="4">
        <f t="shared" si="396"/>
        <v>167.89181692094314</v>
      </c>
      <c r="BH503" s="4">
        <f t="shared" si="397"/>
        <v>212.56982193064667</v>
      </c>
      <c r="BI503" s="4">
        <f t="shared" si="398"/>
        <v>238.48290155440415</v>
      </c>
      <c r="BJ503" s="4">
        <f t="shared" si="398"/>
        <v>60.48</v>
      </c>
      <c r="BK503" s="4">
        <f t="shared" si="399"/>
        <v>457.5424575424575</v>
      </c>
      <c r="BL503" s="5">
        <f t="shared" si="381"/>
        <v>339.89377533756334</v>
      </c>
      <c r="BN503" s="12">
        <v>116.66</v>
      </c>
      <c r="BO503" s="12">
        <v>184.47700346610935</v>
      </c>
      <c r="BP503" s="12">
        <v>86</v>
      </c>
      <c r="BQ503" s="12">
        <v>91</v>
      </c>
      <c r="BR503" s="12">
        <v>96</v>
      </c>
      <c r="BS503" s="13">
        <v>76</v>
      </c>
      <c r="BT503" s="12">
        <v>209.3595576504913</v>
      </c>
      <c r="BU503" s="13">
        <v>103.89</v>
      </c>
      <c r="BV503" s="12">
        <v>94.690696728010465</v>
      </c>
      <c r="BW503" s="13">
        <v>76</v>
      </c>
      <c r="BX503" s="13">
        <v>148.01</v>
      </c>
      <c r="BY503" s="13">
        <v>98.01</v>
      </c>
      <c r="BZ503" s="70">
        <v>299.20000000000005</v>
      </c>
      <c r="CA503" s="12">
        <v>120.87</v>
      </c>
      <c r="CB503" s="13">
        <f t="shared" si="382"/>
        <v>128.58337556032936</v>
      </c>
      <c r="CD503" s="4">
        <v>38420</v>
      </c>
      <c r="CE503" s="4">
        <v>39171</v>
      </c>
      <c r="CF503" s="4">
        <v>38025</v>
      </c>
      <c r="CG503" s="4">
        <v>39210</v>
      </c>
      <c r="CH503" s="4">
        <v>38000</v>
      </c>
      <c r="CI503" s="5">
        <v>34619</v>
      </c>
      <c r="CJ503" s="4">
        <v>39200</v>
      </c>
      <c r="CK503" s="4">
        <v>40760</v>
      </c>
      <c r="CL503" s="4">
        <v>36488</v>
      </c>
      <c r="CM503" s="5">
        <v>37575</v>
      </c>
      <c r="CN503" s="5">
        <v>37718</v>
      </c>
      <c r="CO503" s="4">
        <v>35328</v>
      </c>
      <c r="CP503" s="51">
        <v>36720</v>
      </c>
      <c r="CQ503" s="4">
        <v>40700</v>
      </c>
      <c r="CR503" s="5">
        <f t="shared" si="383"/>
        <v>37995.285714285717</v>
      </c>
      <c r="CT503" s="12">
        <v>708.78</v>
      </c>
      <c r="CU503" s="51" t="s">
        <v>36</v>
      </c>
      <c r="CV503" s="12">
        <v>500</v>
      </c>
      <c r="CW503" s="12">
        <v>1000</v>
      </c>
      <c r="CX503" s="12">
        <v>400</v>
      </c>
      <c r="CY503" s="13">
        <v>950</v>
      </c>
      <c r="CZ503" s="12">
        <v>480</v>
      </c>
      <c r="DA503" s="12">
        <v>662</v>
      </c>
      <c r="DB503" s="12">
        <v>880</v>
      </c>
      <c r="DC503" s="13">
        <v>1442</v>
      </c>
      <c r="DD503" s="13">
        <v>1067</v>
      </c>
      <c r="DE503" s="12">
        <v>965</v>
      </c>
      <c r="DF503" s="51">
        <v>5000</v>
      </c>
      <c r="DG503" s="12">
        <v>600.6</v>
      </c>
      <c r="DH503" s="13">
        <f t="shared" si="384"/>
        <v>1127.3369230769231</v>
      </c>
      <c r="DJ503" s="4">
        <v>21000</v>
      </c>
      <c r="DK503" s="51" t="s">
        <v>36</v>
      </c>
      <c r="DL503" s="4">
        <v>23764</v>
      </c>
      <c r="DM503" s="4">
        <v>21566</v>
      </c>
      <c r="DN503" s="4">
        <v>21700</v>
      </c>
      <c r="DO503" s="5">
        <v>19600</v>
      </c>
      <c r="DP503" s="4">
        <v>19800</v>
      </c>
      <c r="DQ503" s="4">
        <v>20686</v>
      </c>
      <c r="DR503" s="4">
        <v>24085</v>
      </c>
      <c r="DS503" s="5">
        <v>20175</v>
      </c>
      <c r="DT503" s="5">
        <v>18901</v>
      </c>
      <c r="DU503" s="4">
        <v>19178</v>
      </c>
      <c r="DV503" s="51">
        <v>25200</v>
      </c>
      <c r="DW503" s="4">
        <v>22900</v>
      </c>
      <c r="DX503" s="5">
        <f t="shared" si="385"/>
        <v>21427.307692307691</v>
      </c>
      <c r="DZ503" s="55">
        <f t="shared" si="400"/>
        <v>4.268815360877765</v>
      </c>
      <c r="EA503" s="55">
        <f t="shared" si="400"/>
        <v>2.6995234671159896</v>
      </c>
      <c r="EB503" s="55">
        <f t="shared" si="400"/>
        <v>5.7906976744186043</v>
      </c>
      <c r="EC503" s="55">
        <f t="shared" si="387"/>
        <v>5.4725274725274726</v>
      </c>
      <c r="ED503" s="55">
        <f t="shared" si="387"/>
        <v>5.1875</v>
      </c>
      <c r="EE503" s="56">
        <f t="shared" si="387"/>
        <v>6.5526315789473681</v>
      </c>
      <c r="EF503" s="55">
        <f t="shared" si="387"/>
        <v>2.3786829012667785</v>
      </c>
      <c r="EG503" s="56">
        <f t="shared" si="387"/>
        <v>4.7935316199826747</v>
      </c>
      <c r="EH503" s="55">
        <f t="shared" si="417"/>
        <v>5.2592283847108554</v>
      </c>
      <c r="EI503" s="56">
        <f t="shared" si="417"/>
        <v>6.5526315789473681</v>
      </c>
      <c r="EJ503" s="56">
        <f t="shared" si="417"/>
        <v>3.3646375244915885</v>
      </c>
      <c r="EK503" s="56">
        <f t="shared" si="417"/>
        <v>5.0811141720232627</v>
      </c>
      <c r="EL503" s="55">
        <f t="shared" si="417"/>
        <v>1.6644385026737964</v>
      </c>
      <c r="EM503" s="55">
        <f t="shared" si="417"/>
        <v>4.1201290642839412</v>
      </c>
      <c r="EN503" s="56">
        <f t="shared" si="386"/>
        <v>4.5132920930191052</v>
      </c>
    </row>
    <row r="504" spans="1:144" x14ac:dyDescent="0.25">
      <c r="A504" s="6">
        <v>499</v>
      </c>
      <c r="B504" s="4">
        <f t="shared" si="371"/>
        <v>4306.8603553820549</v>
      </c>
      <c r="C504" s="4">
        <f t="shared" si="372"/>
        <v>2546.7786841426068</v>
      </c>
      <c r="D504" s="4">
        <f t="shared" si="401"/>
        <v>5876.1499534883724</v>
      </c>
      <c r="E504" s="4">
        <f t="shared" si="402"/>
        <v>5429.3414505494511</v>
      </c>
      <c r="F504" s="4">
        <f t="shared" si="403"/>
        <v>5401</v>
      </c>
      <c r="G504" s="4">
        <f t="shared" si="404"/>
        <v>5713.7368421052633</v>
      </c>
      <c r="H504" s="4">
        <f t="shared" si="404"/>
        <v>2741.8522826423546</v>
      </c>
      <c r="I504" s="4">
        <f t="shared" si="405"/>
        <v>5083.0294079928253</v>
      </c>
      <c r="J504" s="4">
        <f t="shared" si="406"/>
        <v>4952.4974880933769</v>
      </c>
      <c r="K504" s="4">
        <f t="shared" si="407"/>
        <v>6100.7865537630478</v>
      </c>
      <c r="L504" s="4">
        <f t="shared" si="407"/>
        <v>3270.5794158770022</v>
      </c>
      <c r="M504" s="4">
        <f t="shared" si="408"/>
        <v>4563.919081536038</v>
      </c>
      <c r="N504" s="4">
        <f t="shared" si="408"/>
        <v>1531.2410146862483</v>
      </c>
      <c r="O504" s="4">
        <f t="shared" si="409"/>
        <v>4498.2473470932146</v>
      </c>
      <c r="P504" s="5">
        <f t="shared" si="373"/>
        <v>4429.7157055251328</v>
      </c>
      <c r="R504" s="4">
        <v>44</v>
      </c>
      <c r="S504" s="4">
        <v>20</v>
      </c>
      <c r="T504" s="4">
        <v>24</v>
      </c>
      <c r="U504" s="4">
        <v>80</v>
      </c>
      <c r="V504" s="4">
        <v>30</v>
      </c>
      <c r="W504" s="4">
        <v>20</v>
      </c>
      <c r="X504" s="4">
        <v>20</v>
      </c>
      <c r="Y504" s="4">
        <v>22</v>
      </c>
      <c r="Z504" s="4">
        <v>22</v>
      </c>
      <c r="AA504" s="4">
        <v>24</v>
      </c>
      <c r="AB504" s="4">
        <v>14</v>
      </c>
      <c r="AC504" s="4">
        <v>52</v>
      </c>
      <c r="AD504" s="51">
        <v>1</v>
      </c>
      <c r="AE504" s="4">
        <v>40</v>
      </c>
      <c r="AF504" s="5">
        <f t="shared" si="374"/>
        <v>29.5</v>
      </c>
      <c r="AH504" s="4">
        <f t="shared" si="375"/>
        <v>3951.3198491600956</v>
      </c>
      <c r="AI504" s="4">
        <f t="shared" si="410"/>
        <v>2546.7786841426068</v>
      </c>
      <c r="AJ504" s="4">
        <f t="shared" si="411"/>
        <v>5305.8139534883721</v>
      </c>
      <c r="AK504" s="4">
        <f t="shared" si="411"/>
        <v>5170.5494505494507</v>
      </c>
      <c r="AL504" s="4">
        <f t="shared" si="412"/>
        <v>4750</v>
      </c>
      <c r="AM504" s="4">
        <f t="shared" si="412"/>
        <v>5466.1578947368425</v>
      </c>
      <c r="AN504" s="4">
        <f t="shared" si="413"/>
        <v>2246.8522826423546</v>
      </c>
      <c r="AO504" s="4">
        <f t="shared" si="376"/>
        <v>4708.0565983251518</v>
      </c>
      <c r="AP504" s="4">
        <f t="shared" si="377"/>
        <v>4624.0656699115589</v>
      </c>
      <c r="AQ504" s="4">
        <f t="shared" si="414"/>
        <v>5932.894736842105</v>
      </c>
      <c r="AR504" s="4">
        <f t="shared" si="415"/>
        <v>3058.0095939463554</v>
      </c>
      <c r="AS504" s="4">
        <f t="shared" si="378"/>
        <v>4325.4361799816343</v>
      </c>
      <c r="AT504" s="4">
        <f t="shared" si="379"/>
        <v>1470.7610146862482</v>
      </c>
      <c r="AU504" s="4">
        <f t="shared" si="416"/>
        <v>4040.7048895507569</v>
      </c>
      <c r="AV504" s="5">
        <f t="shared" si="380"/>
        <v>4114.1000569973958</v>
      </c>
      <c r="AX504" s="4">
        <f t="shared" si="388"/>
        <v>355.54050622195888</v>
      </c>
      <c r="AY504" s="51" t="s">
        <v>36</v>
      </c>
      <c r="AZ504" s="4">
        <f t="shared" si="389"/>
        <v>570.33600000000001</v>
      </c>
      <c r="BA504" s="4">
        <f t="shared" si="390"/>
        <v>258.79199999999997</v>
      </c>
      <c r="BB504" s="4">
        <f t="shared" si="391"/>
        <v>651</v>
      </c>
      <c r="BC504" s="4">
        <f t="shared" si="392"/>
        <v>247.57894736842104</v>
      </c>
      <c r="BD504" s="4">
        <f t="shared" si="393"/>
        <v>495</v>
      </c>
      <c r="BE504" s="4">
        <f t="shared" si="394"/>
        <v>374.97280966767374</v>
      </c>
      <c r="BF504" s="4">
        <f t="shared" si="395"/>
        <v>328.43181818181819</v>
      </c>
      <c r="BG504" s="4">
        <f t="shared" si="396"/>
        <v>167.89181692094314</v>
      </c>
      <c r="BH504" s="4">
        <f t="shared" si="397"/>
        <v>212.56982193064667</v>
      </c>
      <c r="BI504" s="4">
        <f t="shared" si="398"/>
        <v>238.48290155440415</v>
      </c>
      <c r="BJ504" s="4">
        <f t="shared" si="398"/>
        <v>60.48</v>
      </c>
      <c r="BK504" s="4">
        <f t="shared" si="399"/>
        <v>457.5424575424575</v>
      </c>
      <c r="BL504" s="5">
        <f t="shared" si="381"/>
        <v>339.89377533756334</v>
      </c>
      <c r="BN504" s="12">
        <v>116.68</v>
      </c>
      <c r="BO504" s="12">
        <v>184.56727430881836</v>
      </c>
      <c r="BP504" s="12">
        <v>86</v>
      </c>
      <c r="BQ504" s="12">
        <v>91</v>
      </c>
      <c r="BR504" s="12">
        <v>96</v>
      </c>
      <c r="BS504" s="13">
        <v>76</v>
      </c>
      <c r="BT504" s="12">
        <v>209.3595576504913</v>
      </c>
      <c r="BU504" s="13">
        <v>103.89</v>
      </c>
      <c r="BV504" s="12">
        <v>94.690696728010465</v>
      </c>
      <c r="BW504" s="13">
        <v>76</v>
      </c>
      <c r="BX504" s="13">
        <v>148.01</v>
      </c>
      <c r="BY504" s="13">
        <v>98.01</v>
      </c>
      <c r="BZ504" s="70">
        <v>299.60000000000002</v>
      </c>
      <c r="CA504" s="12">
        <v>120.87</v>
      </c>
      <c r="CB504" s="13">
        <f t="shared" si="382"/>
        <v>128.6198234776657</v>
      </c>
      <c r="CD504" s="4">
        <v>38420</v>
      </c>
      <c r="CE504" s="4">
        <v>39171</v>
      </c>
      <c r="CF504" s="4">
        <v>38025</v>
      </c>
      <c r="CG504" s="4">
        <v>39210</v>
      </c>
      <c r="CH504" s="4">
        <v>38000</v>
      </c>
      <c r="CI504" s="5">
        <v>34619</v>
      </c>
      <c r="CJ504" s="4">
        <v>39200</v>
      </c>
      <c r="CK504" s="4">
        <v>40760</v>
      </c>
      <c r="CL504" s="4">
        <v>36488</v>
      </c>
      <c r="CM504" s="5">
        <v>37575</v>
      </c>
      <c r="CN504" s="5">
        <v>37718</v>
      </c>
      <c r="CO504" s="4">
        <v>35328</v>
      </c>
      <c r="CP504" s="51">
        <v>36720</v>
      </c>
      <c r="CQ504" s="4">
        <v>40700</v>
      </c>
      <c r="CR504" s="5">
        <f t="shared" si="383"/>
        <v>37995.285714285717</v>
      </c>
      <c r="CT504" s="12">
        <v>708.78</v>
      </c>
      <c r="CU504" s="51" t="s">
        <v>36</v>
      </c>
      <c r="CV504" s="12">
        <v>500</v>
      </c>
      <c r="CW504" s="12">
        <v>1000</v>
      </c>
      <c r="CX504" s="12">
        <v>400</v>
      </c>
      <c r="CY504" s="13">
        <v>950</v>
      </c>
      <c r="CZ504" s="12">
        <v>480</v>
      </c>
      <c r="DA504" s="12">
        <v>662</v>
      </c>
      <c r="DB504" s="12">
        <v>880</v>
      </c>
      <c r="DC504" s="13">
        <v>1442</v>
      </c>
      <c r="DD504" s="13">
        <v>1067</v>
      </c>
      <c r="DE504" s="12">
        <v>965</v>
      </c>
      <c r="DF504" s="51">
        <v>5000</v>
      </c>
      <c r="DG504" s="12">
        <v>600.6</v>
      </c>
      <c r="DH504" s="13">
        <f t="shared" si="384"/>
        <v>1127.3369230769231</v>
      </c>
      <c r="DJ504" s="4">
        <v>21000</v>
      </c>
      <c r="DK504" s="51" t="s">
        <v>36</v>
      </c>
      <c r="DL504" s="4">
        <v>23764</v>
      </c>
      <c r="DM504" s="4">
        <v>21566</v>
      </c>
      <c r="DN504" s="4">
        <v>21700</v>
      </c>
      <c r="DO504" s="5">
        <v>19600</v>
      </c>
      <c r="DP504" s="4">
        <v>19800</v>
      </c>
      <c r="DQ504" s="4">
        <v>20686</v>
      </c>
      <c r="DR504" s="4">
        <v>24085</v>
      </c>
      <c r="DS504" s="5">
        <v>20175</v>
      </c>
      <c r="DT504" s="5">
        <v>18901</v>
      </c>
      <c r="DU504" s="4">
        <v>19178</v>
      </c>
      <c r="DV504" s="51">
        <v>25200</v>
      </c>
      <c r="DW504" s="4">
        <v>22900</v>
      </c>
      <c r="DX504" s="5">
        <f t="shared" si="385"/>
        <v>21427.307692307691</v>
      </c>
      <c r="DZ504" s="55">
        <f t="shared" si="400"/>
        <v>4.2766540966746653</v>
      </c>
      <c r="EA504" s="55">
        <f t="shared" si="400"/>
        <v>2.7036212235819885</v>
      </c>
      <c r="EB504" s="55">
        <f t="shared" si="400"/>
        <v>5.8023255813953485</v>
      </c>
      <c r="EC504" s="55">
        <f t="shared" si="387"/>
        <v>5.4835164835164836</v>
      </c>
      <c r="ED504" s="55">
        <f t="shared" si="387"/>
        <v>5.1979166666666661</v>
      </c>
      <c r="EE504" s="56">
        <f t="shared" si="387"/>
        <v>6.5657894736842097</v>
      </c>
      <c r="EF504" s="55">
        <f t="shared" si="387"/>
        <v>2.3834593729560694</v>
      </c>
      <c r="EG504" s="56">
        <f t="shared" si="387"/>
        <v>4.8031571854846478</v>
      </c>
      <c r="EH504" s="55">
        <f t="shared" si="417"/>
        <v>5.269789084278548</v>
      </c>
      <c r="EI504" s="56">
        <f t="shared" si="417"/>
        <v>6.5657894736842097</v>
      </c>
      <c r="EJ504" s="56">
        <f t="shared" si="417"/>
        <v>3.3713938247415718</v>
      </c>
      <c r="EK504" s="56">
        <f t="shared" si="417"/>
        <v>5.0913172125293338</v>
      </c>
      <c r="EL504" s="55">
        <f t="shared" si="417"/>
        <v>1.6655540720961279</v>
      </c>
      <c r="EM504" s="55">
        <f t="shared" si="417"/>
        <v>4.1284024158186483</v>
      </c>
      <c r="EN504" s="56">
        <f t="shared" si="386"/>
        <v>4.522049011936323</v>
      </c>
    </row>
    <row r="505" spans="1:144" x14ac:dyDescent="0.25">
      <c r="A505" s="6">
        <v>500</v>
      </c>
      <c r="B505" s="4">
        <f t="shared" si="371"/>
        <v>4306.1781635823763</v>
      </c>
      <c r="C505" s="4">
        <f t="shared" si="372"/>
        <v>2545.5361688579528</v>
      </c>
      <c r="D505" s="4">
        <f t="shared" si="401"/>
        <v>5876.1499534883724</v>
      </c>
      <c r="E505" s="4">
        <f t="shared" si="402"/>
        <v>5429.3414505494511</v>
      </c>
      <c r="F505" s="4">
        <f t="shared" si="403"/>
        <v>5401</v>
      </c>
      <c r="G505" s="4">
        <f t="shared" si="404"/>
        <v>5713.7368421052633</v>
      </c>
      <c r="H505" s="4">
        <f t="shared" si="404"/>
        <v>2741.8522826423546</v>
      </c>
      <c r="I505" s="4">
        <f t="shared" si="405"/>
        <v>5083.0294079928253</v>
      </c>
      <c r="J505" s="4">
        <f t="shared" si="406"/>
        <v>4952.4974880933769</v>
      </c>
      <c r="K505" s="4">
        <f t="shared" si="407"/>
        <v>6100.7865537630478</v>
      </c>
      <c r="L505" s="4">
        <f t="shared" si="407"/>
        <v>3270.5794158770022</v>
      </c>
      <c r="M505" s="4">
        <f t="shared" si="408"/>
        <v>4563.4778005546077</v>
      </c>
      <c r="N505" s="4">
        <f t="shared" si="408"/>
        <v>1529.28</v>
      </c>
      <c r="O505" s="4">
        <f t="shared" si="409"/>
        <v>4498.2473470932146</v>
      </c>
      <c r="P505" s="5">
        <f t="shared" si="373"/>
        <v>4429.4066338999892</v>
      </c>
      <c r="R505" s="4">
        <v>44</v>
      </c>
      <c r="S505" s="4">
        <v>20</v>
      </c>
      <c r="T505" s="4">
        <v>24</v>
      </c>
      <c r="U505" s="4">
        <v>80</v>
      </c>
      <c r="V505" s="4">
        <v>30</v>
      </c>
      <c r="W505" s="4">
        <v>20</v>
      </c>
      <c r="X505" s="4">
        <v>20</v>
      </c>
      <c r="Y505" s="4">
        <v>22</v>
      </c>
      <c r="Z505" s="4">
        <v>22</v>
      </c>
      <c r="AA505" s="4">
        <v>24</v>
      </c>
      <c r="AB505" s="4">
        <v>14</v>
      </c>
      <c r="AC505" s="4">
        <v>52</v>
      </c>
      <c r="AD505" s="51">
        <v>1</v>
      </c>
      <c r="AE505" s="4">
        <v>40</v>
      </c>
      <c r="AF505" s="5">
        <f t="shared" si="374"/>
        <v>29.5</v>
      </c>
      <c r="AH505" s="4">
        <f t="shared" si="375"/>
        <v>3950.6426735218506</v>
      </c>
      <c r="AI505" s="4">
        <f t="shared" si="410"/>
        <v>2545.5361688579528</v>
      </c>
      <c r="AJ505" s="4">
        <f t="shared" si="411"/>
        <v>5305.8139534883721</v>
      </c>
      <c r="AK505" s="4">
        <f t="shared" si="411"/>
        <v>5170.5494505494507</v>
      </c>
      <c r="AL505" s="4">
        <f t="shared" si="412"/>
        <v>4750</v>
      </c>
      <c r="AM505" s="4">
        <f t="shared" si="412"/>
        <v>5466.1578947368425</v>
      </c>
      <c r="AN505" s="4">
        <f t="shared" si="413"/>
        <v>2246.8522826423546</v>
      </c>
      <c r="AO505" s="4">
        <f t="shared" si="376"/>
        <v>4708.0565983251518</v>
      </c>
      <c r="AP505" s="4">
        <f t="shared" si="377"/>
        <v>4624.0656699115589</v>
      </c>
      <c r="AQ505" s="4">
        <f t="shared" si="414"/>
        <v>5932.894736842105</v>
      </c>
      <c r="AR505" s="4">
        <f t="shared" si="415"/>
        <v>3058.0095939463554</v>
      </c>
      <c r="AS505" s="4">
        <f t="shared" si="378"/>
        <v>4324.994899000204</v>
      </c>
      <c r="AT505" s="4">
        <f t="shared" si="379"/>
        <v>1468.8</v>
      </c>
      <c r="AU505" s="4">
        <f t="shared" si="416"/>
        <v>4040.7048895507569</v>
      </c>
      <c r="AV505" s="5">
        <f t="shared" si="380"/>
        <v>4113.7913436694971</v>
      </c>
      <c r="AX505" s="4">
        <f t="shared" si="388"/>
        <v>355.53549006052572</v>
      </c>
      <c r="AY505" s="51" t="s">
        <v>36</v>
      </c>
      <c r="AZ505" s="4">
        <f t="shared" si="389"/>
        <v>570.33600000000001</v>
      </c>
      <c r="BA505" s="4">
        <f t="shared" si="390"/>
        <v>258.79199999999997</v>
      </c>
      <c r="BB505" s="4">
        <f t="shared" si="391"/>
        <v>651</v>
      </c>
      <c r="BC505" s="4">
        <f t="shared" si="392"/>
        <v>247.57894736842104</v>
      </c>
      <c r="BD505" s="4">
        <f t="shared" si="393"/>
        <v>495</v>
      </c>
      <c r="BE505" s="4">
        <f t="shared" si="394"/>
        <v>374.97280966767374</v>
      </c>
      <c r="BF505" s="4">
        <f t="shared" si="395"/>
        <v>328.43181818181819</v>
      </c>
      <c r="BG505" s="4">
        <f t="shared" si="396"/>
        <v>167.89181692094314</v>
      </c>
      <c r="BH505" s="4">
        <f t="shared" si="397"/>
        <v>212.56982193064667</v>
      </c>
      <c r="BI505" s="4">
        <f t="shared" si="398"/>
        <v>238.48290155440415</v>
      </c>
      <c r="BJ505" s="4">
        <f t="shared" si="398"/>
        <v>60.48</v>
      </c>
      <c r="BK505" s="4">
        <f t="shared" si="399"/>
        <v>457.5424575424575</v>
      </c>
      <c r="BL505" s="5">
        <f t="shared" si="381"/>
        <v>339.89338947899154</v>
      </c>
      <c r="BN505" s="12">
        <v>116.7</v>
      </c>
      <c r="BO505" s="12">
        <v>184.65736442899862</v>
      </c>
      <c r="BP505" s="12">
        <v>86</v>
      </c>
      <c r="BQ505" s="12">
        <v>91</v>
      </c>
      <c r="BR505" s="12">
        <v>96</v>
      </c>
      <c r="BS505" s="13">
        <v>76</v>
      </c>
      <c r="BT505" s="12">
        <v>209.3595576504913</v>
      </c>
      <c r="BU505" s="13">
        <v>103.89</v>
      </c>
      <c r="BV505" s="12">
        <v>94.690696728010465</v>
      </c>
      <c r="BW505" s="13">
        <v>76</v>
      </c>
      <c r="BX505" s="13">
        <v>148.01</v>
      </c>
      <c r="BY505" s="13">
        <v>98.02</v>
      </c>
      <c r="BZ505" s="70">
        <v>300</v>
      </c>
      <c r="CA505" s="12">
        <v>120.87</v>
      </c>
      <c r="CB505" s="13">
        <f t="shared" si="382"/>
        <v>128.65697277196432</v>
      </c>
      <c r="CD505" s="4">
        <v>38420</v>
      </c>
      <c r="CE505" s="4">
        <v>39171</v>
      </c>
      <c r="CF505" s="4">
        <v>38025</v>
      </c>
      <c r="CG505" s="4">
        <v>39210</v>
      </c>
      <c r="CH505" s="4">
        <v>38000</v>
      </c>
      <c r="CI505" s="5">
        <v>34619</v>
      </c>
      <c r="CJ505" s="4">
        <v>39200</v>
      </c>
      <c r="CK505" s="4">
        <v>40760</v>
      </c>
      <c r="CL505" s="4">
        <v>36488</v>
      </c>
      <c r="CM505" s="5">
        <v>37575</v>
      </c>
      <c r="CN505" s="5">
        <v>37718</v>
      </c>
      <c r="CO505" s="4">
        <v>35328</v>
      </c>
      <c r="CP505" s="51">
        <v>36720</v>
      </c>
      <c r="CQ505" s="4">
        <v>40700</v>
      </c>
      <c r="CR505" s="5">
        <f t="shared" si="383"/>
        <v>37995.285714285717</v>
      </c>
      <c r="CT505" s="12">
        <v>708.79</v>
      </c>
      <c r="CU505" s="51" t="s">
        <v>36</v>
      </c>
      <c r="CV505" s="12">
        <v>500</v>
      </c>
      <c r="CW505" s="12">
        <v>1000</v>
      </c>
      <c r="CX505" s="12">
        <v>400</v>
      </c>
      <c r="CY505" s="13">
        <v>950</v>
      </c>
      <c r="CZ505" s="12">
        <v>480</v>
      </c>
      <c r="DA505" s="12">
        <v>662</v>
      </c>
      <c r="DB505" s="12">
        <v>880</v>
      </c>
      <c r="DC505" s="13">
        <v>1442</v>
      </c>
      <c r="DD505" s="13">
        <v>1067</v>
      </c>
      <c r="DE505" s="12">
        <v>965</v>
      </c>
      <c r="DF505" s="51">
        <v>5000</v>
      </c>
      <c r="DG505" s="12">
        <v>600.6</v>
      </c>
      <c r="DH505" s="13">
        <f t="shared" si="384"/>
        <v>1127.3376923076924</v>
      </c>
      <c r="DJ505" s="4">
        <v>21000</v>
      </c>
      <c r="DK505" s="51" t="s">
        <v>36</v>
      </c>
      <c r="DL505" s="4">
        <v>23764</v>
      </c>
      <c r="DM505" s="4">
        <v>21566</v>
      </c>
      <c r="DN505" s="4">
        <v>21700</v>
      </c>
      <c r="DO505" s="5">
        <v>19600</v>
      </c>
      <c r="DP505" s="4">
        <v>19800</v>
      </c>
      <c r="DQ505" s="4">
        <v>20686</v>
      </c>
      <c r="DR505" s="4">
        <v>24085</v>
      </c>
      <c r="DS505" s="5">
        <v>20175</v>
      </c>
      <c r="DT505" s="5">
        <v>18901</v>
      </c>
      <c r="DU505" s="4">
        <v>19178</v>
      </c>
      <c r="DV505" s="51">
        <v>25200</v>
      </c>
      <c r="DW505" s="4">
        <v>22900</v>
      </c>
      <c r="DX505" s="5">
        <f t="shared" si="385"/>
        <v>21427.307692307691</v>
      </c>
      <c r="DZ505" s="55">
        <f t="shared" si="400"/>
        <v>4.284490145672665</v>
      </c>
      <c r="EA505" s="55">
        <f t="shared" si="400"/>
        <v>2.7077176236437173</v>
      </c>
      <c r="EB505" s="55">
        <f t="shared" si="400"/>
        <v>5.8139534883720927</v>
      </c>
      <c r="EC505" s="55">
        <f t="shared" si="387"/>
        <v>5.4945054945054945</v>
      </c>
      <c r="ED505" s="55">
        <f t="shared" si="387"/>
        <v>5.208333333333333</v>
      </c>
      <c r="EE505" s="56">
        <f t="shared" si="387"/>
        <v>6.5789473684210522</v>
      </c>
      <c r="EF505" s="55">
        <f t="shared" si="387"/>
        <v>2.3882358446453602</v>
      </c>
      <c r="EG505" s="56">
        <f t="shared" si="387"/>
        <v>4.8127827509866208</v>
      </c>
      <c r="EH505" s="55">
        <f t="shared" si="417"/>
        <v>5.2803497838462405</v>
      </c>
      <c r="EI505" s="56">
        <f t="shared" si="417"/>
        <v>6.5789473684210522</v>
      </c>
      <c r="EJ505" s="56">
        <f t="shared" si="417"/>
        <v>3.3781501249915546</v>
      </c>
      <c r="EK505" s="56">
        <f t="shared" si="417"/>
        <v>5.100999795960008</v>
      </c>
      <c r="EL505" s="55">
        <f t="shared" si="417"/>
        <v>1.6666666666666667</v>
      </c>
      <c r="EM505" s="55">
        <f t="shared" si="417"/>
        <v>4.1366757673533545</v>
      </c>
      <c r="EN505" s="56">
        <f t="shared" si="386"/>
        <v>4.5307682540585148</v>
      </c>
    </row>
  </sheetData>
  <mergeCells count="25">
    <mergeCell ref="DZ4:EM4"/>
    <mergeCell ref="BN4:CA4"/>
    <mergeCell ref="CD4:CQ4"/>
    <mergeCell ref="R4:AE4"/>
    <mergeCell ref="AX4:BK4"/>
    <mergeCell ref="CD1:CR1"/>
    <mergeCell ref="CD2:CR2"/>
    <mergeCell ref="A4:A5"/>
    <mergeCell ref="B4:O4"/>
    <mergeCell ref="AH4:AU4"/>
    <mergeCell ref="B1:P1"/>
    <mergeCell ref="B2:P2"/>
    <mergeCell ref="AH1:AV1"/>
    <mergeCell ref="AH2:AV2"/>
    <mergeCell ref="R1:AF1"/>
    <mergeCell ref="R2:AF2"/>
    <mergeCell ref="AX1:BL1"/>
    <mergeCell ref="AX2:BL2"/>
    <mergeCell ref="BN1:CB1"/>
    <mergeCell ref="CS2:DH2"/>
    <mergeCell ref="CT4:DG4"/>
    <mergeCell ref="DJ4:DW4"/>
    <mergeCell ref="CT1:DH1"/>
    <mergeCell ref="DJ1:DX1"/>
    <mergeCell ref="DJ2:DX2"/>
  </mergeCells>
  <phoneticPr fontId="12" type="noConversion"/>
  <conditionalFormatting sqref="DZ6:EN505">
    <cfRule type="cellIs" dxfId="0" priority="1" operator="lessThan">
      <formula>0.4999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C6:C5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"/>
  <sheetViews>
    <sheetView showRuler="0" zoomScaleNormal="100" workbookViewId="0">
      <selection activeCell="R32" sqref="R3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"/>
  <sheetViews>
    <sheetView zoomScaleNormal="100" workbookViewId="0">
      <selection activeCell="R32" sqref="R3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"/>
  <sheetViews>
    <sheetView zoomScaleNormal="100" workbookViewId="0">
      <selection activeCell="R32" sqref="R3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  <pageSetUpPr fitToPage="1"/>
  </sheetPr>
  <dimension ref="A1"/>
  <sheetViews>
    <sheetView zoomScaleNormal="100" workbookViewId="0">
      <selection activeCell="R32" sqref="R3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  <pageSetUpPr fitToPage="1"/>
  </sheetPr>
  <dimension ref="A1"/>
  <sheetViews>
    <sheetView workbookViewId="0">
      <selection activeCell="R32" sqref="R3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O4"/>
  <sheetViews>
    <sheetView zoomScaleNormal="100" workbookViewId="0">
      <selection activeCell="R32" sqref="R32"/>
    </sheetView>
  </sheetViews>
  <sheetFormatPr defaultRowHeight="15" x14ac:dyDescent="0.25"/>
  <sheetData>
    <row r="1" spans="1:15" ht="26.25" customHeight="1" x14ac:dyDescent="0.25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ht="50.2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</row>
    <row r="3" spans="1:15" s="42" customFormat="1" x14ac:dyDescent="0.25">
      <c r="A3" s="39">
        <f>'KN 2021'!AX55</f>
        <v>356.78384845181296</v>
      </c>
      <c r="B3" s="39" t="str">
        <f>'KN 2021'!AY55</f>
        <v>x</v>
      </c>
      <c r="C3" s="39">
        <f>'KN 2021'!AZ55</f>
        <v>570.33600000000001</v>
      </c>
      <c r="D3" s="39">
        <f>'KN 2021'!BA55</f>
        <v>258.79199999999997</v>
      </c>
      <c r="E3" s="39">
        <f>'KN 2021'!BB55</f>
        <v>651</v>
      </c>
      <c r="F3" s="39">
        <f>'KN 2021'!BC55</f>
        <v>247.57894736842104</v>
      </c>
      <c r="G3" s="39">
        <f>'KN 2021'!BD55</f>
        <v>495</v>
      </c>
      <c r="H3" s="39">
        <f>'KN 2021'!BE55</f>
        <v>398.51659201464145</v>
      </c>
      <c r="I3" s="39">
        <f>'KN 2021'!BF55</f>
        <v>328.43181818181819</v>
      </c>
      <c r="J3" s="39">
        <f>'KN 2021'!BG55</f>
        <v>167.89181692094314</v>
      </c>
      <c r="K3" s="39">
        <f>'KN 2021'!BH55</f>
        <v>212.56982193064667</v>
      </c>
      <c r="L3" s="39">
        <f>'KN 2021'!BI55</f>
        <v>238.48290155440415</v>
      </c>
      <c r="M3" s="39">
        <f>'KN 2021'!BJ55</f>
        <v>60.48</v>
      </c>
      <c r="N3" s="39">
        <f>'KN 2021'!BK55</f>
        <v>457.5424575424575</v>
      </c>
      <c r="O3" s="39"/>
    </row>
    <row r="4" spans="1:15" x14ac:dyDescent="0.25">
      <c r="A4" s="39">
        <f>'KN 2021'!$BL$55</f>
        <v>341.80047722808808</v>
      </c>
      <c r="B4" s="39">
        <f>'KN 2021'!$BL$55</f>
        <v>341.80047722808808</v>
      </c>
      <c r="C4" s="39">
        <f>'KN 2021'!$BL$55</f>
        <v>341.80047722808808</v>
      </c>
      <c r="D4" s="39">
        <f>'KN 2021'!$BL$55</f>
        <v>341.80047722808808</v>
      </c>
      <c r="E4" s="39">
        <f>'KN 2021'!$BL$55</f>
        <v>341.80047722808808</v>
      </c>
      <c r="F4" s="39">
        <f>'KN 2021'!$BL$55</f>
        <v>341.80047722808808</v>
      </c>
      <c r="G4" s="39">
        <f>'KN 2021'!$BL$55</f>
        <v>341.80047722808808</v>
      </c>
      <c r="H4" s="39">
        <f>'KN 2021'!$BL$55</f>
        <v>341.80047722808808</v>
      </c>
      <c r="I4" s="39">
        <f>'KN 2021'!$BL$55</f>
        <v>341.80047722808808</v>
      </c>
      <c r="J4" s="39">
        <f>'KN 2021'!$BL$55</f>
        <v>341.80047722808808</v>
      </c>
      <c r="K4" s="39">
        <f>'KN 2021'!$BL$55</f>
        <v>341.80047722808808</v>
      </c>
      <c r="L4" s="39">
        <f>'KN 2021'!$BL$55</f>
        <v>341.80047722808808</v>
      </c>
      <c r="M4" s="39">
        <f>'KN 2021'!$BL$55</f>
        <v>341.80047722808808</v>
      </c>
      <c r="N4" s="39">
        <f>'KN 2021'!$BL$55</f>
        <v>341.80047722808808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4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P31"/>
  <sheetViews>
    <sheetView workbookViewId="0">
      <selection activeCell="R32" sqref="R32"/>
    </sheetView>
  </sheetViews>
  <sheetFormatPr defaultRowHeight="15" x14ac:dyDescent="0.25"/>
  <cols>
    <col min="1" max="15" width="8.28515625" customWidth="1"/>
  </cols>
  <sheetData>
    <row r="1" spans="1:16" ht="26.25" customHeight="1" x14ac:dyDescent="0.25">
      <c r="A1" s="2"/>
      <c r="B1" s="71" t="s">
        <v>23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50.25" customHeight="1" x14ac:dyDescent="0.25">
      <c r="A2" s="2" t="s">
        <v>20</v>
      </c>
      <c r="B2" s="38" t="s">
        <v>0</v>
      </c>
      <c r="C2" s="38" t="s">
        <v>1</v>
      </c>
      <c r="D2" s="38" t="s">
        <v>2</v>
      </c>
      <c r="E2" s="38" t="s">
        <v>3</v>
      </c>
      <c r="F2" s="38" t="s">
        <v>4</v>
      </c>
      <c r="G2" s="38" t="s">
        <v>5</v>
      </c>
      <c r="H2" s="38" t="s">
        <v>6</v>
      </c>
      <c r="I2" s="38" t="s">
        <v>7</v>
      </c>
      <c r="J2" s="38" t="s">
        <v>8</v>
      </c>
      <c r="K2" s="38" t="s">
        <v>9</v>
      </c>
      <c r="L2" s="38" t="s">
        <v>10</v>
      </c>
      <c r="M2" s="38" t="s">
        <v>11</v>
      </c>
      <c r="N2" s="38" t="s">
        <v>12</v>
      </c>
      <c r="O2" s="38" t="s">
        <v>13</v>
      </c>
    </row>
    <row r="3" spans="1:16" x14ac:dyDescent="0.25">
      <c r="A3" s="2">
        <v>100</v>
      </c>
      <c r="B3" s="39">
        <f>'KN 2021'!R105</f>
        <v>44</v>
      </c>
      <c r="C3" s="39">
        <f>'KN 2021'!S105</f>
        <v>20</v>
      </c>
      <c r="D3" s="39">
        <f>'KN 2021'!T105</f>
        <v>24</v>
      </c>
      <c r="E3" s="39">
        <f>'KN 2021'!U105</f>
        <v>80</v>
      </c>
      <c r="F3" s="39">
        <f>'KN 2021'!V105</f>
        <v>30</v>
      </c>
      <c r="G3" s="39">
        <f>'KN 2021'!W105</f>
        <v>20</v>
      </c>
      <c r="H3" s="39">
        <f>'KN 2021'!X105</f>
        <v>20</v>
      </c>
      <c r="I3" s="39">
        <f>'KN 2021'!Y105</f>
        <v>22</v>
      </c>
      <c r="J3" s="39">
        <f>'KN 2021'!Z105</f>
        <v>22</v>
      </c>
      <c r="K3" s="39">
        <f>'KN 2021'!AA105</f>
        <v>24</v>
      </c>
      <c r="L3" s="39">
        <f>'KN 2021'!AB105</f>
        <v>14</v>
      </c>
      <c r="M3" s="39">
        <f>'KN 2021'!AC105</f>
        <v>52</v>
      </c>
      <c r="N3" s="39">
        <f>'KN 2021'!AD105</f>
        <v>1</v>
      </c>
      <c r="O3" s="39">
        <f>'KN 2021'!AE105</f>
        <v>40</v>
      </c>
      <c r="P3" s="39"/>
    </row>
    <row r="4" spans="1:16" x14ac:dyDescent="0.25">
      <c r="A4" s="2" t="s">
        <v>21</v>
      </c>
      <c r="B4" s="39">
        <f>'KN 2021'!$AF$105</f>
        <v>29.5</v>
      </c>
      <c r="C4" s="39">
        <f>'KN 2021'!$AF$105</f>
        <v>29.5</v>
      </c>
      <c r="D4" s="39">
        <f>'KN 2021'!$AF$105</f>
        <v>29.5</v>
      </c>
      <c r="E4" s="39">
        <f>'KN 2021'!$AF$105</f>
        <v>29.5</v>
      </c>
      <c r="F4" s="39">
        <f>'KN 2021'!$AF$105</f>
        <v>29.5</v>
      </c>
      <c r="G4" s="39">
        <f>'KN 2021'!$AF$105</f>
        <v>29.5</v>
      </c>
      <c r="H4" s="39">
        <f>'KN 2021'!$AF$105</f>
        <v>29.5</v>
      </c>
      <c r="I4" s="39">
        <f>'KN 2021'!$AF$105</f>
        <v>29.5</v>
      </c>
      <c r="J4" s="39">
        <f>'KN 2021'!$AF$105</f>
        <v>29.5</v>
      </c>
      <c r="K4" s="39">
        <f>'KN 2021'!$AF$105</f>
        <v>29.5</v>
      </c>
      <c r="L4" s="39">
        <f>'KN 2021'!$AF$105</f>
        <v>29.5</v>
      </c>
      <c r="M4" s="39">
        <f>'KN 2021'!$AF$105</f>
        <v>29.5</v>
      </c>
      <c r="N4" s="39">
        <f>'KN 2021'!$AF$105</f>
        <v>29.5</v>
      </c>
      <c r="O4" s="39">
        <f>'KN 2021'!$AF$105</f>
        <v>29.5</v>
      </c>
    </row>
    <row r="6" spans="1:16" x14ac:dyDescent="0.25">
      <c r="A6" t="s">
        <v>22</v>
      </c>
    </row>
    <row r="31" spans="1:1" x14ac:dyDescent="0.25">
      <c r="A31" s="50"/>
    </row>
  </sheetData>
  <mergeCells count="1">
    <mergeCell ref="B1:O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&amp;RPříloha č. 4
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  <pageSetUpPr fitToPage="1"/>
  </sheetPr>
  <dimension ref="A1:N4"/>
  <sheetViews>
    <sheetView workbookViewId="0">
      <selection activeCell="R32" sqref="R32"/>
    </sheetView>
  </sheetViews>
  <sheetFormatPr defaultRowHeight="15" x14ac:dyDescent="0.25"/>
  <sheetData>
    <row r="1" spans="1:14" ht="24.75" customHeight="1" x14ac:dyDescent="0.25">
      <c r="A1" s="71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54.75" customHeight="1" x14ac:dyDescent="0.25">
      <c r="A2" s="38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38" t="s">
        <v>5</v>
      </c>
      <c r="G2" s="38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38" t="s">
        <v>12</v>
      </c>
      <c r="N2" s="38" t="s">
        <v>13</v>
      </c>
    </row>
    <row r="3" spans="1:14" x14ac:dyDescent="0.25">
      <c r="A3" s="39">
        <f>'KN 2021'!CD55</f>
        <v>38420</v>
      </c>
      <c r="B3" s="39">
        <f>'KN 2021'!CE55</f>
        <v>39171</v>
      </c>
      <c r="C3" s="39">
        <f>'KN 2021'!CF55</f>
        <v>38025</v>
      </c>
      <c r="D3" s="39">
        <f>'KN 2021'!CG55</f>
        <v>39210</v>
      </c>
      <c r="E3" s="39">
        <f>'KN 2021'!CH55</f>
        <v>38000</v>
      </c>
      <c r="F3" s="39">
        <f>'KN 2021'!CI55</f>
        <v>34619</v>
      </c>
      <c r="G3" s="39">
        <f>'KN 2021'!CJ55</f>
        <v>39200</v>
      </c>
      <c r="H3" s="39">
        <f>'KN 2021'!CK55</f>
        <v>40760</v>
      </c>
      <c r="I3" s="39">
        <f>'KN 2021'!CL55</f>
        <v>36488</v>
      </c>
      <c r="J3" s="39">
        <f>'KN 2021'!CM55</f>
        <v>37575</v>
      </c>
      <c r="K3" s="39">
        <f>'KN 2021'!CN55</f>
        <v>37718</v>
      </c>
      <c r="L3" s="39">
        <f>'KN 2021'!CO55</f>
        <v>35328</v>
      </c>
      <c r="M3" s="39">
        <f>'KN 2021'!CP55</f>
        <v>36720</v>
      </c>
      <c r="N3" s="39">
        <f>'KN 2021'!CQ55</f>
        <v>40700</v>
      </c>
    </row>
    <row r="4" spans="1:14" x14ac:dyDescent="0.25">
      <c r="A4" s="39">
        <f>'KN 2021'!$CR$55</f>
        <v>37995.285714285717</v>
      </c>
      <c r="B4" s="39">
        <f>'KN 2021'!$CR$55</f>
        <v>37995.285714285717</v>
      </c>
      <c r="C4" s="39">
        <f>'KN 2021'!$CR$55</f>
        <v>37995.285714285717</v>
      </c>
      <c r="D4" s="39">
        <f>'KN 2021'!$CR$55</f>
        <v>37995.285714285717</v>
      </c>
      <c r="E4" s="39">
        <f>'KN 2021'!$CR$55</f>
        <v>37995.285714285717</v>
      </c>
      <c r="F4" s="39">
        <f>'KN 2021'!$CR$55</f>
        <v>37995.285714285717</v>
      </c>
      <c r="G4" s="39">
        <f>'KN 2021'!$CR$55</f>
        <v>37995.285714285717</v>
      </c>
      <c r="H4" s="39">
        <f>'KN 2021'!$CR$55</f>
        <v>37995.285714285717</v>
      </c>
      <c r="I4" s="39">
        <f>'KN 2021'!$CR$55</f>
        <v>37995.285714285717</v>
      </c>
      <c r="J4" s="39">
        <f>'KN 2021'!$CR$55</f>
        <v>37995.285714285717</v>
      </c>
      <c r="K4" s="39">
        <f>'KN 2021'!$CR$55</f>
        <v>37995.285714285717</v>
      </c>
      <c r="L4" s="39">
        <f>'KN 2021'!$CR$55</f>
        <v>37995.285714285717</v>
      </c>
      <c r="M4" s="39">
        <f>'KN 2021'!$CR$55</f>
        <v>37995.285714285717</v>
      </c>
      <c r="N4" s="39">
        <f>'KN 2021'!$CR$55</f>
        <v>37995.285714285717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4
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Graf č. 7</vt:lpstr>
      <vt:lpstr>Graf č. 8</vt:lpstr>
      <vt:lpstr>Graf č. 9</vt:lpstr>
      <vt:lpstr>Graf č. 10</vt:lpstr>
      <vt:lpstr>Tabulka č. 1</vt:lpstr>
      <vt:lpstr>Tabulka č. 2</vt:lpstr>
      <vt:lpstr>Tabulka č. 3</vt:lpstr>
      <vt:lpstr>KN 2021 po 10</vt:lpstr>
      <vt:lpstr>KN 2021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2023-01-20T12:16:58Z</cp:lastPrinted>
  <dcterms:created xsi:type="dcterms:W3CDTF">2013-07-15T08:35:23Z</dcterms:created>
  <dcterms:modified xsi:type="dcterms:W3CDTF">2023-01-20T12:17:46Z</dcterms:modified>
</cp:coreProperties>
</file>